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328"/>
  </bookViews>
  <sheets>
    <sheet name="Anexa nr. 2" sheetId="1" r:id="rId1"/>
    <sheet name="Verificare valori"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80" i="1" l="1"/>
  <c r="G9" i="2" l="1"/>
  <c r="F9" i="2" l="1"/>
  <c r="E9" i="2"/>
  <c r="D9" i="2" l="1"/>
  <c r="C9" i="2"/>
  <c r="L32" i="1" l="1"/>
  <c r="L980" i="1" s="1"/>
</calcChain>
</file>

<file path=xl/sharedStrings.xml><?xml version="1.0" encoding="utf-8"?>
<sst xmlns="http://schemas.openxmlformats.org/spreadsheetml/2006/main" count="7395" uniqueCount="861">
  <si>
    <t>Nr. crt.</t>
  </si>
  <si>
    <t>Tarla</t>
  </si>
  <si>
    <t>Extravilan /Intravilan</t>
  </si>
  <si>
    <t>SIBIU</t>
  </si>
  <si>
    <t>BOIŢA</t>
  </si>
  <si>
    <t>BÂRZĂ DAMIAN PETRU</t>
  </si>
  <si>
    <t>3236</t>
  </si>
  <si>
    <t>FÂNEŢE</t>
  </si>
  <si>
    <t>EXTRAVILAN</t>
  </si>
  <si>
    <t>-</t>
  </si>
  <si>
    <t>SIMPTION VIOREL</t>
  </si>
  <si>
    <t>ARABIL</t>
  </si>
  <si>
    <t xml:space="preserve">EXTRAVILAN  </t>
  </si>
  <si>
    <t>NEGHINA IOAN</t>
  </si>
  <si>
    <t>ISTRATE NICOLAE DUMITRU</t>
  </si>
  <si>
    <t>DRAGOMIR NICOLAE</t>
  </si>
  <si>
    <t>VIE</t>
  </si>
  <si>
    <t>INTRAVILAN</t>
  </si>
  <si>
    <t>ANEXĂ
S = 2 mp</t>
  </si>
  <si>
    <t>ISTRATE MARIANA</t>
  </si>
  <si>
    <t>BOBEȘ IOAN</t>
  </si>
  <si>
    <t>4479/1</t>
  </si>
  <si>
    <t>DRĂGUȘ IOAN</t>
  </si>
  <si>
    <t xml:space="preserve">VOICU TOADER CONSTANTIN </t>
  </si>
  <si>
    <t>LIVADĂ</t>
  </si>
  <si>
    <t xml:space="preserve"> - </t>
  </si>
  <si>
    <t>GAVRILĂ LUCICĂ</t>
  </si>
  <si>
    <t>4479/2</t>
  </si>
  <si>
    <t>HALMAGIU IOAN</t>
  </si>
  <si>
    <t>4479/3</t>
  </si>
  <si>
    <t>PAŞUNE</t>
  </si>
  <si>
    <t>NEGHINĂ IOAN</t>
  </si>
  <si>
    <t xml:space="preserve">- </t>
  </si>
  <si>
    <t>LUPU ADRIAN</t>
  </si>
  <si>
    <t xml:space="preserve"> ANEXĂ
S = 42 mp</t>
  </si>
  <si>
    <t>BRADEANU NICOLAE</t>
  </si>
  <si>
    <t>POENAR TOMA</t>
  </si>
  <si>
    <t>Strada Andrei Șaguna, Nr. 224</t>
  </si>
  <si>
    <t>CURŢI CONSTRUCŢII</t>
  </si>
  <si>
    <t xml:space="preserve"> CASĂ
S = 49 mp</t>
  </si>
  <si>
    <t xml:space="preserve"> ANEXĂ
S = 44 mp</t>
  </si>
  <si>
    <t>Strada Andrei Șaguna, Nr. 225</t>
  </si>
  <si>
    <t xml:space="preserve"> CASĂ (D+P+M)
S = 84 mp</t>
  </si>
  <si>
    <t xml:space="preserve"> CASĂ
S = 29 mp</t>
  </si>
  <si>
    <t xml:space="preserve"> ANEXĂ
S = 1 mp</t>
  </si>
  <si>
    <t xml:space="preserve"> ANEXĂ
S = 15 mp</t>
  </si>
  <si>
    <t xml:space="preserve"> ANEXĂ
S = 20 mp</t>
  </si>
  <si>
    <t xml:space="preserve"> ANEXĂ
S = 16 mp</t>
  </si>
  <si>
    <t>IDVU ELENA</t>
  </si>
  <si>
    <t>Strada Andrei Șaguna, Nr. 226</t>
  </si>
  <si>
    <t>ANEXĂ
S = 1 mp</t>
  </si>
  <si>
    <t>POENARIU IOAN</t>
  </si>
  <si>
    <t>Strada Andrei Șaguna</t>
  </si>
  <si>
    <t>PĂŞUNE</t>
  </si>
  <si>
    <t xml:space="preserve"> ANEXĂ
S = 12 mp</t>
  </si>
  <si>
    <t xml:space="preserve"> ANEXĂ
S = 14 mp</t>
  </si>
  <si>
    <t xml:space="preserve"> ANEXĂ
S = 6 mp</t>
  </si>
  <si>
    <t xml:space="preserve"> ANEXĂ
S = 9 mp</t>
  </si>
  <si>
    <t>ANEXĂ
S = 204 mp</t>
  </si>
  <si>
    <t>ANEXĂ
S = 33 mp</t>
  </si>
  <si>
    <t xml:space="preserve"> ANEXĂ
S = 39 mp</t>
  </si>
  <si>
    <t xml:space="preserve"> ANEXĂ
S = 86 mp</t>
  </si>
  <si>
    <t>NEPRODUCTIV</t>
  </si>
  <si>
    <t>PĂȘUNE</t>
  </si>
  <si>
    <t>Anexa nr. 2</t>
  </si>
  <si>
    <t>TURNU ROȘU</t>
  </si>
  <si>
    <t>PĂȘUNE ÎMPĂDURITĂ</t>
  </si>
  <si>
    <t>SĂLIȘTEAN IOAN ACHIM</t>
  </si>
  <si>
    <t>BOGOI ANA</t>
  </si>
  <si>
    <t>9942/1, 9942/2, 9942</t>
  </si>
  <si>
    <t>9935, 9936</t>
  </si>
  <si>
    <t>9944, 9945, 9946</t>
  </si>
  <si>
    <t>POSA PAȘCU GHEORGHE</t>
  </si>
  <si>
    <t>BÂRSAN DANIEL MIHAI</t>
  </si>
  <si>
    <t>ANGHEL EMILIA IONELA</t>
  </si>
  <si>
    <t>9955, 9956/1</t>
  </si>
  <si>
    <t>COSTEI IOAN ANGHEL,POSA AURELIA</t>
  </si>
  <si>
    <t>BÂRSAN GHEORGHE,GHEONDEA LUMINIȚA MARILENA</t>
  </si>
  <si>
    <t>3228, 3229, 3244, 3246</t>
  </si>
  <si>
    <t>4420, 4423</t>
  </si>
  <si>
    <t xml:space="preserve"> ÎMPREJMUIRE
L = 158,07 m</t>
  </si>
  <si>
    <t>3249, 3250</t>
  </si>
  <si>
    <t>3253, 3254</t>
  </si>
  <si>
    <t>4539, 4540, 4541</t>
  </si>
  <si>
    <t>4534, 4537, 4538</t>
  </si>
  <si>
    <t xml:space="preserve">4542, 4543,4544 </t>
  </si>
  <si>
    <t>SIGHENCEA IOAN PETRU</t>
  </si>
  <si>
    <t>ZID SPRIJIN                S = 7 mp</t>
  </si>
  <si>
    <t>DN 7           KM 247+500</t>
  </si>
  <si>
    <t xml:space="preserve">COMUNA BOIȚA,BAS VALEA OLTULUI SRL </t>
  </si>
  <si>
    <t>VÂLCEA</t>
  </si>
  <si>
    <t>CÂINENI</t>
  </si>
  <si>
    <t xml:space="preserve">OBȘTEA MOȘNENILOR CÂINENII MARI </t>
  </si>
  <si>
    <t>UP 1</t>
  </si>
  <si>
    <t>UA 1A</t>
  </si>
  <si>
    <t>PĂDURE</t>
  </si>
  <si>
    <t>CEFERISTUL SRL</t>
  </si>
  <si>
    <t>CURȚI CONSTRUCȚII</t>
  </si>
  <si>
    <t>PLATFORMĂ BETONATĂ               S = 81 mp</t>
  </si>
  <si>
    <t>TUDOSESCU ELENA</t>
  </si>
  <si>
    <t>PLATFORMĂ BETONATĂ               S = 379 mp</t>
  </si>
  <si>
    <t>DANEȘ GHEORGHE</t>
  </si>
  <si>
    <t>1/2</t>
  </si>
  <si>
    <t>368/2</t>
  </si>
  <si>
    <t>FÂNEȚE</t>
  </si>
  <si>
    <t>OBȘTEA MOȘNENILOR CÂINENII MICI ARGEȘ</t>
  </si>
  <si>
    <t>UP8</t>
  </si>
  <si>
    <t>UNGUREANU MIHAI</t>
  </si>
  <si>
    <t>PETELEAZĂ MARIA</t>
  </si>
  <si>
    <t>MOCANU MIHAIȚĂ</t>
  </si>
  <si>
    <t>DANEȘ MARIA</t>
  </si>
  <si>
    <t xml:space="preserve">ÎMPREJMUIRE                                   L = 63,55 m </t>
  </si>
  <si>
    <t>CASĂ P+M                                             S = 52 mp</t>
  </si>
  <si>
    <t>ANEXĂ                                            S = 18 mp</t>
  </si>
  <si>
    <t>DANEȘ GRIGORE</t>
  </si>
  <si>
    <t>DANEȘ BOGDAN</t>
  </si>
  <si>
    <t>SPORIȘ ACHIM</t>
  </si>
  <si>
    <t>SPORIȘ DAN</t>
  </si>
  <si>
    <t>BUCUR FLOREA</t>
  </si>
  <si>
    <t>162</t>
  </si>
  <si>
    <t>ÎMPREJMUIRE                                   L = 391,23 m</t>
  </si>
  <si>
    <t>ANEXĂ                                          S =  31 mp</t>
  </si>
  <si>
    <t>MOȚOC DUMITRU</t>
  </si>
  <si>
    <t>163</t>
  </si>
  <si>
    <t xml:space="preserve">  COSTEA ION</t>
  </si>
  <si>
    <t>158</t>
  </si>
  <si>
    <t>ÎMPREJMUIRE                                 L = 86,14 m</t>
  </si>
  <si>
    <t>ANEXĂ                                               S = 23 mp</t>
  </si>
  <si>
    <t>PIȚIGOI STEFAN</t>
  </si>
  <si>
    <t>157</t>
  </si>
  <si>
    <t>ÎMPREJMUIRE                                   L = 194,09 m</t>
  </si>
  <si>
    <t>ANEXĂ                                                   S = 59 mp</t>
  </si>
  <si>
    <t xml:space="preserve">  ȘOIMARU VIOREL</t>
  </si>
  <si>
    <t>156</t>
  </si>
  <si>
    <t>155</t>
  </si>
  <si>
    <t>UP 8</t>
  </si>
  <si>
    <t>UA 75</t>
  </si>
  <si>
    <t xml:space="preserve">PĂȘUNE </t>
  </si>
  <si>
    <t>ȘOIMARU ȘTEFAN</t>
  </si>
  <si>
    <t>VOINECI FLOAREA</t>
  </si>
  <si>
    <t>DUMITRACHE ELENA</t>
  </si>
  <si>
    <t>CHIVU MIHAI</t>
  </si>
  <si>
    <t>HERTA GHEORGHE</t>
  </si>
  <si>
    <t xml:space="preserve">  PÎRVU FILOFTIA</t>
  </si>
  <si>
    <t>HERTA IOAN</t>
  </si>
  <si>
    <t>PETELEAZA ILIE</t>
  </si>
  <si>
    <t>OPREANA DUMITRU</t>
  </si>
  <si>
    <t xml:space="preserve">ARABIL </t>
  </si>
  <si>
    <t>PĂTRUȚ ELENA</t>
  </si>
  <si>
    <t>HORUMBA CONSTANTIN</t>
  </si>
  <si>
    <t>OBȘTEA MOȘNENILOR CÂINENII MICI</t>
  </si>
  <si>
    <t xml:space="preserve">  HERȚA GHEORGHE</t>
  </si>
  <si>
    <t>FLOREA CONSTANTIN</t>
  </si>
  <si>
    <t xml:space="preserve">  RADU MIHAIL</t>
  </si>
  <si>
    <t>HERTA MIHAI LAMBITA</t>
  </si>
  <si>
    <t>ANEXĂ                                           S = 31 mp</t>
  </si>
  <si>
    <t>ANEXĂ                                                    S = 16 mp</t>
  </si>
  <si>
    <t>HERȚOIU ACHIM</t>
  </si>
  <si>
    <t xml:space="preserve">ÎMPREJMUIRE                                     L = 158,62 m </t>
  </si>
  <si>
    <t>ANEXĂ                                                    S = 18 mp</t>
  </si>
  <si>
    <t>ANEXĂ                                                    S = 83 mp</t>
  </si>
  <si>
    <t>ANEXĂ                                                S = 51 mp</t>
  </si>
  <si>
    <t xml:space="preserve">  CAZACU ILIE</t>
  </si>
  <si>
    <t>PETRESCU IOAN</t>
  </si>
  <si>
    <t>UNGUREANU IULIAN</t>
  </si>
  <si>
    <t xml:space="preserve">  AVRAM MARIA</t>
  </si>
  <si>
    <t>HERȚA IONIȚĂ</t>
  </si>
  <si>
    <t>DACHE MARGARETA</t>
  </si>
  <si>
    <t>TEODOSESCU MARIA</t>
  </si>
  <si>
    <t>CRAIU ION</t>
  </si>
  <si>
    <t xml:space="preserve">  MOȚOC MIHĂILĂ</t>
  </si>
  <si>
    <t xml:space="preserve">  DANEȘ GHEORGHE</t>
  </si>
  <si>
    <t>DANEȘ ADRIAN</t>
  </si>
  <si>
    <t xml:space="preserve">ÎMPREJMUIRE                                      L = 166,78 m </t>
  </si>
  <si>
    <t>ANEXĂ                                              S = 41 mp</t>
  </si>
  <si>
    <t>ANEXĂ                                                  S = 23 mp</t>
  </si>
  <si>
    <t xml:space="preserve">  VIERU GHEORGHE</t>
  </si>
  <si>
    <t>HORUMBETE NICOLAE</t>
  </si>
  <si>
    <t xml:space="preserve">ÎMPREJMUIRE                                         L = 18,98 m </t>
  </si>
  <si>
    <t>PRUNDEANU SIMONA IULIANA</t>
  </si>
  <si>
    <t xml:space="preserve">ÎMPREJMUIRE                                         L = 10,33 m </t>
  </si>
  <si>
    <t>OBȘTEA MOȘNENILOR CÂINENII MARI</t>
  </si>
  <si>
    <t>UP 3</t>
  </si>
  <si>
    <t>UA 131A</t>
  </si>
  <si>
    <t>UA 130A</t>
  </si>
  <si>
    <t xml:space="preserve">ÎMPREJMUIRE                                   L = 10,56 m </t>
  </si>
  <si>
    <t>CASĂ                                                    S = 30 mp</t>
  </si>
  <si>
    <t>ANEXĂ                                                   S = 21 mp</t>
  </si>
  <si>
    <t>MUNTEANU SABINA</t>
  </si>
  <si>
    <t>124</t>
  </si>
  <si>
    <t xml:space="preserve">ÎMPREJMUIRE                                    L = 42,68 m </t>
  </si>
  <si>
    <t xml:space="preserve">ÎMPREJMUIRE                                     L = 11,54 m </t>
  </si>
  <si>
    <t>PLATFORMĂ BETONATĂ                       S =  111 mp</t>
  </si>
  <si>
    <t>CASĂ                                                S = 88 mp</t>
  </si>
  <si>
    <t>ANEXĂ                                                  S = 2 mp</t>
  </si>
  <si>
    <t>ANEXĂ                                                   S = 1 mp</t>
  </si>
  <si>
    <t>ANEXĂ                                                   S = 3 mp</t>
  </si>
  <si>
    <t>BENGIN NICOLAE</t>
  </si>
  <si>
    <t>STR. VALEA URII, NR. 44</t>
  </si>
  <si>
    <t xml:space="preserve">ÎMPREJMUIRE                                       L = 46,51 m </t>
  </si>
  <si>
    <t xml:space="preserve">ÎMPREJMUIRE                                        L = 25,42 m </t>
  </si>
  <si>
    <t xml:space="preserve">ÎMPREJMUIRE                                       L = 22,66 m </t>
  </si>
  <si>
    <t>PLATFORMĂ BETONATĂ                            S =  61 mp</t>
  </si>
  <si>
    <t>CASĂ P+M                                                    S = 206 mp</t>
  </si>
  <si>
    <t>ANEXĂ                                                    S = 17 mp</t>
  </si>
  <si>
    <t>ANEXĂ                                                    S = 15 mp</t>
  </si>
  <si>
    <t>ANEXĂ                                                  S = 1 mp</t>
  </si>
  <si>
    <t>CALIȚA ION</t>
  </si>
  <si>
    <t>122</t>
  </si>
  <si>
    <t xml:space="preserve">ÎMPREJMUIRE                                         L = 62,81 m </t>
  </si>
  <si>
    <t>PLATFORMĂ BETONATĂ                          S =  26 mp</t>
  </si>
  <si>
    <t>CASĂ P+1E+M                                          S =  228 mp</t>
  </si>
  <si>
    <t>MITRICĂ PAULA</t>
  </si>
  <si>
    <t>STR. VALEA URII, NR. 40</t>
  </si>
  <si>
    <t xml:space="preserve">ÎMPREJMUIRE                                      L = 24,31 m </t>
  </si>
  <si>
    <t>CASĂ P+1E                                                S = 138 mp</t>
  </si>
  <si>
    <t>CASĂ                                             S = 8 mp</t>
  </si>
  <si>
    <t>STRICATU MARIA</t>
  </si>
  <si>
    <t>120</t>
  </si>
  <si>
    <t>CASĂ                                                      S = 71 mp</t>
  </si>
  <si>
    <t>STR. VALEA URII, NR. 46</t>
  </si>
  <si>
    <t xml:space="preserve">ÎMPREJMUIRE                                       L = 4,97 m </t>
  </si>
  <si>
    <t xml:space="preserve">ÎMPREJMUIRE                                         L = 8,33 m </t>
  </si>
  <si>
    <t>PLATFORMĂ BETONATĂ                          S =  27 mp</t>
  </si>
  <si>
    <t>CASĂ P+1E                                                    S = 132 mp</t>
  </si>
  <si>
    <t>FOSĂ                                                    S = 1 mp</t>
  </si>
  <si>
    <t>PÎȘU ANA ELENA</t>
  </si>
  <si>
    <t>STR. VALEA URII, NR. 45</t>
  </si>
  <si>
    <t xml:space="preserve">ÎMPREJMUIRE                                L = 8,88 m </t>
  </si>
  <si>
    <t xml:space="preserve">ÎMPREJMUIRE                                L = 16,54 m </t>
  </si>
  <si>
    <t>PLATFORMĂ BETONATĂ                          S =  52 mp</t>
  </si>
  <si>
    <t>CASĂ P+1E                                                 S = 134 mp + CENTRALĂ TERMICĂ</t>
  </si>
  <si>
    <t>MUNTEANU PETRIȘOR</t>
  </si>
  <si>
    <t>STR. VALEA URII, NR. 43</t>
  </si>
  <si>
    <t xml:space="preserve">ÎMPREJMUIRE                                          L = 23,12 m </t>
  </si>
  <si>
    <t xml:space="preserve">ÎMPREJMUIRE                                        L = 7,43 m </t>
  </si>
  <si>
    <t>PLATFORMĂ BETONATĂ                          S =  113 mp</t>
  </si>
  <si>
    <t>CASĂ P+M                                                   S = 166 mp</t>
  </si>
  <si>
    <t xml:space="preserve">ÎMPREJMUIRE                                L = 9,77 m </t>
  </si>
  <si>
    <t>CASĂ P+M                                              S = 98 mp</t>
  </si>
  <si>
    <t>ANEXĂ                                           S = 4 mp</t>
  </si>
  <si>
    <t xml:space="preserve">ÎMPREJMUIRE                                   L = 36,26 m </t>
  </si>
  <si>
    <t>CASĂ                                                     S = 11 mp</t>
  </si>
  <si>
    <t>OANCEA CRISTINA NARCISA</t>
  </si>
  <si>
    <t>117</t>
  </si>
  <si>
    <t xml:space="preserve">ÎMPREJMUIRE                                L = 50,42 m </t>
  </si>
  <si>
    <t>PLATFORMĂ BETONATĂ                          S = 14 mp</t>
  </si>
  <si>
    <t>CASĂ                                              S = 22 mp</t>
  </si>
  <si>
    <t>ANEXĂ                                           S = 5 mp</t>
  </si>
  <si>
    <t>ANEXĂ                                                     S = 1 mp</t>
  </si>
  <si>
    <t>116</t>
  </si>
  <si>
    <t xml:space="preserve">ÎMPREJMUIRE                               L = 12,67 m </t>
  </si>
  <si>
    <t xml:space="preserve">ÎMPREJMUIRE                                           L = 13,14 m </t>
  </si>
  <si>
    <t xml:space="preserve">CASĂ + CLĂDIRE CENTRALĂ                                                S = 86 mp </t>
  </si>
  <si>
    <t>ANEXĂ                                            S =  24 mp</t>
  </si>
  <si>
    <t>ANEXĂ                                               S =  16 mp</t>
  </si>
  <si>
    <t>ANEXĂ                                                  S =  12 mp</t>
  </si>
  <si>
    <t>ANEXĂ                                                  S =  1 mp</t>
  </si>
  <si>
    <t xml:space="preserve">ÎMPREJMUIRE                                         L = 30,70 m </t>
  </si>
  <si>
    <t>CASĂ                                                    S = 75 mp</t>
  </si>
  <si>
    <t>ANEXĂ                                                   S = 27 mp</t>
  </si>
  <si>
    <t>ANEXĂ                                                     S = 18 mp</t>
  </si>
  <si>
    <t xml:space="preserve">  OANCEA GHEORGHE</t>
  </si>
  <si>
    <t>114</t>
  </si>
  <si>
    <t>OANCEA SILVIU DORIN</t>
  </si>
  <si>
    <t xml:space="preserve">STR. VALEA URII, NR. 25 </t>
  </si>
  <si>
    <t xml:space="preserve">ÎMPREJMUIRE                                           L = 6,25 m </t>
  </si>
  <si>
    <t>113</t>
  </si>
  <si>
    <t xml:space="preserve">ÎMPREJMUIRE                                        L = 25,27 m </t>
  </si>
  <si>
    <t>UA 67A</t>
  </si>
  <si>
    <t>180</t>
  </si>
  <si>
    <t>PĂȘUNE IMPADURITA</t>
  </si>
  <si>
    <t xml:space="preserve">  BRADOSU TIȚA</t>
  </si>
  <si>
    <t>110</t>
  </si>
  <si>
    <t xml:space="preserve">VOINECI FLOAREA </t>
  </si>
  <si>
    <t xml:space="preserve">HERTA MIHAI </t>
  </si>
  <si>
    <t>BORTA ELENA</t>
  </si>
  <si>
    <t xml:space="preserve">  DACHE MARGARETA</t>
  </si>
  <si>
    <t xml:space="preserve">  COMAN MIRCEA</t>
  </si>
  <si>
    <t>SPORIȘ NICOLAE</t>
  </si>
  <si>
    <t>36483</t>
  </si>
  <si>
    <t>NASTASE NICOLAE</t>
  </si>
  <si>
    <t xml:space="preserve">HIDROELECTRICA SA prin SUCURSALA HIDROCENTRALE SIBIU </t>
  </si>
  <si>
    <t>HIDROELECTRICA SA</t>
  </si>
  <si>
    <t>HERTA DORINEL</t>
  </si>
  <si>
    <t>PARASCHEVA IOVA</t>
  </si>
  <si>
    <t>CARPATOREA IOAN</t>
  </si>
  <si>
    <t>PIȚIGOI ȘTEFAN</t>
  </si>
  <si>
    <t>PIȚIGOI CONSTANTIN</t>
  </si>
  <si>
    <t xml:space="preserve">HERTA ANA </t>
  </si>
  <si>
    <t>NIȚĂ MARIA</t>
  </si>
  <si>
    <t>SPORIS ION</t>
  </si>
  <si>
    <t xml:space="preserve">HIDROELECTRICA SA BUCUREȘTI prin SUCURSALA HIDROCENTRALE SIBIU </t>
  </si>
  <si>
    <t>HEREȘTEANU FILOFTEIA</t>
  </si>
  <si>
    <t>FETELEA NICOLAE</t>
  </si>
  <si>
    <t>COSTEA VALERIU</t>
  </si>
  <si>
    <t>35774</t>
  </si>
  <si>
    <t>HAIDUC SORIN</t>
  </si>
  <si>
    <t>35793</t>
  </si>
  <si>
    <t>35006</t>
  </si>
  <si>
    <t>OBȘTEA MOȘNENILOR GREBLEȘTI</t>
  </si>
  <si>
    <t>35079</t>
  </si>
  <si>
    <t>35425</t>
  </si>
  <si>
    <t>35090</t>
  </si>
  <si>
    <t>35780</t>
  </si>
  <si>
    <t>NEGOESCU NICOLAE</t>
  </si>
  <si>
    <t>SOCIETATEA DE PRODUCERE A ENERGIEI ELECTRICE ÎN HIDROCENTRALE, "HIDROELECTRICA" SA</t>
  </si>
  <si>
    <t>35528</t>
  </si>
  <si>
    <t>BRĂDEANU FILOFTEIA</t>
  </si>
  <si>
    <t>NEGOESCU NICOLAE DANIIL, NEGOESCU ANGELICA FLORENTINA</t>
  </si>
  <si>
    <t>35551</t>
  </si>
  <si>
    <t>REBEGEL IOANA</t>
  </si>
  <si>
    <t>ANEXĂ                                           S= 23 mp</t>
  </si>
  <si>
    <t>TESCUȚ OPREA</t>
  </si>
  <si>
    <t>DACHE MARIA</t>
  </si>
  <si>
    <t>75/1</t>
  </si>
  <si>
    <t xml:space="preserve">  COSTEA DUMITRU</t>
  </si>
  <si>
    <t>75/2</t>
  </si>
  <si>
    <t>TROCARU NICOLAE</t>
  </si>
  <si>
    <t>CAZACU IULIAN</t>
  </si>
  <si>
    <t>FRÂNTU ANA</t>
  </si>
  <si>
    <t>COJOCARU MARIA</t>
  </si>
  <si>
    <t>CREȚ PAVEL</t>
  </si>
  <si>
    <t>STRĂJEAN ANGELA</t>
  </si>
  <si>
    <t>BOROMIZ MARIA</t>
  </si>
  <si>
    <t>CORNEA MIHAI</t>
  </si>
  <si>
    <t>CORNEA DUMITRU</t>
  </si>
  <si>
    <t>BOROMIZ FILOFTEIA</t>
  </si>
  <si>
    <t>URECHE NICOLAE</t>
  </si>
  <si>
    <t>REBEGEL DUMITRU</t>
  </si>
  <si>
    <t>BĂLUȚĂ MARIUS</t>
  </si>
  <si>
    <t>BUCUR IOANA</t>
  </si>
  <si>
    <t>MIHALACHE ION</t>
  </si>
  <si>
    <t>ÎMPREJMUIRE                                         L = 141,32 m</t>
  </si>
  <si>
    <t>ANEXĂ                                                  S= 16 mp</t>
  </si>
  <si>
    <t>FRÂNTU CONSTANTIN</t>
  </si>
  <si>
    <t>69</t>
  </si>
  <si>
    <t>BLURINCU GHEORGHE</t>
  </si>
  <si>
    <t>67</t>
  </si>
  <si>
    <t>MANDEA CORNEL</t>
  </si>
  <si>
    <t>68</t>
  </si>
  <si>
    <t>MANDEA CONSTANTIN</t>
  </si>
  <si>
    <t>65</t>
  </si>
  <si>
    <t>TROCARU GHIȚĂ</t>
  </si>
  <si>
    <t>62</t>
  </si>
  <si>
    <t>REBEGEL STANCA</t>
  </si>
  <si>
    <t>63</t>
  </si>
  <si>
    <t>AVRAM CONSTANTIN</t>
  </si>
  <si>
    <t>64</t>
  </si>
  <si>
    <t>DONDEA LIVIA</t>
  </si>
  <si>
    <t>58</t>
  </si>
  <si>
    <t>FRÂNTU MIHAI</t>
  </si>
  <si>
    <t>59</t>
  </si>
  <si>
    <t xml:space="preserve">ȘANDRU NICOLAE   </t>
  </si>
  <si>
    <t>60</t>
  </si>
  <si>
    <t>61</t>
  </si>
  <si>
    <t>DANEȘ MIHAI</t>
  </si>
  <si>
    <t>57</t>
  </si>
  <si>
    <t>56</t>
  </si>
  <si>
    <t>55</t>
  </si>
  <si>
    <t>MANEA MARIN</t>
  </si>
  <si>
    <t>54</t>
  </si>
  <si>
    <t>FRÂNTU GEORGE</t>
  </si>
  <si>
    <t>53</t>
  </si>
  <si>
    <t>FRÂNTU GHEORGHE</t>
  </si>
  <si>
    <t>52</t>
  </si>
  <si>
    <t>TESCUȚ ION</t>
  </si>
  <si>
    <t>51</t>
  </si>
  <si>
    <t>DACHE GHEORGHE</t>
  </si>
  <si>
    <t>50</t>
  </si>
  <si>
    <t>COSTEA GHEORGHE</t>
  </si>
  <si>
    <t>49</t>
  </si>
  <si>
    <t>BOROMIZ NICOLAE</t>
  </si>
  <si>
    <t>48</t>
  </si>
  <si>
    <t>CERCEL GHEORGHE</t>
  </si>
  <si>
    <t>46</t>
  </si>
  <si>
    <t>FRÎNTU NICOLAE</t>
  </si>
  <si>
    <t>45</t>
  </si>
  <si>
    <t>GÎRTONEA CONSTANTIN</t>
  </si>
  <si>
    <t>44</t>
  </si>
  <si>
    <t xml:space="preserve">BOROMIZ ION </t>
  </si>
  <si>
    <t>171</t>
  </si>
  <si>
    <t>URECHE GHEORGHE</t>
  </si>
  <si>
    <t>FRÎNTU NICOLAE CONSTANTIN</t>
  </si>
  <si>
    <t>41</t>
  </si>
  <si>
    <t>40</t>
  </si>
  <si>
    <t>AVRAM NICULINA INTREPRINDERE INDIVIDUALA</t>
  </si>
  <si>
    <t>FETELE NICOLAE</t>
  </si>
  <si>
    <t>39</t>
  </si>
  <si>
    <t>38</t>
  </si>
  <si>
    <t>MANDEA EFTIMIE</t>
  </si>
  <si>
    <t>35</t>
  </si>
  <si>
    <t>MANDEA CRISTIAN</t>
  </si>
  <si>
    <t>31</t>
  </si>
  <si>
    <t>LĂZUREANU ADRIAN</t>
  </si>
  <si>
    <t>HUCULECI GHEORGHIȚA</t>
  </si>
  <si>
    <t>26</t>
  </si>
  <si>
    <t>URLUESCU VIORICA</t>
  </si>
  <si>
    <t>30</t>
  </si>
  <si>
    <t>24</t>
  </si>
  <si>
    <t>NICULA VASILE</t>
  </si>
  <si>
    <t>20</t>
  </si>
  <si>
    <t>NICULA FLOAREA</t>
  </si>
  <si>
    <t>19</t>
  </si>
  <si>
    <t>18</t>
  </si>
  <si>
    <t>URECHE IOANA</t>
  </si>
  <si>
    <t>23</t>
  </si>
  <si>
    <t>NĂSTASE EUFROSANA</t>
  </si>
  <si>
    <t>15</t>
  </si>
  <si>
    <t>MANEA IONUȚ PETRONEL</t>
  </si>
  <si>
    <t>14</t>
  </si>
  <si>
    <t>CASĂ P+S                                                 S = 146 mp</t>
  </si>
  <si>
    <t>ANEXĂ                                                    S =  9 mp</t>
  </si>
  <si>
    <t>ANEXĂ                                                 S =  4 mp</t>
  </si>
  <si>
    <t>CÎRSTEA ELENA</t>
  </si>
  <si>
    <t>MANEA ION</t>
  </si>
  <si>
    <t>17</t>
  </si>
  <si>
    <t xml:space="preserve">ÎMPREJMUIRE                                        L = 44,51 m </t>
  </si>
  <si>
    <t>CASĂ P+1E                                                     S = 124 mp</t>
  </si>
  <si>
    <t>ANEXĂ                                                      S =  35 mp</t>
  </si>
  <si>
    <t>TĂNASE GHEORGHE</t>
  </si>
  <si>
    <t>16</t>
  </si>
  <si>
    <t xml:space="preserve">ÎMPREJMUIRE                                L = 30,41 m </t>
  </si>
  <si>
    <t>CASĂ P+S                                                   S = 128 mp</t>
  </si>
  <si>
    <t>ANEXĂ                                                        S =  21 mp</t>
  </si>
  <si>
    <t>13</t>
  </si>
  <si>
    <t>12</t>
  </si>
  <si>
    <t>FÂNEAȚĂ</t>
  </si>
  <si>
    <t xml:space="preserve">ÎMPREJMUIRE                                     L = 58,92 m </t>
  </si>
  <si>
    <t>CASĂ                                              S = 44 mp</t>
  </si>
  <si>
    <t>ANEXĂ                                                   S = 22 mp</t>
  </si>
  <si>
    <t>ANEXĂ                                                   S = 8 mp</t>
  </si>
  <si>
    <t>ȘANDRU ION</t>
  </si>
  <si>
    <t xml:space="preserve">ÎMPREJMUIRE                                        L = 9 m </t>
  </si>
  <si>
    <t>MANDEA PATRU</t>
  </si>
  <si>
    <t>128</t>
  </si>
  <si>
    <t xml:space="preserve">ÎMPREJMUIRE                                    L = 176,32 m </t>
  </si>
  <si>
    <t>CASĂ                                                 S = 65 mp</t>
  </si>
  <si>
    <t>CASĂ                                                S = 26 mp</t>
  </si>
  <si>
    <t>ANEXĂ                                             S = 85 mp</t>
  </si>
  <si>
    <t>ANEXĂ                                                   S = 34 mp</t>
  </si>
  <si>
    <t>ANEXĂ                                                S = 4 mp</t>
  </si>
  <si>
    <t>MANDEA PETRE</t>
  </si>
  <si>
    <t>8</t>
  </si>
  <si>
    <t>DANEȘ FILOFTEIA</t>
  </si>
  <si>
    <t>10</t>
  </si>
  <si>
    <t>9</t>
  </si>
  <si>
    <t>FRÎNTU CONSTANTIN</t>
  </si>
  <si>
    <t>7</t>
  </si>
  <si>
    <t>MANDEA MARIA</t>
  </si>
  <si>
    <t>6</t>
  </si>
  <si>
    <t>CRISTEA ELENA</t>
  </si>
  <si>
    <t>5</t>
  </si>
  <si>
    <t>4</t>
  </si>
  <si>
    <t>3</t>
  </si>
  <si>
    <t>SÂRBU MARIA</t>
  </si>
  <si>
    <t>2</t>
  </si>
  <si>
    <t>1</t>
  </si>
  <si>
    <t>OBȘTEA GREBLEȘTI</t>
  </si>
  <si>
    <t>UP 7</t>
  </si>
  <si>
    <t>UA 172 - UA 186</t>
  </si>
  <si>
    <t>FOGOROȘ DANIEL EMIL,DANCU VASILE</t>
  </si>
  <si>
    <t>UA 14,UA 15</t>
  </si>
  <si>
    <t>UA16,UA 17</t>
  </si>
  <si>
    <t>UA 19,UA 20</t>
  </si>
  <si>
    <t>SIMȚION OCTAVIAN,SIMȚION MIHAELA IOANA</t>
  </si>
  <si>
    <t>MOCANU CONSTANTIN NICOLAE,TEODOROIU MARIA ILEANA,GRIGORE LUCREAȚIA,COCOROVEANU AURIACA,IONIȚĂ CORNELIA</t>
  </si>
  <si>
    <t xml:space="preserve">UA 21,UA 71,UA 72, UA 73,UA 74,UA 75 </t>
  </si>
  <si>
    <t>HERȚOIU CONSTANTIN,HERȚOIU GHEORGHE</t>
  </si>
  <si>
    <t>HERȚA CONSTANTIN,ȚANA GEORGIANA DANIELA</t>
  </si>
  <si>
    <t>MIU ION,MIU LUMINIȚA</t>
  </si>
  <si>
    <t>DESPA ELENA DELIA,DESPA ALEXANDRU</t>
  </si>
  <si>
    <t>ANTONI CRISTIAN  NICOLAE,ANTONI ADINA  ELENA</t>
  </si>
  <si>
    <t>ANTONI CRISTIAN NICOLAE,ANTONI ADINA  ELENA</t>
  </si>
  <si>
    <t>OANCEA VERONICA,OANCE PETRIȘOR MĂDĂLIN</t>
  </si>
  <si>
    <t>RAVECA CRISTIAN,MATEI MARIA ROXANA</t>
  </si>
  <si>
    <t>OANCEA VERONICA,OANCE PETRISOR MADALIN</t>
  </si>
  <si>
    <t>RĂDULESCU CONSTANTIN,RĂDULESCU FILOFTEIA</t>
  </si>
  <si>
    <t>SERBAN COSMIN,SERBAN MIHAELA ROXANA</t>
  </si>
  <si>
    <t>HORUMBA IOANA,HORUMBA MIHAIL</t>
  </si>
  <si>
    <t>NEGOESCU NICOLAE DANIIL,NEGOESCU ANGELICA FLORENTINA</t>
  </si>
  <si>
    <t>MEDOVADSCHI ELENA,CRĂCIUN MARIA MAGDALENA</t>
  </si>
  <si>
    <t>ȘANDRU NICOLAE MARIUS,ȘANDRU CAMELIA  VERONICA</t>
  </si>
  <si>
    <t>MOLDOVAN MARIA,AVRAM FILOFTEIA</t>
  </si>
  <si>
    <t>BOROMIZ ION,BOROMIZ CONSTANTIN</t>
  </si>
  <si>
    <t>AVRAM CONSTANTIN,POPA MARIA</t>
  </si>
  <si>
    <t>REBEGEL IULIAN,COJOCARU ION,COJOCARU ȘTEFAN</t>
  </si>
  <si>
    <t>LĂZUREANU GHEORGHE ADRIAN,LĂZUREANU ANTONETA</t>
  </si>
  <si>
    <t>MANDEA EFTIMIE,MANDEA LUCIANA</t>
  </si>
  <si>
    <t>ȘANDRU ION,ȘANDRU ELENA</t>
  </si>
  <si>
    <t>6279, 6280, 6281, 6282</t>
  </si>
  <si>
    <t>6283, 6284</t>
  </si>
  <si>
    <t>4555, 4556, 4557</t>
  </si>
  <si>
    <t>4553, 4556, 4557</t>
  </si>
  <si>
    <t>4553, 4554</t>
  </si>
  <si>
    <t>4549, 4550, 4551, 4552, 4553</t>
  </si>
  <si>
    <t>SPORIȘ ANGELA,COSAC FILOFTEIA</t>
  </si>
  <si>
    <t>TOTAL</t>
  </si>
  <si>
    <t>3.589,46 (m)</t>
  </si>
  <si>
    <t>14.051,00           valoare masă lemnoasă  *)</t>
  </si>
  <si>
    <t>192,70           valoare masă lemnoasă  *)</t>
  </si>
  <si>
    <t>3.813,98           valoare masă lemnoasă  *)</t>
  </si>
  <si>
    <t>9.489,48           valoare masă lemnoasă  *)</t>
  </si>
  <si>
    <t>36.080,00           valoare masă lemnoasă  *)</t>
  </si>
  <si>
    <t>8.856,00           valoare masă lemnoasă  *)</t>
  </si>
  <si>
    <t>65.108,00          valoare masă lemnoasă  *)</t>
  </si>
  <si>
    <t>112.546,00          valoare masă lemnoasă  *)</t>
  </si>
  <si>
    <t>17.170,00          valoare masă lemnoasă  *)</t>
  </si>
  <si>
    <t>656,00          valoare masă lemnoasă  *)</t>
  </si>
  <si>
    <t>2.960,00          valoare masă lemnoasă  *)</t>
  </si>
  <si>
    <t>164,00         valoare masă lemnoasă  *)</t>
  </si>
  <si>
    <t>NR. CRT.</t>
  </si>
  <si>
    <t>UAT</t>
  </si>
  <si>
    <t>NR. TOTAL DE IMOBILE</t>
  </si>
  <si>
    <t xml:space="preserve">SUPRAFATA TEREN </t>
  </si>
  <si>
    <t>SUPRAFATA CONSTRUCTII
 (MP)</t>
  </si>
  <si>
    <t>VALOAREA DESPAGUBIRE (LEI)</t>
  </si>
  <si>
    <t>SUPRAFATA CONSTRUCTII (M)</t>
  </si>
  <si>
    <t>BOITA</t>
  </si>
  <si>
    <t>TURNU</t>
  </si>
  <si>
    <t>CAINENI</t>
  </si>
  <si>
    <t>RACOVITA</t>
  </si>
  <si>
    <t>5.025 (mp)</t>
  </si>
  <si>
    <t xml:space="preserve">                                         </t>
  </si>
  <si>
    <t>RACOVIȚA</t>
  </si>
  <si>
    <t>HANȚIU MARIA</t>
  </si>
  <si>
    <t>STR. DEALU TARGULUI, NR.34</t>
  </si>
  <si>
    <t xml:space="preserve"> CURȚI CONSTRUCȚII</t>
  </si>
  <si>
    <t>CASĂ P +M 
S = 188mp</t>
  </si>
  <si>
    <t>PROFIR MARIA</t>
  </si>
  <si>
    <t>TOADER ALEXANDRU</t>
  </si>
  <si>
    <t xml:space="preserve">INTRAVILAN </t>
  </si>
  <si>
    <t>BRADEANU DUMITRU</t>
  </si>
  <si>
    <t>DEOANCA ELENA</t>
  </si>
  <si>
    <t>GOȘA VASILE</t>
  </si>
  <si>
    <t>RADOMIR PETRE</t>
  </si>
  <si>
    <t>UNGUREANU EUGENIA</t>
  </si>
  <si>
    <t>PAISESCU ION</t>
  </si>
  <si>
    <t>MENCHIU MARIA</t>
  </si>
  <si>
    <t>ILIESCU ELENA</t>
  </si>
  <si>
    <t>BAMBU ANA</t>
  </si>
  <si>
    <t>TOADER AUREL</t>
  </si>
  <si>
    <t>TOADER MIHAI</t>
  </si>
  <si>
    <t>RANGA MIHAI</t>
  </si>
  <si>
    <t>STĂNICA DUMITRU</t>
  </si>
  <si>
    <t>STR. COPACENI, NR.79</t>
  </si>
  <si>
    <t xml:space="preserve"> PLATFORMĂ BETONATĂ S = 9mp     </t>
  </si>
  <si>
    <t>NIȚA ION</t>
  </si>
  <si>
    <t>TICHIREL NICOLAE</t>
  </si>
  <si>
    <t>ILIESCU MARIA</t>
  </si>
  <si>
    <t>STAN NICOLAE</t>
  </si>
  <si>
    <t>PRIPOREANU  ANA</t>
  </si>
  <si>
    <t>NASTASE MARIA</t>
  </si>
  <si>
    <t>ȘERBANECI FLORIN</t>
  </si>
  <si>
    <t>GHERGAN LUCRETIA</t>
  </si>
  <si>
    <t>EREMIA GHEORGHE</t>
  </si>
  <si>
    <t>NICOLESCU ANA</t>
  </si>
  <si>
    <t>TOADER IOANA</t>
  </si>
  <si>
    <t>SIMULESCU CONSTANTIN</t>
  </si>
  <si>
    <t>STELEA ANA</t>
  </si>
  <si>
    <t>ȘTEFAN CONSTANTIN</t>
  </si>
  <si>
    <t>COJOCARU ION</t>
  </si>
  <si>
    <t>BERCEA NICOLAE</t>
  </si>
  <si>
    <t>CIMPOCA NICOLAE LILIAN</t>
  </si>
  <si>
    <t>DÎMBEAN FLOAREA</t>
  </si>
  <si>
    <t>GHEORGHE ELVIRA</t>
  </si>
  <si>
    <t>STANCIU GHEORGHE</t>
  </si>
  <si>
    <t>MUNTEANU DOREL</t>
  </si>
  <si>
    <t>REBEGA PETRE</t>
  </si>
  <si>
    <t>NIȚA NICOLAE</t>
  </si>
  <si>
    <t>STAN MARIA</t>
  </si>
  <si>
    <t>STANCU ELENA</t>
  </si>
  <si>
    <t>STANCIU CONSTANTIN</t>
  </si>
  <si>
    <t xml:space="preserve">STANCU ION </t>
  </si>
  <si>
    <t>BARBU FILOFTEIA</t>
  </si>
  <si>
    <t>IACOB ANA</t>
  </si>
  <si>
    <t>GEORGESCU ION</t>
  </si>
  <si>
    <t>TUFOI ELENA</t>
  </si>
  <si>
    <t>STANCIU ION</t>
  </si>
  <si>
    <t xml:space="preserve">PAVALOIU CONSTANTIN </t>
  </si>
  <si>
    <t>GEORGESCU MIHAI</t>
  </si>
  <si>
    <t>STEFAN CONSTANTIN</t>
  </si>
  <si>
    <t>TANASE FLOAREA</t>
  </si>
  <si>
    <t>ACASANDREI TATIANA</t>
  </si>
  <si>
    <t>ATUDOREI ADRIAN</t>
  </si>
  <si>
    <t>STANICA ELENA</t>
  </si>
  <si>
    <t>NEAGOE MARIA</t>
  </si>
  <si>
    <t>LEPADAT NICOLAE</t>
  </si>
  <si>
    <t>ANDREI ION</t>
  </si>
  <si>
    <t>BRADEANU ION</t>
  </si>
  <si>
    <t>RADOMIR PATRU</t>
  </si>
  <si>
    <t>TOADER LIVIU</t>
  </si>
  <si>
    <t>DÎMBEAN AUREL</t>
  </si>
  <si>
    <t>PAROHIA RACOVITA</t>
  </si>
  <si>
    <t>SERBANECI ION</t>
  </si>
  <si>
    <t>PRISACARU VASILE</t>
  </si>
  <si>
    <t>MITU GHEORGHE</t>
  </si>
  <si>
    <t>MUȘAT MARIN</t>
  </si>
  <si>
    <t>PASCU TUDOR</t>
  </si>
  <si>
    <t>RADU EUGENIA</t>
  </si>
  <si>
    <t>NASTASE GHEORGHE</t>
  </si>
  <si>
    <t>DUMITRU CONSTANTIN</t>
  </si>
  <si>
    <t>STOINEA DUMITRU</t>
  </si>
  <si>
    <t>NEGREA GHEORGHE</t>
  </si>
  <si>
    <t>MARIN ION</t>
  </si>
  <si>
    <t>MARTIN GENICA</t>
  </si>
  <si>
    <t>STOINEA GHEORGHE</t>
  </si>
  <si>
    <t>STOINEA MARIA</t>
  </si>
  <si>
    <t>PAPAN ION</t>
  </si>
  <si>
    <t>CONSTANTINESCU ION</t>
  </si>
  <si>
    <t xml:space="preserve"> STANCIU MARIA</t>
  </si>
  <si>
    <t xml:space="preserve"> LĂZUREANU DAN</t>
  </si>
  <si>
    <t>DINCA EUGENIA</t>
  </si>
  <si>
    <t>STELEA NICOLAE</t>
  </si>
  <si>
    <t>BARBU ION</t>
  </si>
  <si>
    <t>FASCA GHEORGHE</t>
  </si>
  <si>
    <t>FASCA NICOLAE</t>
  </si>
  <si>
    <t>CHITOIU ION</t>
  </si>
  <si>
    <t>CONSTANTINESCU VIOREL</t>
  </si>
  <si>
    <t>CONSTANTINESCU CONSTANTIN</t>
  </si>
  <si>
    <t>STOINEA CONSTANTIN</t>
  </si>
  <si>
    <t>MERLA GHEORGHE CRISTINA</t>
  </si>
  <si>
    <t>MOTOC NINA</t>
  </si>
  <si>
    <t>SIMULESCU DAN</t>
  </si>
  <si>
    <t>BRADEANU CONSTANTIN</t>
  </si>
  <si>
    <t>DEACONU CONSTANTIN</t>
  </si>
  <si>
    <t>DRAGUȘIN GHEORGHE</t>
  </si>
  <si>
    <t>BRADEANU STEFANIA</t>
  </si>
  <si>
    <t>BARBU MARIA</t>
  </si>
  <si>
    <t>LAPUSANU FILOFTEIA</t>
  </si>
  <si>
    <t>TEODOSESCU DUMITRU</t>
  </si>
  <si>
    <t>SIMULESCU ELENA</t>
  </si>
  <si>
    <t>SIMULESCU NICOLAE</t>
  </si>
  <si>
    <t>ACHIM ELENA</t>
  </si>
  <si>
    <t>BRADEANU VASILE</t>
  </si>
  <si>
    <t>ȘERBANECI ION</t>
  </si>
  <si>
    <t>CONSTANTINESCU IONICA</t>
  </si>
  <si>
    <t>CONSTANTINESCU GHEORGHE</t>
  </si>
  <si>
    <t xml:space="preserve"> DAN LĂZUREANU</t>
  </si>
  <si>
    <t>SIMULESCU PETRE</t>
  </si>
  <si>
    <t>NICU ION</t>
  </si>
  <si>
    <t>CHIȚOIU SPIRIDON</t>
  </si>
  <si>
    <t>STANCIU MARIA</t>
  </si>
  <si>
    <t>SIMA NICOLAE</t>
  </si>
  <si>
    <t>BECHET CONSTANTIN</t>
  </si>
  <si>
    <t xml:space="preserve"> NITA ION</t>
  </si>
  <si>
    <t>CONSTANTINESCU FLORICA</t>
  </si>
  <si>
    <t>BARBU NICOLAE</t>
  </si>
  <si>
    <t>CONSTANTINESCU ANA</t>
  </si>
  <si>
    <t>BARBU GAVRILA</t>
  </si>
  <si>
    <t xml:space="preserve"> SOLOMON NICOLAE</t>
  </si>
  <si>
    <t>PREDESCU DORIN</t>
  </si>
  <si>
    <t>LAPADATU ELENA</t>
  </si>
  <si>
    <t>ȘOIMU MARIA</t>
  </si>
  <si>
    <t>PAIS GHEORGHE</t>
  </si>
  <si>
    <t>ILIESCU DUMITRU</t>
  </si>
  <si>
    <t xml:space="preserve"> DEACONU CONSTANTIN</t>
  </si>
  <si>
    <t>PILOIU GHEORGHE</t>
  </si>
  <si>
    <t>BRADEANU ELENA</t>
  </si>
  <si>
    <t>CHIȚOIU IONEL</t>
  </si>
  <si>
    <t>IVAN PETRE</t>
  </si>
  <si>
    <t>STOENICA DUMITRU</t>
  </si>
  <si>
    <t>ILIESCU GHEORGHE</t>
  </si>
  <si>
    <t>ȘOIMU ION</t>
  </si>
  <si>
    <t>POPESCU ION</t>
  </si>
  <si>
    <t>IVAN FLOAREA</t>
  </si>
  <si>
    <t>TOADER ION</t>
  </si>
  <si>
    <t>NASTASE MIHAI</t>
  </si>
  <si>
    <t>ȘOIMU NICOLAE</t>
  </si>
  <si>
    <t>SERBANECI GHEORGHE</t>
  </si>
  <si>
    <t>ILOIU ION</t>
  </si>
  <si>
    <t>eXTRAVILAN</t>
  </si>
  <si>
    <t>BRADEANU IOANA</t>
  </si>
  <si>
    <t xml:space="preserve"> ȘOIMU IONITA,                     CONSTANTINESCU ION</t>
  </si>
  <si>
    <t xml:space="preserve"> BRADEANU ELENA</t>
  </si>
  <si>
    <t xml:space="preserve"> CONSTANTINESCU ANA</t>
  </si>
  <si>
    <t xml:space="preserve">MANDEA ION </t>
  </si>
  <si>
    <t>PĂTRU MARIA</t>
  </si>
  <si>
    <t>PAPAN GHEORGHE</t>
  </si>
  <si>
    <t>MIERLA IOANA</t>
  </si>
  <si>
    <t xml:space="preserve"> NIȚA ION</t>
  </si>
  <si>
    <t xml:space="preserve">PREDESCU DORIN </t>
  </si>
  <si>
    <t>ACHIM IONETA</t>
  </si>
  <si>
    <t>CIRSTEA ION</t>
  </si>
  <si>
    <t xml:space="preserve"> BARBU ION</t>
  </si>
  <si>
    <t>GREJDAN ELENA</t>
  </si>
  <si>
    <t>NĂSTASE MARIA</t>
  </si>
  <si>
    <t xml:space="preserve"> IDVU ION</t>
  </si>
  <si>
    <t>ILIESCU ION</t>
  </si>
  <si>
    <t>FASCA ION</t>
  </si>
  <si>
    <t>ȚOLEA MARIA</t>
  </si>
  <si>
    <t>ILIESCU IOANA</t>
  </si>
  <si>
    <t>ALEMAN ACHIM</t>
  </si>
  <si>
    <t>SPORIS DUMITRU</t>
  </si>
  <si>
    <t xml:space="preserve"> PAVEL ION</t>
  </si>
  <si>
    <t>DUTA NICOLAE</t>
  </si>
  <si>
    <t xml:space="preserve"> FASCA NICOLAE</t>
  </si>
  <si>
    <t>SIMULESCU CONSTANTIN SEBASTIAN</t>
  </si>
  <si>
    <t>STOINEA ION</t>
  </si>
  <si>
    <t>ILIESCU PETRE</t>
  </si>
  <si>
    <t>PAPAN OCTAVIAN</t>
  </si>
  <si>
    <t xml:space="preserve"> MELINTE VASILE</t>
  </si>
  <si>
    <t>ILIESCU MELINTE</t>
  </si>
  <si>
    <t>OBȘTEA RACOVIȚA STRACHINOASA</t>
  </si>
  <si>
    <t>UA 14B , UA 15B , UA 16B</t>
  </si>
  <si>
    <t>OBȘTEA RACOVITA STRACHINOASA</t>
  </si>
  <si>
    <t>BRADEANU  ION</t>
  </si>
  <si>
    <t>DIACONU ION</t>
  </si>
  <si>
    <t>ILIESCU  ELENA</t>
  </si>
  <si>
    <t>DIACONU MARIA</t>
  </si>
  <si>
    <t xml:space="preserve"> BARBU MARIA</t>
  </si>
  <si>
    <t>FISCA  ION</t>
  </si>
  <si>
    <t>ȘERBANECI GHEORGHITA</t>
  </si>
  <si>
    <t>STOINEA EUGENIA</t>
  </si>
  <si>
    <t>BARBU NICULINA</t>
  </si>
  <si>
    <t xml:space="preserve"> BARBU NICULINA</t>
  </si>
  <si>
    <t>ȘERBANECI ELENA</t>
  </si>
  <si>
    <t>POPESCU GHEORGHITA</t>
  </si>
  <si>
    <t>LĂZUREANU DAN</t>
  </si>
  <si>
    <t xml:space="preserve"> SIMULESCU PETRE</t>
  </si>
  <si>
    <t>ILIESCU MARCEL</t>
  </si>
  <si>
    <t>ZERNI GHEORGHITA</t>
  </si>
  <si>
    <t>SIMA CONSTANTIN</t>
  </si>
  <si>
    <t xml:space="preserve"> BRADEANU NICOLAE</t>
  </si>
  <si>
    <t>SIMULESCU GHEORGHE</t>
  </si>
  <si>
    <t>NASTASE EUFROSINA</t>
  </si>
  <si>
    <t>PILOIU FLOAREA</t>
  </si>
  <si>
    <t>MANEA VASILE</t>
  </si>
  <si>
    <t xml:space="preserve"> MANEA VASILE</t>
  </si>
  <si>
    <t>DIACONU CONSTANTIN</t>
  </si>
  <si>
    <t xml:space="preserve"> DIACONU CONSTANTIN</t>
  </si>
  <si>
    <t>IOSEF CATALIN</t>
  </si>
  <si>
    <t>COSMA IOANA</t>
  </si>
  <si>
    <t>POPESCU EFTIMIE</t>
  </si>
  <si>
    <t>CONSTANTINESCU PAVEL</t>
  </si>
  <si>
    <t>CONSTANTINESCU ELENA</t>
  </si>
  <si>
    <t>SIMULESCU TOMA</t>
  </si>
  <si>
    <t>IDVU RODICA</t>
  </si>
  <si>
    <t xml:space="preserve"> SIMULESCU NICOLAE</t>
  </si>
  <si>
    <t>MERLĂ IOANA</t>
  </si>
  <si>
    <t xml:space="preserve"> MANDEA EFTIMIE</t>
  </si>
  <si>
    <t>MANDE PETRE</t>
  </si>
  <si>
    <t xml:space="preserve"> MANEA MARIN</t>
  </si>
  <si>
    <t xml:space="preserve"> MANEA DORIN</t>
  </si>
  <si>
    <t>SANDRU ION</t>
  </si>
  <si>
    <t>MANDEA ION</t>
  </si>
  <si>
    <t>FRANTU NICOLAE</t>
  </si>
  <si>
    <t>FRANTU GHEORGHE</t>
  </si>
  <si>
    <t>TANASE ION</t>
  </si>
  <si>
    <t>URECHE ANA</t>
  </si>
  <si>
    <t>FETELEA PETRE</t>
  </si>
  <si>
    <t xml:space="preserve">NASTASE EUFROSINA
</t>
  </si>
  <si>
    <t>ÎMPREJMUIRE     L = 44,88m</t>
  </si>
  <si>
    <t xml:space="preserve">ÎMPREJMUIRE     L = 80.82m </t>
  </si>
  <si>
    <t>REBEGA PETRE,REBEGA ILEANA</t>
  </si>
  <si>
    <t>ANGHEL ION,ANGHEL ADRIANA ELENA</t>
  </si>
  <si>
    <t>GOGOAȘE IOANA,GOGOAȘE ALEXANDRU</t>
  </si>
  <si>
    <t>GEORGESCU ION,GEORGESCU MIHAI</t>
  </si>
  <si>
    <t>ILIESCU ION,POTCOAVA ION</t>
  </si>
  <si>
    <t>339,NR.50</t>
  </si>
  <si>
    <t>RADOMIR PATRU,RADOMIR IOANA</t>
  </si>
  <si>
    <t>DUMITRU GHEORGHE,DUMITRU MARIA VASILICA</t>
  </si>
  <si>
    <t xml:space="preserve">  ÎMPREJMUIRE   L = 191,16m</t>
  </si>
  <si>
    <t>ÎMPREJMUIRE     L = 63,82m</t>
  </si>
  <si>
    <t xml:space="preserve"> ÎMPREJMUIRE    L = 34,60m</t>
  </si>
  <si>
    <t>ANGHEL CONSTANTIN,DANES CATALIN</t>
  </si>
  <si>
    <t>ILESCU COSMA,VOINEA STELICA</t>
  </si>
  <si>
    <t>ȘERBANECI ION,ȘERBANECI CONSTANTIN</t>
  </si>
  <si>
    <t>SIMULESCU PATRU,SIMULESCU GHEORGHE</t>
  </si>
  <si>
    <t xml:space="preserve"> MOTOC EMILIAN</t>
  </si>
  <si>
    <t>MOTOC EMILIAN</t>
  </si>
  <si>
    <t xml:space="preserve"> BRADEANU VASILE</t>
  </si>
  <si>
    <t>SOLOMON NICOLAE</t>
  </si>
  <si>
    <t>POPESCU CHIRILA</t>
  </si>
  <si>
    <t>LAZAR DAN</t>
  </si>
  <si>
    <t>MATEI VIOREL</t>
  </si>
  <si>
    <t>BARBU VIOREL</t>
  </si>
  <si>
    <t>NASTASE VASILE</t>
  </si>
  <si>
    <t>BRADEANU MINODORA</t>
  </si>
  <si>
    <t xml:space="preserve"> BRADEANU STEFAN</t>
  </si>
  <si>
    <t>ȘOIMU IONITA</t>
  </si>
  <si>
    <t xml:space="preserve">STOINEA ION </t>
  </si>
  <si>
    <t>TANASE CONSTANTIN</t>
  </si>
  <si>
    <t>FASCA ELENA</t>
  </si>
  <si>
    <t xml:space="preserve"> STOINEA GHORGHE</t>
  </si>
  <si>
    <t>CHIȚOIU DUMITRU</t>
  </si>
  <si>
    <t xml:space="preserve"> MOTOC EMILIA</t>
  </si>
  <si>
    <t xml:space="preserve"> NICOLAE SOLOMON</t>
  </si>
  <si>
    <t>PILOIU ION</t>
  </si>
  <si>
    <t>CHIȚOIU EUGENIA NICULINA</t>
  </si>
  <si>
    <t>STOINEA ELENA</t>
  </si>
  <si>
    <t>SOLOMON IOAN</t>
  </si>
  <si>
    <t xml:space="preserve"> BARBU  ION</t>
  </si>
  <si>
    <t xml:space="preserve"> DULCEANU LOREDANA</t>
  </si>
  <si>
    <t>CONSTANTINESCU ALEXANDRU</t>
  </si>
  <si>
    <t>BRADEANU NICOLAE
BRADEANU GHEORGHE</t>
  </si>
  <si>
    <t xml:space="preserve"> CONSTANTINESCU FLOAREA</t>
  </si>
  <si>
    <t>SOLOMON CONSTANTIN</t>
  </si>
  <si>
    <t>ȘOIMU  NICOLAE</t>
  </si>
  <si>
    <t>ȘERBANECI FLOAREA</t>
  </si>
  <si>
    <t>ȘOIMU ION,DEACONU CONSTANTIN</t>
  </si>
  <si>
    <t xml:space="preserve"> BRADEANU ION,BRADEANU MELINTE                    </t>
  </si>
  <si>
    <t xml:space="preserve"> CIUCA NICOLAE</t>
  </si>
  <si>
    <t>STOINEA GENICA</t>
  </si>
  <si>
    <t xml:space="preserve"> STOINEA MARIA</t>
  </si>
  <si>
    <t xml:space="preserve"> MITU ION</t>
  </si>
  <si>
    <t>SIMULESCU  MARIA</t>
  </si>
  <si>
    <t>TEODORESCU IONELA ANINA,PIRCALABOIU MARIA CAMELIA</t>
  </si>
  <si>
    <t xml:space="preserve"> SIMA STOENICA</t>
  </si>
  <si>
    <t>CIRSTEA VASILE</t>
  </si>
  <si>
    <t>CIRHOC PETRE</t>
  </si>
  <si>
    <t>MORUN ION</t>
  </si>
  <si>
    <t>POPESCU NICOLAE</t>
  </si>
  <si>
    <t>ȘERBANECI ION,DEACONU CONSTANTIN,DEACONU ANDREI</t>
  </si>
  <si>
    <t xml:space="preserve"> BRADEANU MARIA</t>
  </si>
  <si>
    <t>POPESCU MARIA</t>
  </si>
  <si>
    <t>ÎMPREJMUIRE     L = 88,57m</t>
  </si>
  <si>
    <t>PAVEL CONSTANTIN,PAVEL MARIETA</t>
  </si>
  <si>
    <t>ÎMPREJMUIRE     L = 119,31m</t>
  </si>
  <si>
    <t>ÎMPREJMUIRE     L = 154,40m</t>
  </si>
  <si>
    <t>ÎMPREJMUIRE     L = 361,72m</t>
  </si>
  <si>
    <t>296.077,09    valoare masă lemnoasă  *)</t>
  </si>
  <si>
    <t>9.696,65       valoare masă lemnoasă  *)</t>
  </si>
  <si>
    <t xml:space="preserve">CASĂ                     S = 49mp   </t>
  </si>
  <si>
    <t xml:space="preserve">ANEXĂ                  S = 14mp        </t>
  </si>
  <si>
    <t xml:space="preserve">LATRINĂ              S = 2mp    </t>
  </si>
  <si>
    <t xml:space="preserve">PLATFORMĂ BETONATĂ          S = 7mp    </t>
  </si>
  <si>
    <t xml:space="preserve">CĂMIN DE APĂ    S = 1mp </t>
  </si>
  <si>
    <t xml:space="preserve">ANEXĂ                  S = 20mp         </t>
  </si>
  <si>
    <t xml:space="preserve">ANEXĂ                  S = 8mp   </t>
  </si>
  <si>
    <t xml:space="preserve">GRĂTAR                S = 5mp  </t>
  </si>
  <si>
    <t>ANEXĂ                  S = 8mp</t>
  </si>
  <si>
    <t>ANEXĂ                  S = 2mp</t>
  </si>
  <si>
    <t>ANEXĂ                  S = 48mp</t>
  </si>
  <si>
    <t>ANEXĂ                   S = 34mp</t>
  </si>
  <si>
    <t>ANEXĂ                  S = 68mp</t>
  </si>
  <si>
    <t>ANEXĂ                  S = 13mp</t>
  </si>
  <si>
    <t>ANEXĂ                  S = 9mp</t>
  </si>
  <si>
    <t>ANEXĂ                  S = 50mp</t>
  </si>
  <si>
    <t>Parcelă</t>
  </si>
  <si>
    <t>Număr cadastral/ Nr. topo</t>
  </si>
  <si>
    <t>Număr carte funciară</t>
  </si>
  <si>
    <t>Categoria de folosință</t>
  </si>
  <si>
    <t>Suprafață de  expropriat teren
 (mp)</t>
  </si>
  <si>
    <t>Suprafață de expropriat construcții  
(mp) / (m)</t>
  </si>
  <si>
    <t>Nume și prenume proprietar/ deținător imobil</t>
  </si>
  <si>
    <t>Județ</t>
  </si>
  <si>
    <t>Unitatea administrativ – teritorială</t>
  </si>
  <si>
    <t>PROPRIETAR NEIDENTIFICAT**)</t>
  </si>
  <si>
    <t>PROPRIETAR NEIDENTIFICAT **)</t>
  </si>
  <si>
    <t>PROPRIETAR  NEIDENTIFICAT**)</t>
  </si>
  <si>
    <t>Notă: *) La pozițiile nr. crt. 45, 50, 51, 52, 75, 76, 77, 99, 305, 306, 128, 129, 147, 656 si 657 plata despăgubirii privind valoarea masei lemnoase se face în natură, masa lemnoasă revenind proprietarilor expropriați conform art. 14 alin. (7) din Legea nr. 255/2010, cu modificările și completările ulterioare
Notă:**) Pentru toate poziţiile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t>
  </si>
  <si>
    <t>LISTA 
cuprinzând imobilele proprietate privată care constituie coridorul de expropriere al lucrarii de utilitate publică "Autostrada Sibiu - Pitești" - Secțiunea 2, aflate pe raza localităților Boița și Turnu Roșu din judetul Sibiu, precum și pe raza localităților Racovița și Câineni din județul Vâlcea, proprietarii sau deținătorii acestora, precum și sumele individuale aferente despăgubirilor</t>
  </si>
  <si>
    <t>Valoare de despăgubire conform Legii 255/2010 
(lei)</t>
  </si>
  <si>
    <t xml:space="preserve"> ÎMPREJMUIRE
L = 24,7 m, H=1,70 m</t>
  </si>
  <si>
    <t>SOCIETATEA PREMIUM SRL</t>
  </si>
  <si>
    <t xml:space="preserve">  ÎMPREJMUIRE
L =15,08 m </t>
  </si>
  <si>
    <t xml:space="preserve"> ÎMPREJMUIRE
L = 155,82 m</t>
  </si>
  <si>
    <t xml:space="preserve"> ÎMPREJMUIRE
L = 40,89 m </t>
  </si>
  <si>
    <t>Suprafața totală   (mp)</t>
  </si>
  <si>
    <t xml:space="preserve">Cititi pe www.arenaconstruct.ro stirile din constructii si imobiliare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</si>
</sst>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2"/>
      <name val="Trebuchet MS"/>
      <family val="2"/>
      <charset val="238"/>
    </font>
    <font>
      <sz val="10"/>
      <name val="Arial"/>
      <family val="2"/>
    </font>
    <font>
      <sz val="10"/>
      <color theme="1"/>
      <name val="Calibri"/>
      <family val="2"/>
      <scheme val="minor"/>
    </font>
    <font>
      <sz val="12"/>
      <color theme="1"/>
      <name val="Times New Roman"/>
      <family val="1"/>
    </font>
    <font>
      <b/>
      <sz val="12"/>
      <name val="Times New Roman"/>
      <family val="1"/>
    </font>
    <font>
      <b/>
      <sz val="12"/>
      <color theme="1"/>
      <name val="Times New Roman"/>
      <family val="1"/>
    </font>
    <font>
      <b/>
      <sz val="12"/>
      <name val="Trebuchet MS"/>
      <family val="2"/>
    </font>
    <font>
      <sz val="16"/>
      <name val="Calibri"/>
      <family val="2"/>
      <charset val="238"/>
      <scheme val="minor"/>
    </font>
    <font>
      <b/>
      <sz val="16"/>
      <name val="Times New Roman"/>
      <family val="1"/>
    </font>
    <font>
      <sz val="16"/>
      <name val="Times New Roman"/>
      <family val="1"/>
      <charset val="238"/>
    </font>
    <font>
      <i/>
      <sz val="16"/>
      <name val="Times New Roman"/>
      <family val="1"/>
      <charset val="238"/>
    </font>
    <font>
      <sz val="16"/>
      <name val="Times New Roman"/>
      <family val="1"/>
    </font>
    <font>
      <sz val="16"/>
      <color theme="1"/>
      <name val="Times New Roman"/>
      <family val="1"/>
    </font>
    <font>
      <sz val="16"/>
      <color theme="1"/>
      <name val="Calibri"/>
      <family val="2"/>
      <scheme val="minor"/>
    </font>
    <font>
      <b/>
      <sz val="16"/>
      <color theme="1"/>
      <name val="Times New Roman"/>
      <family val="1"/>
    </font>
    <font>
      <b/>
      <sz val="16"/>
      <color theme="1"/>
      <name val="Times New Roman"/>
      <family val="1"/>
      <charset val="238"/>
    </font>
    <font>
      <b/>
      <sz val="16"/>
      <name val="Times New Roman"/>
      <family val="1"/>
      <charset val="238"/>
    </font>
    <font>
      <b/>
      <sz val="16"/>
      <color theme="1"/>
      <name val="Calibri"/>
      <family val="2"/>
      <charset val="238"/>
      <scheme val="minor"/>
    </font>
    <font>
      <b/>
      <sz val="16"/>
      <name val="Calibri"/>
      <family val="2"/>
      <charset val="238"/>
      <scheme val="minor"/>
    </font>
    <font>
      <sz val="14"/>
      <color theme="1"/>
      <name val="Calibri"/>
      <family val="2"/>
      <scheme val="minor"/>
    </font>
    <font>
      <b/>
      <sz val="16"/>
      <color theme="1"/>
      <name val="Calibri"/>
      <family val="2"/>
      <scheme val="minor"/>
    </font>
    <font>
      <b/>
      <sz val="10"/>
      <color theme="1"/>
      <name val="Calibri"/>
      <family val="2"/>
      <scheme val="minor"/>
    </font>
    <font>
      <b/>
      <sz val="12"/>
      <color rgb="FFFF0000"/>
      <name val="Calibri"/>
      <family val="2"/>
      <scheme val="minor"/>
    </font>
    <font>
      <sz val="10"/>
      <color rgb="FFFF0000"/>
      <name val="Calibri"/>
      <family val="2"/>
      <scheme val="minor"/>
    </font>
    <font>
      <sz val="12"/>
      <color rgb="FFFF0000"/>
      <name val="Calibri"/>
      <family val="2"/>
      <scheme val="minor"/>
    </font>
    <font>
      <b/>
      <sz val="14"/>
      <color theme="1"/>
      <name val="Times New Roman"/>
      <family val="1"/>
    </font>
    <font>
      <b/>
      <sz val="14"/>
      <color theme="1"/>
      <name val="Calibri"/>
      <family val="2"/>
      <scheme val="minor"/>
    </font>
    <font>
      <sz val="16"/>
      <color rgb="FFFF0000"/>
      <name val="Calibri"/>
      <family val="2"/>
      <scheme val="minor"/>
    </font>
    <font>
      <b/>
      <sz val="14"/>
      <name val="Calibri"/>
      <family val="2"/>
      <scheme val="minor"/>
    </font>
    <font>
      <sz val="16"/>
      <color theme="4"/>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5">
    <xf numFmtId="0" fontId="0" fillId="0" borderId="0"/>
    <xf numFmtId="0" fontId="3" fillId="0" borderId="0" applyNumberFormat="0" applyFill="0" applyProtection="0">
      <alignment vertical="center"/>
    </xf>
    <xf numFmtId="0" fontId="4" fillId="0" borderId="0"/>
    <xf numFmtId="0" fontId="2" fillId="0" borderId="0"/>
    <xf numFmtId="0" fontId="1" fillId="0" borderId="0"/>
  </cellStyleXfs>
  <cellXfs count="125">
    <xf numFmtId="0" fontId="0" fillId="0" borderId="0" xfId="0"/>
    <xf numFmtId="0" fontId="5" fillId="0" borderId="0" xfId="0" applyFont="1"/>
    <xf numFmtId="0" fontId="8" fillId="0" borderId="5" xfId="0" applyFont="1" applyBorder="1" applyAlignment="1">
      <alignment horizontal="center" vertical="center" wrapText="1"/>
    </xf>
    <xf numFmtId="0" fontId="6" fillId="0" borderId="5" xfId="0" applyFont="1" applyBorder="1" applyAlignment="1">
      <alignment horizontal="center" vertical="center" wrapText="1"/>
    </xf>
    <xf numFmtId="3" fontId="6" fillId="0" borderId="5"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4" fontId="6" fillId="0" borderId="5"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4" fontId="8" fillId="0" borderId="1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5" fillId="0" borderId="0" xfId="0" applyNumberFormat="1" applyFont="1"/>
    <xf numFmtId="4" fontId="7" fillId="0" borderId="5" xfId="0" applyNumberFormat="1" applyFont="1" applyBorder="1" applyAlignment="1">
      <alignment horizontal="center" vertical="center" wrapText="1"/>
    </xf>
    <xf numFmtId="0" fontId="10" fillId="0" borderId="0" xfId="0" applyFont="1" applyFill="1"/>
    <xf numFmtId="3" fontId="10" fillId="0" borderId="0" xfId="0" applyNumberFormat="1" applyFont="1" applyFill="1"/>
    <xf numFmtId="0" fontId="11" fillId="0" borderId="0" xfId="0" applyFont="1" applyFill="1" applyAlignment="1">
      <alignment horizontal="center" wrapText="1"/>
    </xf>
    <xf numFmtId="0"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5" fillId="2" borderId="0" xfId="0" applyFont="1" applyFill="1"/>
    <xf numFmtId="0" fontId="16" fillId="0" borderId="0" xfId="0" applyFont="1" applyFill="1"/>
    <xf numFmtId="0" fontId="15" fillId="0" borderId="1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0" borderId="0" xfId="0" applyFont="1" applyFill="1" applyAlignment="1">
      <alignment horizontal="center" vertical="center" wrapText="1"/>
    </xf>
    <xf numFmtId="0" fontId="12" fillId="0" borderId="2" xfId="0" applyNumberFormat="1" applyFont="1" applyFill="1" applyBorder="1" applyAlignment="1">
      <alignment horizontal="center" vertical="center"/>
    </xf>
    <xf numFmtId="0" fontId="5" fillId="3" borderId="0" xfId="0" applyFont="1" applyFill="1"/>
    <xf numFmtId="4" fontId="25" fillId="3" borderId="0" xfId="0" applyNumberFormat="1" applyFont="1" applyFill="1"/>
    <xf numFmtId="0" fontId="24" fillId="3" borderId="0" xfId="0" applyFont="1" applyFill="1"/>
    <xf numFmtId="0" fontId="16" fillId="3" borderId="0" xfId="0" applyFont="1" applyFill="1"/>
    <xf numFmtId="2" fontId="16" fillId="3" borderId="0" xfId="0" applyNumberFormat="1" applyFont="1" applyFill="1"/>
    <xf numFmtId="2" fontId="23" fillId="3" borderId="0" xfId="0" applyNumberFormat="1" applyFont="1" applyFill="1"/>
    <xf numFmtId="0" fontId="22" fillId="3" borderId="0" xfId="0" applyFont="1" applyFill="1"/>
    <xf numFmtId="2" fontId="27" fillId="3" borderId="0" xfId="0" applyNumberFormat="1" applyFont="1" applyFill="1"/>
    <xf numFmtId="0" fontId="26" fillId="3" borderId="0" xfId="0" applyFont="1" applyFill="1"/>
    <xf numFmtId="0" fontId="29" fillId="3" borderId="0" xfId="0" applyFont="1" applyFill="1"/>
    <xf numFmtId="4" fontId="29" fillId="3" borderId="0" xfId="0" applyNumberFormat="1" applyFont="1" applyFill="1"/>
    <xf numFmtId="4" fontId="28" fillId="3" borderId="0" xfId="0" applyNumberFormat="1" applyFont="1" applyFill="1"/>
    <xf numFmtId="4" fontId="31" fillId="3" borderId="0" xfId="0" applyNumberFormat="1" applyFont="1" applyFill="1"/>
    <xf numFmtId="4" fontId="28" fillId="3" borderId="5" xfId="0" applyNumberFormat="1" applyFont="1" applyFill="1" applyBorder="1" applyAlignment="1">
      <alignment horizontal="center" vertical="center" wrapText="1"/>
    </xf>
    <xf numFmtId="4" fontId="30" fillId="3" borderId="0" xfId="0" applyNumberFormat="1" applyFont="1" applyFill="1"/>
    <xf numFmtId="2" fontId="22" fillId="3" borderId="0" xfId="0" applyNumberFormat="1" applyFont="1" applyFill="1"/>
    <xf numFmtId="4" fontId="23" fillId="3" borderId="0" xfId="0" applyNumberFormat="1" applyFont="1" applyFill="1"/>
    <xf numFmtId="0" fontId="14" fillId="0" borderId="5" xfId="0"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5" xfId="3" applyFont="1" applyFill="1" applyBorder="1" applyAlignment="1">
      <alignment horizontal="center" vertical="center" wrapText="1"/>
    </xf>
    <xf numFmtId="3" fontId="14" fillId="0" borderId="5" xfId="3" applyNumberFormat="1" applyFont="1" applyFill="1" applyBorder="1" applyAlignment="1">
      <alignment horizontal="center" vertical="center" wrapText="1"/>
    </xf>
    <xf numFmtId="3" fontId="11" fillId="0" borderId="5" xfId="3"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9" fontId="14" fillId="0" borderId="5" xfId="2"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3" fontId="15" fillId="0" borderId="0" xfId="0" applyNumberFormat="1" applyFont="1" applyFill="1" applyAlignment="1">
      <alignment horizontal="center" vertical="center" wrapText="1"/>
    </xf>
    <xf numFmtId="3" fontId="14" fillId="0" borderId="11" xfId="0" applyNumberFormat="1" applyFont="1" applyFill="1" applyBorder="1" applyAlignment="1">
      <alignment horizontal="center" vertical="center" wrapText="1"/>
    </xf>
    <xf numFmtId="3" fontId="11" fillId="0" borderId="5" xfId="2" applyNumberFormat="1" applyFont="1" applyFill="1" applyBorder="1" applyAlignment="1">
      <alignment horizontal="center" vertical="center" wrapText="1"/>
    </xf>
    <xf numFmtId="3" fontId="14" fillId="0" borderId="5" xfId="2" applyNumberFormat="1" applyFont="1" applyFill="1" applyBorder="1" applyAlignment="1">
      <alignment horizontal="center" vertical="center" wrapText="1"/>
    </xf>
    <xf numFmtId="0" fontId="14" fillId="0" borderId="5" xfId="0" quotePrefix="1" applyFont="1" applyFill="1" applyBorder="1" applyAlignment="1">
      <alignment horizontal="center" vertical="center" wrapText="1"/>
    </xf>
    <xf numFmtId="164" fontId="14" fillId="0" borderId="5" xfId="2"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xf>
    <xf numFmtId="4" fontId="15" fillId="0" borderId="5"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3" fontId="11" fillId="0" borderId="0" xfId="0" applyNumberFormat="1" applyFont="1" applyFill="1" applyAlignment="1">
      <alignment horizontal="center" vertical="center" wrapText="1"/>
    </xf>
    <xf numFmtId="3" fontId="17" fillId="0" borderId="10"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9" fillId="0" borderId="0" xfId="0" applyFont="1" applyAlignment="1">
      <alignment horizontal="center" vertical="center" wrapText="1"/>
    </xf>
    <xf numFmtId="0" fontId="14"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4" fillId="0" borderId="10" xfId="2" applyFont="1" applyFill="1" applyBorder="1" applyAlignment="1">
      <alignment horizontal="center" vertical="center" wrapText="1"/>
    </xf>
    <xf numFmtId="0" fontId="14" fillId="0" borderId="10" xfId="3" applyFont="1" applyFill="1" applyBorder="1" applyAlignment="1">
      <alignment horizontal="center" vertical="center" wrapText="1"/>
    </xf>
    <xf numFmtId="3" fontId="11" fillId="0" borderId="12"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4" fillId="0" borderId="12" xfId="3" applyFont="1" applyFill="1" applyBorder="1" applyAlignment="1">
      <alignment horizontal="center" vertical="center" wrapText="1"/>
    </xf>
    <xf numFmtId="0" fontId="14" fillId="0" borderId="11" xfId="3"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10" xfId="2"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5" xfId="2" applyFont="1" applyFill="1" applyBorder="1" applyAlignment="1">
      <alignment horizontal="center" vertical="center" wrapText="1"/>
    </xf>
    <xf numFmtId="49" fontId="14" fillId="0" borderId="12" xfId="2" applyNumberFormat="1" applyFont="1" applyFill="1" applyBorder="1" applyAlignment="1">
      <alignment horizontal="center" vertical="center" wrapText="1"/>
    </xf>
    <xf numFmtId="49" fontId="14" fillId="0" borderId="5" xfId="2" applyNumberFormat="1" applyFont="1" applyFill="1" applyBorder="1" applyAlignment="1">
      <alignment horizontal="center" vertical="center" wrapText="1"/>
    </xf>
    <xf numFmtId="164" fontId="14" fillId="0" borderId="5" xfId="2"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5" xfId="3"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3" fontId="15" fillId="0" borderId="10"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32" fillId="0" borderId="0" xfId="0" applyFont="1" applyFill="1"/>
  </cellXfs>
  <cellStyles count="5">
    <cellStyle name="Normal" xfId="0" builtinId="0"/>
    <cellStyle name="Normal 2" xfId="2"/>
    <cellStyle name="Normal 4" xfId="3"/>
    <cellStyle name="Normal 4 2" xfId="4"/>
    <cellStyle name="Personalizat exprop" xfId="1"/>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E988"/>
  <sheetViews>
    <sheetView tabSelected="1" view="pageLayout" zoomScale="60" zoomScaleNormal="70" zoomScalePageLayoutView="60" workbookViewId="0"/>
  </sheetViews>
  <sheetFormatPr defaultColWidth="9.109375" defaultRowHeight="13.8" x14ac:dyDescent="0.3"/>
  <cols>
    <col min="1" max="1" width="6.5546875" style="1" customWidth="1"/>
    <col min="2" max="2" width="19" style="1" customWidth="1"/>
    <col min="3" max="3" width="21.6640625" style="1" customWidth="1"/>
    <col min="4" max="4" width="63.109375" style="1" customWidth="1"/>
    <col min="5" max="5" width="14.6640625" style="1" customWidth="1"/>
    <col min="6" max="6" width="20.6640625" style="1" customWidth="1"/>
    <col min="7" max="7" width="16.5546875" style="1" customWidth="1"/>
    <col min="8" max="8" width="16.44140625" style="1" customWidth="1"/>
    <col min="9" max="9" width="24.88671875" style="1" customWidth="1"/>
    <col min="10" max="10" width="21.6640625" style="1" customWidth="1"/>
    <col min="11" max="11" width="20.33203125" style="14" customWidth="1"/>
    <col min="12" max="12" width="20.5546875" style="14" customWidth="1"/>
    <col min="13" max="13" width="24.33203125" style="1" customWidth="1"/>
    <col min="14" max="14" width="29.5546875" style="1" customWidth="1"/>
    <col min="15" max="16" width="9.109375" style="34"/>
    <col min="17" max="17" width="16.6640625" style="34" customWidth="1"/>
    <col min="18" max="18" width="17.88671875" style="34" bestFit="1" customWidth="1"/>
    <col min="19" max="20" width="9.109375" style="34"/>
    <col min="21" max="21" width="16.44140625" style="34" bestFit="1" customWidth="1"/>
    <col min="22" max="3073" width="9.109375" style="34"/>
    <col min="3074" max="16384" width="9.109375" style="1"/>
  </cols>
  <sheetData>
    <row r="1" spans="1:14" ht="21.6" thickBot="1" x14ac:dyDescent="0.45">
      <c r="A1" s="124" t="s">
        <v>860</v>
      </c>
      <c r="B1" s="16"/>
      <c r="C1" s="16"/>
      <c r="D1" s="16"/>
      <c r="E1" s="16"/>
      <c r="F1" s="16"/>
      <c r="G1" s="16"/>
      <c r="H1" s="16"/>
      <c r="I1" s="16"/>
      <c r="J1" s="16"/>
      <c r="K1" s="17"/>
      <c r="L1" s="17"/>
      <c r="M1" s="16"/>
      <c r="N1" s="18" t="s">
        <v>64</v>
      </c>
    </row>
    <row r="2" spans="1:14" ht="73.5" customHeight="1" thickBot="1" x14ac:dyDescent="0.35">
      <c r="A2" s="117" t="s">
        <v>852</v>
      </c>
      <c r="B2" s="118"/>
      <c r="C2" s="118"/>
      <c r="D2" s="118"/>
      <c r="E2" s="118"/>
      <c r="F2" s="118"/>
      <c r="G2" s="118"/>
      <c r="H2" s="118"/>
      <c r="I2" s="118"/>
      <c r="J2" s="118"/>
      <c r="K2" s="118"/>
      <c r="L2" s="118"/>
      <c r="M2" s="118"/>
      <c r="N2" s="119"/>
    </row>
    <row r="3" spans="1:14" ht="84" x14ac:dyDescent="0.3">
      <c r="A3" s="19" t="s">
        <v>0</v>
      </c>
      <c r="B3" s="20" t="s">
        <v>846</v>
      </c>
      <c r="C3" s="20" t="s">
        <v>847</v>
      </c>
      <c r="D3" s="33" t="s">
        <v>845</v>
      </c>
      <c r="E3" s="20" t="s">
        <v>1</v>
      </c>
      <c r="F3" s="21" t="s">
        <v>839</v>
      </c>
      <c r="G3" s="20" t="s">
        <v>840</v>
      </c>
      <c r="H3" s="20" t="s">
        <v>841</v>
      </c>
      <c r="I3" s="20" t="s">
        <v>842</v>
      </c>
      <c r="J3" s="20" t="s">
        <v>2</v>
      </c>
      <c r="K3" s="22" t="s">
        <v>859</v>
      </c>
      <c r="L3" s="22" t="s">
        <v>843</v>
      </c>
      <c r="M3" s="20" t="s">
        <v>844</v>
      </c>
      <c r="N3" s="57" t="s">
        <v>853</v>
      </c>
    </row>
    <row r="4" spans="1:14" ht="21" x14ac:dyDescent="0.3">
      <c r="A4" s="23">
        <v>0</v>
      </c>
      <c r="B4" s="24">
        <v>1</v>
      </c>
      <c r="C4" s="24">
        <v>2</v>
      </c>
      <c r="D4" s="24">
        <v>3</v>
      </c>
      <c r="E4" s="24">
        <v>4</v>
      </c>
      <c r="F4" s="25">
        <v>5</v>
      </c>
      <c r="G4" s="24">
        <v>6</v>
      </c>
      <c r="H4" s="24">
        <v>7</v>
      </c>
      <c r="I4" s="24">
        <v>8</v>
      </c>
      <c r="J4" s="24">
        <v>9</v>
      </c>
      <c r="K4" s="26">
        <v>10</v>
      </c>
      <c r="L4" s="26">
        <v>11</v>
      </c>
      <c r="M4" s="24">
        <v>12</v>
      </c>
      <c r="N4" s="27">
        <v>13</v>
      </c>
    </row>
    <row r="5" spans="1:14" ht="21" x14ac:dyDescent="0.3">
      <c r="A5" s="52">
        <v>1</v>
      </c>
      <c r="B5" s="53" t="s">
        <v>3</v>
      </c>
      <c r="C5" s="51" t="s">
        <v>4</v>
      </c>
      <c r="D5" s="51" t="s">
        <v>5</v>
      </c>
      <c r="E5" s="51">
        <v>104</v>
      </c>
      <c r="F5" s="58" t="s">
        <v>6</v>
      </c>
      <c r="G5" s="51">
        <v>4418</v>
      </c>
      <c r="H5" s="51">
        <v>494</v>
      </c>
      <c r="I5" s="51" t="s">
        <v>7</v>
      </c>
      <c r="J5" s="51" t="s">
        <v>8</v>
      </c>
      <c r="K5" s="59">
        <v>2440</v>
      </c>
      <c r="L5" s="60">
        <v>148</v>
      </c>
      <c r="M5" s="51" t="s">
        <v>9</v>
      </c>
      <c r="N5" s="61">
        <v>187.22</v>
      </c>
    </row>
    <row r="6" spans="1:14" ht="21" x14ac:dyDescent="0.3">
      <c r="A6" s="52">
        <v>2</v>
      </c>
      <c r="B6" s="53" t="s">
        <v>3</v>
      </c>
      <c r="C6" s="51" t="s">
        <v>4</v>
      </c>
      <c r="D6" s="51" t="s">
        <v>10</v>
      </c>
      <c r="E6" s="62">
        <v>104</v>
      </c>
      <c r="F6" s="62">
        <v>3242</v>
      </c>
      <c r="G6" s="62">
        <v>4419</v>
      </c>
      <c r="H6" s="62">
        <v>515</v>
      </c>
      <c r="I6" s="51" t="s">
        <v>11</v>
      </c>
      <c r="J6" s="63" t="s">
        <v>12</v>
      </c>
      <c r="K6" s="64">
        <v>354</v>
      </c>
      <c r="L6" s="65">
        <v>349</v>
      </c>
      <c r="M6" s="51" t="s">
        <v>9</v>
      </c>
      <c r="N6" s="61">
        <v>842.84</v>
      </c>
    </row>
    <row r="7" spans="1:14" ht="21" x14ac:dyDescent="0.3">
      <c r="A7" s="52">
        <v>3</v>
      </c>
      <c r="B7" s="53" t="s">
        <v>3</v>
      </c>
      <c r="C7" s="51" t="s">
        <v>4</v>
      </c>
      <c r="D7" s="51" t="s">
        <v>13</v>
      </c>
      <c r="E7" s="62">
        <v>104</v>
      </c>
      <c r="F7" s="62">
        <v>3243</v>
      </c>
      <c r="G7" s="62">
        <v>4419</v>
      </c>
      <c r="H7" s="62">
        <v>517</v>
      </c>
      <c r="I7" s="51" t="s">
        <v>11</v>
      </c>
      <c r="J7" s="63" t="s">
        <v>12</v>
      </c>
      <c r="K7" s="59">
        <v>452</v>
      </c>
      <c r="L7" s="60">
        <v>452</v>
      </c>
      <c r="M7" s="51" t="s">
        <v>9</v>
      </c>
      <c r="N7" s="61">
        <v>1091.58</v>
      </c>
    </row>
    <row r="8" spans="1:14" ht="21" x14ac:dyDescent="0.3">
      <c r="A8" s="52">
        <v>4</v>
      </c>
      <c r="B8" s="53" t="s">
        <v>3</v>
      </c>
      <c r="C8" s="51" t="s">
        <v>4</v>
      </c>
      <c r="D8" s="51" t="s">
        <v>14</v>
      </c>
      <c r="E8" s="62">
        <v>104</v>
      </c>
      <c r="F8" s="62">
        <v>3243</v>
      </c>
      <c r="G8" s="62">
        <v>4427</v>
      </c>
      <c r="H8" s="62">
        <v>516</v>
      </c>
      <c r="I8" s="51" t="s">
        <v>11</v>
      </c>
      <c r="J8" s="63" t="s">
        <v>8</v>
      </c>
      <c r="K8" s="59">
        <v>3165</v>
      </c>
      <c r="L8" s="60">
        <v>13</v>
      </c>
      <c r="M8" s="51" t="s">
        <v>9</v>
      </c>
      <c r="N8" s="61">
        <v>31.4</v>
      </c>
    </row>
    <row r="9" spans="1:14" ht="21" x14ac:dyDescent="0.3">
      <c r="A9" s="120">
        <v>5</v>
      </c>
      <c r="B9" s="121" t="s">
        <v>3</v>
      </c>
      <c r="C9" s="96" t="s">
        <v>4</v>
      </c>
      <c r="D9" s="96" t="s">
        <v>15</v>
      </c>
      <c r="E9" s="108">
        <v>104</v>
      </c>
      <c r="F9" s="108" t="s">
        <v>78</v>
      </c>
      <c r="G9" s="108" t="s">
        <v>79</v>
      </c>
      <c r="H9" s="108">
        <v>527</v>
      </c>
      <c r="I9" s="62" t="s">
        <v>16</v>
      </c>
      <c r="J9" s="63" t="s">
        <v>17</v>
      </c>
      <c r="K9" s="95">
        <v>2029</v>
      </c>
      <c r="L9" s="60">
        <v>289</v>
      </c>
      <c r="M9" s="66" t="s">
        <v>9</v>
      </c>
      <c r="N9" s="61">
        <v>2791.74</v>
      </c>
    </row>
    <row r="10" spans="1:14" ht="21" x14ac:dyDescent="0.3">
      <c r="A10" s="120"/>
      <c r="B10" s="121"/>
      <c r="C10" s="96"/>
      <c r="D10" s="96"/>
      <c r="E10" s="108"/>
      <c r="F10" s="108"/>
      <c r="G10" s="108"/>
      <c r="H10" s="108"/>
      <c r="I10" s="62" t="s">
        <v>7</v>
      </c>
      <c r="J10" s="114" t="s">
        <v>8</v>
      </c>
      <c r="K10" s="95"/>
      <c r="L10" s="60">
        <v>263</v>
      </c>
      <c r="M10" s="66" t="s">
        <v>9</v>
      </c>
      <c r="N10" s="61">
        <v>332.7</v>
      </c>
    </row>
    <row r="11" spans="1:14" ht="21" x14ac:dyDescent="0.3">
      <c r="A11" s="120"/>
      <c r="B11" s="121"/>
      <c r="C11" s="96"/>
      <c r="D11" s="96"/>
      <c r="E11" s="108"/>
      <c r="F11" s="108"/>
      <c r="G11" s="108"/>
      <c r="H11" s="108"/>
      <c r="I11" s="62" t="s">
        <v>16</v>
      </c>
      <c r="J11" s="114"/>
      <c r="K11" s="95"/>
      <c r="L11" s="60">
        <v>327</v>
      </c>
      <c r="M11" s="66" t="s">
        <v>9</v>
      </c>
      <c r="N11" s="61">
        <v>789.71</v>
      </c>
    </row>
    <row r="12" spans="1:14" ht="42" x14ac:dyDescent="0.3">
      <c r="A12" s="120"/>
      <c r="B12" s="121"/>
      <c r="C12" s="96"/>
      <c r="D12" s="96"/>
      <c r="E12" s="108"/>
      <c r="F12" s="108"/>
      <c r="G12" s="108"/>
      <c r="H12" s="108"/>
      <c r="I12" s="62" t="s">
        <v>9</v>
      </c>
      <c r="J12" s="63" t="s">
        <v>9</v>
      </c>
      <c r="K12" s="95"/>
      <c r="L12" s="59" t="s">
        <v>9</v>
      </c>
      <c r="M12" s="59" t="s">
        <v>80</v>
      </c>
      <c r="N12" s="61">
        <v>18850.71</v>
      </c>
    </row>
    <row r="13" spans="1:14" ht="42" x14ac:dyDescent="0.3">
      <c r="A13" s="120"/>
      <c r="B13" s="121"/>
      <c r="C13" s="96"/>
      <c r="D13" s="96"/>
      <c r="E13" s="108"/>
      <c r="F13" s="108"/>
      <c r="G13" s="108"/>
      <c r="H13" s="108"/>
      <c r="I13" s="62" t="s">
        <v>9</v>
      </c>
      <c r="J13" s="63" t="s">
        <v>9</v>
      </c>
      <c r="K13" s="95"/>
      <c r="L13" s="59" t="s">
        <v>9</v>
      </c>
      <c r="M13" s="59" t="s">
        <v>18</v>
      </c>
      <c r="N13" s="61">
        <v>487.2</v>
      </c>
    </row>
    <row r="14" spans="1:14" ht="21" x14ac:dyDescent="0.3">
      <c r="A14" s="120">
        <v>6</v>
      </c>
      <c r="B14" s="121" t="s">
        <v>3</v>
      </c>
      <c r="C14" s="96" t="s">
        <v>4</v>
      </c>
      <c r="D14" s="96" t="s">
        <v>19</v>
      </c>
      <c r="E14" s="108">
        <v>104</v>
      </c>
      <c r="F14" s="108" t="s">
        <v>81</v>
      </c>
      <c r="G14" s="108">
        <v>4424</v>
      </c>
      <c r="H14" s="108">
        <v>523</v>
      </c>
      <c r="I14" s="108" t="s">
        <v>11</v>
      </c>
      <c r="J14" s="63" t="s">
        <v>17</v>
      </c>
      <c r="K14" s="95">
        <v>552</v>
      </c>
      <c r="L14" s="60">
        <v>184</v>
      </c>
      <c r="M14" s="59" t="s">
        <v>9</v>
      </c>
      <c r="N14" s="61">
        <v>1777.44</v>
      </c>
    </row>
    <row r="15" spans="1:14" ht="21" x14ac:dyDescent="0.3">
      <c r="A15" s="120"/>
      <c r="B15" s="121"/>
      <c r="C15" s="96"/>
      <c r="D15" s="96"/>
      <c r="E15" s="108"/>
      <c r="F15" s="108"/>
      <c r="G15" s="108"/>
      <c r="H15" s="108"/>
      <c r="I15" s="108"/>
      <c r="J15" s="63" t="s">
        <v>8</v>
      </c>
      <c r="K15" s="95"/>
      <c r="L15" s="60">
        <v>363</v>
      </c>
      <c r="M15" s="51" t="s">
        <v>9</v>
      </c>
      <c r="N15" s="61">
        <v>876.65</v>
      </c>
    </row>
    <row r="16" spans="1:14" ht="21" x14ac:dyDescent="0.3">
      <c r="A16" s="120">
        <v>7</v>
      </c>
      <c r="B16" s="121" t="s">
        <v>3</v>
      </c>
      <c r="C16" s="96" t="s">
        <v>4</v>
      </c>
      <c r="D16" s="96" t="s">
        <v>20</v>
      </c>
      <c r="E16" s="108">
        <v>104</v>
      </c>
      <c r="F16" s="108">
        <v>3259</v>
      </c>
      <c r="G16" s="108" t="s">
        <v>21</v>
      </c>
      <c r="H16" s="108">
        <v>535</v>
      </c>
      <c r="I16" s="51" t="s">
        <v>11</v>
      </c>
      <c r="J16" s="96" t="s">
        <v>17</v>
      </c>
      <c r="K16" s="95">
        <v>1252</v>
      </c>
      <c r="L16" s="60">
        <v>626</v>
      </c>
      <c r="M16" s="59" t="s">
        <v>9</v>
      </c>
      <c r="N16" s="61">
        <v>6047.16</v>
      </c>
    </row>
    <row r="17" spans="1:14" ht="21" x14ac:dyDescent="0.3">
      <c r="A17" s="120"/>
      <c r="B17" s="121"/>
      <c r="C17" s="96"/>
      <c r="D17" s="96"/>
      <c r="E17" s="108"/>
      <c r="F17" s="108"/>
      <c r="G17" s="108"/>
      <c r="H17" s="108"/>
      <c r="I17" s="62" t="s">
        <v>7</v>
      </c>
      <c r="J17" s="96"/>
      <c r="K17" s="95"/>
      <c r="L17" s="60">
        <v>626</v>
      </c>
      <c r="M17" s="51" t="s">
        <v>9</v>
      </c>
      <c r="N17" s="61">
        <v>6047.16</v>
      </c>
    </row>
    <row r="18" spans="1:14" ht="21" x14ac:dyDescent="0.3">
      <c r="A18" s="120">
        <v>8</v>
      </c>
      <c r="B18" s="121" t="s">
        <v>3</v>
      </c>
      <c r="C18" s="96" t="s">
        <v>4</v>
      </c>
      <c r="D18" s="96" t="s">
        <v>22</v>
      </c>
      <c r="E18" s="108">
        <v>104</v>
      </c>
      <c r="F18" s="108">
        <v>3262</v>
      </c>
      <c r="G18" s="108">
        <v>4478</v>
      </c>
      <c r="H18" s="108">
        <v>540</v>
      </c>
      <c r="I18" s="62" t="s">
        <v>7</v>
      </c>
      <c r="J18" s="63" t="s">
        <v>17</v>
      </c>
      <c r="K18" s="95">
        <v>1480</v>
      </c>
      <c r="L18" s="60">
        <v>210</v>
      </c>
      <c r="M18" s="51" t="s">
        <v>9</v>
      </c>
      <c r="N18" s="61">
        <v>2028.6</v>
      </c>
    </row>
    <row r="19" spans="1:14" ht="42" x14ac:dyDescent="0.3">
      <c r="A19" s="120"/>
      <c r="B19" s="121"/>
      <c r="C19" s="96"/>
      <c r="D19" s="96"/>
      <c r="E19" s="108"/>
      <c r="F19" s="108"/>
      <c r="G19" s="108"/>
      <c r="H19" s="108"/>
      <c r="I19" s="62" t="s">
        <v>9</v>
      </c>
      <c r="J19" s="63" t="s">
        <v>9</v>
      </c>
      <c r="K19" s="95"/>
      <c r="L19" s="59" t="s">
        <v>9</v>
      </c>
      <c r="M19" s="59" t="s">
        <v>858</v>
      </c>
      <c r="N19" s="61">
        <v>4876.13</v>
      </c>
    </row>
    <row r="20" spans="1:14" ht="42" x14ac:dyDescent="0.3">
      <c r="A20" s="120"/>
      <c r="B20" s="121"/>
      <c r="C20" s="96"/>
      <c r="D20" s="96"/>
      <c r="E20" s="108"/>
      <c r="F20" s="108"/>
      <c r="G20" s="108"/>
      <c r="H20" s="108"/>
      <c r="I20" s="62" t="s">
        <v>9</v>
      </c>
      <c r="J20" s="63" t="s">
        <v>9</v>
      </c>
      <c r="K20" s="95"/>
      <c r="L20" s="59" t="s">
        <v>9</v>
      </c>
      <c r="M20" s="59" t="s">
        <v>18</v>
      </c>
      <c r="N20" s="61">
        <v>487.2</v>
      </c>
    </row>
    <row r="21" spans="1:14" ht="21" x14ac:dyDescent="0.3">
      <c r="A21" s="52">
        <v>9</v>
      </c>
      <c r="B21" s="53" t="s">
        <v>3</v>
      </c>
      <c r="C21" s="51" t="s">
        <v>4</v>
      </c>
      <c r="D21" s="51" t="s">
        <v>23</v>
      </c>
      <c r="E21" s="62">
        <v>104</v>
      </c>
      <c r="F21" s="62" t="s">
        <v>82</v>
      </c>
      <c r="G21" s="62">
        <v>4480</v>
      </c>
      <c r="H21" s="62">
        <v>531</v>
      </c>
      <c r="I21" s="62" t="s">
        <v>24</v>
      </c>
      <c r="J21" s="63" t="s">
        <v>17</v>
      </c>
      <c r="K21" s="59">
        <v>2360</v>
      </c>
      <c r="L21" s="60">
        <v>594</v>
      </c>
      <c r="M21" s="59" t="s">
        <v>25</v>
      </c>
      <c r="N21" s="61">
        <v>5738.04</v>
      </c>
    </row>
    <row r="22" spans="1:14" ht="21" x14ac:dyDescent="0.3">
      <c r="A22" s="52">
        <v>10</v>
      </c>
      <c r="B22" s="53" t="s">
        <v>3</v>
      </c>
      <c r="C22" s="51" t="s">
        <v>4</v>
      </c>
      <c r="D22" s="51" t="s">
        <v>26</v>
      </c>
      <c r="E22" s="62">
        <v>104</v>
      </c>
      <c r="F22" s="62">
        <v>3257</v>
      </c>
      <c r="G22" s="62" t="s">
        <v>27</v>
      </c>
      <c r="H22" s="62">
        <v>544</v>
      </c>
      <c r="I22" s="62" t="s">
        <v>11</v>
      </c>
      <c r="J22" s="63" t="s">
        <v>17</v>
      </c>
      <c r="K22" s="59">
        <v>910</v>
      </c>
      <c r="L22" s="60">
        <v>694</v>
      </c>
      <c r="M22" s="59" t="s">
        <v>25</v>
      </c>
      <c r="N22" s="61">
        <v>6704.04</v>
      </c>
    </row>
    <row r="23" spans="1:14" ht="21" x14ac:dyDescent="0.3">
      <c r="A23" s="52">
        <v>11</v>
      </c>
      <c r="B23" s="53" t="s">
        <v>3</v>
      </c>
      <c r="C23" s="51" t="s">
        <v>4</v>
      </c>
      <c r="D23" s="51" t="s">
        <v>28</v>
      </c>
      <c r="E23" s="62">
        <v>104</v>
      </c>
      <c r="F23" s="62">
        <v>3256</v>
      </c>
      <c r="G23" s="62" t="s">
        <v>29</v>
      </c>
      <c r="H23" s="62">
        <v>548</v>
      </c>
      <c r="I23" s="62" t="s">
        <v>30</v>
      </c>
      <c r="J23" s="63" t="s">
        <v>17</v>
      </c>
      <c r="K23" s="59">
        <v>910</v>
      </c>
      <c r="L23" s="60">
        <v>710</v>
      </c>
      <c r="M23" s="59" t="s">
        <v>25</v>
      </c>
      <c r="N23" s="61">
        <v>6858.6</v>
      </c>
    </row>
    <row r="24" spans="1:14" ht="42" x14ac:dyDescent="0.3">
      <c r="A24" s="52">
        <v>12</v>
      </c>
      <c r="B24" s="53" t="s">
        <v>3</v>
      </c>
      <c r="C24" s="51" t="s">
        <v>4</v>
      </c>
      <c r="D24" s="51" t="s">
        <v>31</v>
      </c>
      <c r="E24" s="62" t="s">
        <v>9</v>
      </c>
      <c r="F24" s="62" t="s">
        <v>32</v>
      </c>
      <c r="G24" s="62" t="s">
        <v>83</v>
      </c>
      <c r="H24" s="62" t="s">
        <v>32</v>
      </c>
      <c r="I24" s="62" t="s">
        <v>24</v>
      </c>
      <c r="J24" s="63" t="s">
        <v>17</v>
      </c>
      <c r="K24" s="59">
        <v>1436</v>
      </c>
      <c r="L24" s="60">
        <v>822</v>
      </c>
      <c r="M24" s="59" t="s">
        <v>25</v>
      </c>
      <c r="N24" s="61">
        <v>7940.52</v>
      </c>
    </row>
    <row r="25" spans="1:14" ht="21" x14ac:dyDescent="0.3">
      <c r="A25" s="120">
        <v>13</v>
      </c>
      <c r="B25" s="121" t="s">
        <v>3</v>
      </c>
      <c r="C25" s="96" t="s">
        <v>4</v>
      </c>
      <c r="D25" s="96" t="s">
        <v>33</v>
      </c>
      <c r="E25" s="108" t="s">
        <v>32</v>
      </c>
      <c r="F25" s="108" t="s">
        <v>32</v>
      </c>
      <c r="G25" s="108" t="s">
        <v>84</v>
      </c>
      <c r="H25" s="108" t="s">
        <v>32</v>
      </c>
      <c r="I25" s="62" t="s">
        <v>7</v>
      </c>
      <c r="J25" s="63" t="s">
        <v>17</v>
      </c>
      <c r="K25" s="95">
        <v>1354</v>
      </c>
      <c r="L25" s="60">
        <v>745</v>
      </c>
      <c r="M25" s="59" t="s">
        <v>25</v>
      </c>
      <c r="N25" s="61">
        <v>7196.7</v>
      </c>
    </row>
    <row r="26" spans="1:14" ht="42" x14ac:dyDescent="0.3">
      <c r="A26" s="120"/>
      <c r="B26" s="121"/>
      <c r="C26" s="96"/>
      <c r="D26" s="96"/>
      <c r="E26" s="108"/>
      <c r="F26" s="108"/>
      <c r="G26" s="108"/>
      <c r="H26" s="108"/>
      <c r="I26" s="62" t="s">
        <v>9</v>
      </c>
      <c r="J26" s="63" t="s">
        <v>9</v>
      </c>
      <c r="K26" s="95"/>
      <c r="L26" s="59" t="s">
        <v>9</v>
      </c>
      <c r="M26" s="59" t="s">
        <v>34</v>
      </c>
      <c r="N26" s="61">
        <v>10231.200000000001</v>
      </c>
    </row>
    <row r="27" spans="1:14" ht="42" x14ac:dyDescent="0.3">
      <c r="A27" s="52">
        <v>14</v>
      </c>
      <c r="B27" s="53" t="s">
        <v>3</v>
      </c>
      <c r="C27" s="51" t="s">
        <v>4</v>
      </c>
      <c r="D27" s="51" t="s">
        <v>35</v>
      </c>
      <c r="E27" s="62" t="s">
        <v>32</v>
      </c>
      <c r="F27" s="62" t="s">
        <v>32</v>
      </c>
      <c r="G27" s="62" t="s">
        <v>85</v>
      </c>
      <c r="H27" s="62" t="s">
        <v>32</v>
      </c>
      <c r="I27" s="62" t="s">
        <v>7</v>
      </c>
      <c r="J27" s="63" t="s">
        <v>17</v>
      </c>
      <c r="K27" s="59">
        <v>2458</v>
      </c>
      <c r="L27" s="60">
        <v>1136</v>
      </c>
      <c r="M27" s="59" t="s">
        <v>25</v>
      </c>
      <c r="N27" s="61">
        <v>10973.76</v>
      </c>
    </row>
    <row r="28" spans="1:14" ht="42" x14ac:dyDescent="0.3">
      <c r="A28" s="120">
        <v>15</v>
      </c>
      <c r="B28" s="121" t="s">
        <v>3</v>
      </c>
      <c r="C28" s="96" t="s">
        <v>4</v>
      </c>
      <c r="D28" s="96" t="s">
        <v>36</v>
      </c>
      <c r="E28" s="108" t="s">
        <v>32</v>
      </c>
      <c r="F28" s="110" t="s">
        <v>37</v>
      </c>
      <c r="G28" s="96" t="s">
        <v>32</v>
      </c>
      <c r="H28" s="96" t="s">
        <v>32</v>
      </c>
      <c r="I28" s="62" t="s">
        <v>38</v>
      </c>
      <c r="J28" s="51" t="s">
        <v>17</v>
      </c>
      <c r="K28" s="95">
        <v>1889</v>
      </c>
      <c r="L28" s="60">
        <v>1149</v>
      </c>
      <c r="M28" s="66" t="s">
        <v>9</v>
      </c>
      <c r="N28" s="61">
        <v>19423.849999999999</v>
      </c>
    </row>
    <row r="29" spans="1:14" ht="21" x14ac:dyDescent="0.3">
      <c r="A29" s="120"/>
      <c r="B29" s="121"/>
      <c r="C29" s="96"/>
      <c r="D29" s="96"/>
      <c r="E29" s="108"/>
      <c r="F29" s="110"/>
      <c r="G29" s="96"/>
      <c r="H29" s="96"/>
      <c r="I29" s="62" t="s">
        <v>24</v>
      </c>
      <c r="J29" s="51" t="s">
        <v>8</v>
      </c>
      <c r="K29" s="95"/>
      <c r="L29" s="60">
        <v>92</v>
      </c>
      <c r="M29" s="66" t="s">
        <v>9</v>
      </c>
      <c r="N29" s="61">
        <v>222.18</v>
      </c>
    </row>
    <row r="30" spans="1:14" ht="63" x14ac:dyDescent="0.3">
      <c r="A30" s="120"/>
      <c r="B30" s="121"/>
      <c r="C30" s="96"/>
      <c r="D30" s="96"/>
      <c r="E30" s="108"/>
      <c r="F30" s="110"/>
      <c r="G30" s="96"/>
      <c r="H30" s="96"/>
      <c r="I30" s="62" t="s">
        <v>9</v>
      </c>
      <c r="J30" s="63" t="s">
        <v>9</v>
      </c>
      <c r="K30" s="95"/>
      <c r="L30" s="59" t="s">
        <v>9</v>
      </c>
      <c r="M30" s="59" t="s">
        <v>854</v>
      </c>
      <c r="N30" s="61">
        <v>2317.85</v>
      </c>
    </row>
    <row r="31" spans="1:14" ht="42" x14ac:dyDescent="0.3">
      <c r="A31" s="120"/>
      <c r="B31" s="121"/>
      <c r="C31" s="96"/>
      <c r="D31" s="96"/>
      <c r="E31" s="108"/>
      <c r="F31" s="110"/>
      <c r="G31" s="96"/>
      <c r="H31" s="96"/>
      <c r="I31" s="62" t="s">
        <v>9</v>
      </c>
      <c r="J31" s="63" t="s">
        <v>9</v>
      </c>
      <c r="K31" s="95"/>
      <c r="L31" s="59" t="s">
        <v>9</v>
      </c>
      <c r="M31" s="59" t="s">
        <v>39</v>
      </c>
      <c r="N31" s="61">
        <v>31350.2</v>
      </c>
    </row>
    <row r="32" spans="1:14" ht="35.25" customHeight="1" x14ac:dyDescent="0.3">
      <c r="A32" s="120"/>
      <c r="B32" s="121"/>
      <c r="C32" s="96"/>
      <c r="D32" s="96"/>
      <c r="E32" s="108"/>
      <c r="F32" s="110"/>
      <c r="G32" s="96"/>
      <c r="H32" s="96"/>
      <c r="I32" s="62" t="s">
        <v>9</v>
      </c>
      <c r="J32" s="63" t="s">
        <v>9</v>
      </c>
      <c r="K32" s="95"/>
      <c r="L32" s="59" t="str">
        <f>L30</f>
        <v>-</v>
      </c>
      <c r="M32" s="59" t="s">
        <v>40</v>
      </c>
      <c r="N32" s="61">
        <v>10718.4</v>
      </c>
    </row>
    <row r="33" spans="1:14" ht="42" x14ac:dyDescent="0.3">
      <c r="A33" s="120">
        <v>16</v>
      </c>
      <c r="B33" s="121" t="s">
        <v>3</v>
      </c>
      <c r="C33" s="96" t="s">
        <v>4</v>
      </c>
      <c r="D33" s="96" t="s">
        <v>86</v>
      </c>
      <c r="E33" s="108" t="s">
        <v>32</v>
      </c>
      <c r="F33" s="110" t="s">
        <v>41</v>
      </c>
      <c r="G33" s="108" t="s">
        <v>32</v>
      </c>
      <c r="H33" s="96" t="s">
        <v>32</v>
      </c>
      <c r="I33" s="62" t="s">
        <v>38</v>
      </c>
      <c r="J33" s="96" t="s">
        <v>17</v>
      </c>
      <c r="K33" s="95">
        <v>1938</v>
      </c>
      <c r="L33" s="60">
        <v>327</v>
      </c>
      <c r="M33" s="59" t="s">
        <v>9</v>
      </c>
      <c r="N33" s="61">
        <v>5527.94</v>
      </c>
    </row>
    <row r="34" spans="1:14" ht="21" x14ac:dyDescent="0.3">
      <c r="A34" s="120"/>
      <c r="B34" s="121"/>
      <c r="C34" s="96"/>
      <c r="D34" s="96"/>
      <c r="E34" s="108"/>
      <c r="F34" s="110"/>
      <c r="G34" s="108"/>
      <c r="H34" s="96"/>
      <c r="I34" s="62" t="s">
        <v>24</v>
      </c>
      <c r="J34" s="96"/>
      <c r="K34" s="95"/>
      <c r="L34" s="60">
        <v>1467</v>
      </c>
      <c r="M34" s="59" t="s">
        <v>9</v>
      </c>
      <c r="N34" s="61">
        <v>14171.22</v>
      </c>
    </row>
    <row r="35" spans="1:14" ht="21" x14ac:dyDescent="0.3">
      <c r="A35" s="120"/>
      <c r="B35" s="121"/>
      <c r="C35" s="96"/>
      <c r="D35" s="96"/>
      <c r="E35" s="108"/>
      <c r="F35" s="110"/>
      <c r="G35" s="108"/>
      <c r="H35" s="96"/>
      <c r="I35" s="62" t="s">
        <v>24</v>
      </c>
      <c r="J35" s="51" t="s">
        <v>8</v>
      </c>
      <c r="K35" s="95"/>
      <c r="L35" s="60">
        <v>76</v>
      </c>
      <c r="M35" s="59" t="s">
        <v>9</v>
      </c>
      <c r="N35" s="61">
        <v>183.54</v>
      </c>
    </row>
    <row r="36" spans="1:14" ht="42" x14ac:dyDescent="0.3">
      <c r="A36" s="120"/>
      <c r="B36" s="121"/>
      <c r="C36" s="96"/>
      <c r="D36" s="96"/>
      <c r="E36" s="108"/>
      <c r="F36" s="110"/>
      <c r="G36" s="108"/>
      <c r="H36" s="96"/>
      <c r="I36" s="62" t="s">
        <v>9</v>
      </c>
      <c r="J36" s="63" t="s">
        <v>9</v>
      </c>
      <c r="K36" s="95"/>
      <c r="L36" s="59" t="s">
        <v>9</v>
      </c>
      <c r="M36" s="59" t="s">
        <v>857</v>
      </c>
      <c r="N36" s="61">
        <v>18582.03</v>
      </c>
    </row>
    <row r="37" spans="1:14" ht="42" x14ac:dyDescent="0.3">
      <c r="A37" s="120"/>
      <c r="B37" s="121"/>
      <c r="C37" s="96"/>
      <c r="D37" s="96"/>
      <c r="E37" s="108"/>
      <c r="F37" s="110"/>
      <c r="G37" s="108"/>
      <c r="H37" s="96"/>
      <c r="I37" s="62" t="s">
        <v>9</v>
      </c>
      <c r="J37" s="63" t="s">
        <v>9</v>
      </c>
      <c r="K37" s="95"/>
      <c r="L37" s="59" t="s">
        <v>9</v>
      </c>
      <c r="M37" s="59" t="s">
        <v>87</v>
      </c>
      <c r="N37" s="61">
        <v>12980.63</v>
      </c>
    </row>
    <row r="38" spans="1:14" ht="42" x14ac:dyDescent="0.3">
      <c r="A38" s="120"/>
      <c r="B38" s="121"/>
      <c r="C38" s="96"/>
      <c r="D38" s="96"/>
      <c r="E38" s="108"/>
      <c r="F38" s="110"/>
      <c r="G38" s="108"/>
      <c r="H38" s="96"/>
      <c r="I38" s="62" t="s">
        <v>9</v>
      </c>
      <c r="J38" s="63" t="s">
        <v>9</v>
      </c>
      <c r="K38" s="95"/>
      <c r="L38" s="59" t="s">
        <v>9</v>
      </c>
      <c r="M38" s="59" t="s">
        <v>42</v>
      </c>
      <c r="N38" s="61">
        <v>161229.6</v>
      </c>
    </row>
    <row r="39" spans="1:14" ht="42" x14ac:dyDescent="0.3">
      <c r="A39" s="120"/>
      <c r="B39" s="121"/>
      <c r="C39" s="96"/>
      <c r="D39" s="96"/>
      <c r="E39" s="108"/>
      <c r="F39" s="110"/>
      <c r="G39" s="108"/>
      <c r="H39" s="96"/>
      <c r="I39" s="62" t="s">
        <v>9</v>
      </c>
      <c r="J39" s="63" t="s">
        <v>9</v>
      </c>
      <c r="K39" s="95"/>
      <c r="L39" s="59" t="s">
        <v>9</v>
      </c>
      <c r="M39" s="59" t="s">
        <v>43</v>
      </c>
      <c r="N39" s="61">
        <v>18554.2</v>
      </c>
    </row>
    <row r="40" spans="1:14" ht="42" x14ac:dyDescent="0.3">
      <c r="A40" s="120"/>
      <c r="B40" s="121"/>
      <c r="C40" s="96"/>
      <c r="D40" s="96"/>
      <c r="E40" s="108"/>
      <c r="F40" s="110"/>
      <c r="G40" s="108"/>
      <c r="H40" s="96"/>
      <c r="I40" s="62" t="s">
        <v>9</v>
      </c>
      <c r="J40" s="63" t="s">
        <v>9</v>
      </c>
      <c r="K40" s="95"/>
      <c r="L40" s="59" t="s">
        <v>9</v>
      </c>
      <c r="M40" s="59" t="s">
        <v>44</v>
      </c>
      <c r="N40" s="61">
        <v>243.6</v>
      </c>
    </row>
    <row r="41" spans="1:14" ht="42" x14ac:dyDescent="0.3">
      <c r="A41" s="120"/>
      <c r="B41" s="121"/>
      <c r="C41" s="96"/>
      <c r="D41" s="96"/>
      <c r="E41" s="108"/>
      <c r="F41" s="110"/>
      <c r="G41" s="108"/>
      <c r="H41" s="96"/>
      <c r="I41" s="62" t="s">
        <v>9</v>
      </c>
      <c r="J41" s="63" t="s">
        <v>9</v>
      </c>
      <c r="K41" s="95"/>
      <c r="L41" s="59" t="s">
        <v>9</v>
      </c>
      <c r="M41" s="59" t="s">
        <v>45</v>
      </c>
      <c r="N41" s="61">
        <v>3654</v>
      </c>
    </row>
    <row r="42" spans="1:14" ht="42" x14ac:dyDescent="0.3">
      <c r="A42" s="120"/>
      <c r="B42" s="121"/>
      <c r="C42" s="96"/>
      <c r="D42" s="96"/>
      <c r="E42" s="108"/>
      <c r="F42" s="110"/>
      <c r="G42" s="108"/>
      <c r="H42" s="96"/>
      <c r="I42" s="62" t="s">
        <v>9</v>
      </c>
      <c r="J42" s="63" t="s">
        <v>9</v>
      </c>
      <c r="K42" s="95"/>
      <c r="L42" s="59" t="s">
        <v>9</v>
      </c>
      <c r="M42" s="59" t="s">
        <v>46</v>
      </c>
      <c r="N42" s="61">
        <v>4872</v>
      </c>
    </row>
    <row r="43" spans="1:14" ht="42" x14ac:dyDescent="0.3">
      <c r="A43" s="120"/>
      <c r="B43" s="121"/>
      <c r="C43" s="96"/>
      <c r="D43" s="96"/>
      <c r="E43" s="108"/>
      <c r="F43" s="110"/>
      <c r="G43" s="108"/>
      <c r="H43" s="96"/>
      <c r="I43" s="62" t="s">
        <v>9</v>
      </c>
      <c r="J43" s="63" t="s">
        <v>9</v>
      </c>
      <c r="K43" s="95"/>
      <c r="L43" s="59" t="s">
        <v>9</v>
      </c>
      <c r="M43" s="59" t="s">
        <v>47</v>
      </c>
      <c r="N43" s="61">
        <v>3897.6</v>
      </c>
    </row>
    <row r="44" spans="1:14" ht="21" x14ac:dyDescent="0.3">
      <c r="A44" s="120">
        <v>17</v>
      </c>
      <c r="B44" s="121" t="s">
        <v>3</v>
      </c>
      <c r="C44" s="96" t="s">
        <v>4</v>
      </c>
      <c r="D44" s="96" t="s">
        <v>48</v>
      </c>
      <c r="E44" s="108" t="s">
        <v>32</v>
      </c>
      <c r="F44" s="108" t="s">
        <v>49</v>
      </c>
      <c r="G44" s="108" t="s">
        <v>32</v>
      </c>
      <c r="H44" s="108" t="s">
        <v>32</v>
      </c>
      <c r="I44" s="62" t="s">
        <v>7</v>
      </c>
      <c r="J44" s="63" t="s">
        <v>17</v>
      </c>
      <c r="K44" s="95">
        <v>490</v>
      </c>
      <c r="L44" s="60">
        <v>410</v>
      </c>
      <c r="M44" s="66" t="s">
        <v>9</v>
      </c>
      <c r="N44" s="61">
        <v>3960.6</v>
      </c>
    </row>
    <row r="45" spans="1:14" ht="42" x14ac:dyDescent="0.3">
      <c r="A45" s="120"/>
      <c r="B45" s="121"/>
      <c r="C45" s="96"/>
      <c r="D45" s="96"/>
      <c r="E45" s="108"/>
      <c r="F45" s="108"/>
      <c r="G45" s="108"/>
      <c r="H45" s="108"/>
      <c r="I45" s="62" t="s">
        <v>9</v>
      </c>
      <c r="J45" s="63" t="s">
        <v>9</v>
      </c>
      <c r="K45" s="95"/>
      <c r="L45" s="59" t="s">
        <v>9</v>
      </c>
      <c r="M45" s="59" t="s">
        <v>856</v>
      </c>
      <c r="N45" s="61">
        <v>1798.65</v>
      </c>
    </row>
    <row r="46" spans="1:14" ht="42" x14ac:dyDescent="0.3">
      <c r="A46" s="120"/>
      <c r="B46" s="121"/>
      <c r="C46" s="96"/>
      <c r="D46" s="96"/>
      <c r="E46" s="108"/>
      <c r="F46" s="108"/>
      <c r="G46" s="108"/>
      <c r="H46" s="108"/>
      <c r="I46" s="62" t="s">
        <v>9</v>
      </c>
      <c r="J46" s="63" t="s">
        <v>9</v>
      </c>
      <c r="K46" s="95"/>
      <c r="L46" s="59" t="s">
        <v>9</v>
      </c>
      <c r="M46" s="59" t="s">
        <v>50</v>
      </c>
      <c r="N46" s="61">
        <v>243.6</v>
      </c>
    </row>
    <row r="47" spans="1:14" ht="42" x14ac:dyDescent="0.3">
      <c r="A47" s="52">
        <v>18</v>
      </c>
      <c r="B47" s="53" t="s">
        <v>3</v>
      </c>
      <c r="C47" s="51" t="s">
        <v>4</v>
      </c>
      <c r="D47" s="51" t="s">
        <v>51</v>
      </c>
      <c r="E47" s="62" t="s">
        <v>32</v>
      </c>
      <c r="F47" s="58" t="s">
        <v>52</v>
      </c>
      <c r="G47" s="62" t="s">
        <v>32</v>
      </c>
      <c r="H47" s="62" t="s">
        <v>32</v>
      </c>
      <c r="I47" s="62" t="s">
        <v>24</v>
      </c>
      <c r="J47" s="63" t="s">
        <v>17</v>
      </c>
      <c r="K47" s="59">
        <v>4346</v>
      </c>
      <c r="L47" s="60">
        <v>138</v>
      </c>
      <c r="M47" s="59" t="s">
        <v>25</v>
      </c>
      <c r="N47" s="61">
        <v>1333.08</v>
      </c>
    </row>
    <row r="48" spans="1:14" ht="42" x14ac:dyDescent="0.3">
      <c r="A48" s="120">
        <v>19</v>
      </c>
      <c r="B48" s="121" t="s">
        <v>3</v>
      </c>
      <c r="C48" s="96" t="s">
        <v>4</v>
      </c>
      <c r="D48" s="96" t="s">
        <v>89</v>
      </c>
      <c r="E48" s="108" t="s">
        <v>9</v>
      </c>
      <c r="F48" s="105" t="s">
        <v>88</v>
      </c>
      <c r="G48" s="108" t="s">
        <v>9</v>
      </c>
      <c r="H48" s="108" t="s">
        <v>9</v>
      </c>
      <c r="I48" s="62" t="s">
        <v>38</v>
      </c>
      <c r="J48" s="114" t="s">
        <v>8</v>
      </c>
      <c r="K48" s="95">
        <v>17406</v>
      </c>
      <c r="L48" s="60">
        <v>1736</v>
      </c>
      <c r="M48" s="51" t="s">
        <v>9</v>
      </c>
      <c r="N48" s="61">
        <v>4192.4399999999996</v>
      </c>
    </row>
    <row r="49" spans="1:3073" ht="21" x14ac:dyDescent="0.3">
      <c r="A49" s="120"/>
      <c r="B49" s="121"/>
      <c r="C49" s="96"/>
      <c r="D49" s="96"/>
      <c r="E49" s="108"/>
      <c r="F49" s="105"/>
      <c r="G49" s="108"/>
      <c r="H49" s="108"/>
      <c r="I49" s="62" t="s">
        <v>30</v>
      </c>
      <c r="J49" s="114"/>
      <c r="K49" s="95"/>
      <c r="L49" s="60">
        <v>2311</v>
      </c>
      <c r="M49" s="51" t="s">
        <v>9</v>
      </c>
      <c r="N49" s="61">
        <v>2923.42</v>
      </c>
    </row>
    <row r="50" spans="1:3073" ht="42" x14ac:dyDescent="0.3">
      <c r="A50" s="120"/>
      <c r="B50" s="121"/>
      <c r="C50" s="96"/>
      <c r="D50" s="96"/>
      <c r="E50" s="108"/>
      <c r="F50" s="105"/>
      <c r="G50" s="108"/>
      <c r="H50" s="108"/>
      <c r="I50" s="62" t="s">
        <v>9</v>
      </c>
      <c r="J50" s="62" t="s">
        <v>9</v>
      </c>
      <c r="K50" s="95"/>
      <c r="L50" s="59" t="s">
        <v>9</v>
      </c>
      <c r="M50" s="59" t="s">
        <v>54</v>
      </c>
      <c r="N50" s="61">
        <v>2923.2</v>
      </c>
    </row>
    <row r="51" spans="1:3073" ht="42" x14ac:dyDescent="0.3">
      <c r="A51" s="120"/>
      <c r="B51" s="121"/>
      <c r="C51" s="96"/>
      <c r="D51" s="96"/>
      <c r="E51" s="108"/>
      <c r="F51" s="105"/>
      <c r="G51" s="108"/>
      <c r="H51" s="108"/>
      <c r="I51" s="62" t="s">
        <v>9</v>
      </c>
      <c r="J51" s="62" t="s">
        <v>9</v>
      </c>
      <c r="K51" s="95"/>
      <c r="L51" s="59" t="s">
        <v>9</v>
      </c>
      <c r="M51" s="59" t="s">
        <v>55</v>
      </c>
      <c r="N51" s="61">
        <v>3410.4</v>
      </c>
    </row>
    <row r="52" spans="1:3073" ht="42" x14ac:dyDescent="0.3">
      <c r="A52" s="120"/>
      <c r="B52" s="121"/>
      <c r="C52" s="96"/>
      <c r="D52" s="96"/>
      <c r="E52" s="108"/>
      <c r="F52" s="105"/>
      <c r="G52" s="108"/>
      <c r="H52" s="108"/>
      <c r="I52" s="62" t="s">
        <v>9</v>
      </c>
      <c r="J52" s="62" t="s">
        <v>9</v>
      </c>
      <c r="K52" s="95"/>
      <c r="L52" s="59" t="s">
        <v>9</v>
      </c>
      <c r="M52" s="59" t="s">
        <v>56</v>
      </c>
      <c r="N52" s="61">
        <v>1461.6</v>
      </c>
    </row>
    <row r="53" spans="1:3073" ht="42" x14ac:dyDescent="0.3">
      <c r="A53" s="120"/>
      <c r="B53" s="121"/>
      <c r="C53" s="96"/>
      <c r="D53" s="96"/>
      <c r="E53" s="108"/>
      <c r="F53" s="105"/>
      <c r="G53" s="108"/>
      <c r="H53" s="108"/>
      <c r="I53" s="62" t="s">
        <v>9</v>
      </c>
      <c r="J53" s="62" t="s">
        <v>9</v>
      </c>
      <c r="K53" s="95"/>
      <c r="L53" s="59" t="s">
        <v>9</v>
      </c>
      <c r="M53" s="59" t="s">
        <v>56</v>
      </c>
      <c r="N53" s="61">
        <v>1461.6</v>
      </c>
    </row>
    <row r="54" spans="1:3073" s="28" customFormat="1" ht="42" x14ac:dyDescent="0.3">
      <c r="A54" s="120"/>
      <c r="B54" s="121"/>
      <c r="C54" s="96"/>
      <c r="D54" s="96"/>
      <c r="E54" s="108"/>
      <c r="F54" s="105"/>
      <c r="G54" s="108"/>
      <c r="H54" s="108"/>
      <c r="I54" s="62" t="s">
        <v>9</v>
      </c>
      <c r="J54" s="62" t="s">
        <v>9</v>
      </c>
      <c r="K54" s="95"/>
      <c r="L54" s="59" t="s">
        <v>9</v>
      </c>
      <c r="M54" s="59" t="s">
        <v>57</v>
      </c>
      <c r="N54" s="61">
        <v>2192.4</v>
      </c>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c r="MP54" s="34"/>
      <c r="MQ54" s="34"/>
      <c r="MR54" s="34"/>
      <c r="MS54" s="34"/>
      <c r="MT54" s="34"/>
      <c r="MU54" s="34"/>
      <c r="MV54" s="34"/>
      <c r="MW54" s="34"/>
      <c r="MX54" s="34"/>
      <c r="MY54" s="34"/>
      <c r="MZ54" s="34"/>
      <c r="NA54" s="34"/>
      <c r="NB54" s="34"/>
      <c r="NC54" s="34"/>
      <c r="ND54" s="34"/>
      <c r="NE54" s="34"/>
      <c r="NF54" s="34"/>
      <c r="NG54" s="34"/>
      <c r="NH54" s="34"/>
      <c r="NI54" s="34"/>
      <c r="NJ54" s="34"/>
      <c r="NK54" s="34"/>
      <c r="NL54" s="34"/>
      <c r="NM54" s="34"/>
      <c r="NN54" s="34"/>
      <c r="NO54" s="34"/>
      <c r="NP54" s="34"/>
      <c r="NQ54" s="34"/>
      <c r="NR54" s="34"/>
      <c r="NS54" s="34"/>
      <c r="NT54" s="34"/>
      <c r="NU54" s="34"/>
      <c r="NV54" s="34"/>
      <c r="NW54" s="34"/>
      <c r="NX54" s="34"/>
      <c r="NY54" s="34"/>
      <c r="NZ54" s="34"/>
      <c r="OA54" s="34"/>
      <c r="OB54" s="34"/>
      <c r="OC54" s="34"/>
      <c r="OD54" s="34"/>
      <c r="OE54" s="34"/>
      <c r="OF54" s="34"/>
      <c r="OG54" s="34"/>
      <c r="OH54" s="34"/>
      <c r="OI54" s="34"/>
      <c r="OJ54" s="34"/>
      <c r="OK54" s="34"/>
      <c r="OL54" s="34"/>
      <c r="OM54" s="34"/>
      <c r="ON54" s="34"/>
      <c r="OO54" s="34"/>
      <c r="OP54" s="34"/>
      <c r="OQ54" s="34"/>
      <c r="OR54" s="34"/>
      <c r="OS54" s="34"/>
      <c r="OT54" s="34"/>
      <c r="OU54" s="34"/>
      <c r="OV54" s="34"/>
      <c r="OW54" s="34"/>
      <c r="OX54" s="34"/>
      <c r="OY54" s="34"/>
      <c r="OZ54" s="34"/>
      <c r="PA54" s="34"/>
      <c r="PB54" s="34"/>
      <c r="PC54" s="34"/>
      <c r="PD54" s="34"/>
      <c r="PE54" s="34"/>
      <c r="PF54" s="34"/>
      <c r="PG54" s="34"/>
      <c r="PH54" s="34"/>
      <c r="PI54" s="34"/>
      <c r="PJ54" s="34"/>
      <c r="PK54" s="34"/>
      <c r="PL54" s="34"/>
      <c r="PM54" s="34"/>
      <c r="PN54" s="34"/>
      <c r="PO54" s="34"/>
      <c r="PP54" s="34"/>
      <c r="PQ54" s="34"/>
      <c r="PR54" s="34"/>
      <c r="PS54" s="34"/>
      <c r="PT54" s="34"/>
      <c r="PU54" s="34"/>
      <c r="PV54" s="34"/>
      <c r="PW54" s="34"/>
      <c r="PX54" s="34"/>
      <c r="PY54" s="34"/>
      <c r="PZ54" s="34"/>
      <c r="QA54" s="34"/>
      <c r="QB54" s="34"/>
      <c r="QC54" s="34"/>
      <c r="QD54" s="34"/>
      <c r="QE54" s="34"/>
      <c r="QF54" s="34"/>
      <c r="QG54" s="34"/>
      <c r="QH54" s="34"/>
      <c r="QI54" s="34"/>
      <c r="QJ54" s="34"/>
      <c r="QK54" s="34"/>
      <c r="QL54" s="34"/>
      <c r="QM54" s="34"/>
      <c r="QN54" s="34"/>
      <c r="QO54" s="34"/>
      <c r="QP54" s="34"/>
      <c r="QQ54" s="34"/>
      <c r="QR54" s="34"/>
      <c r="QS54" s="34"/>
      <c r="QT54" s="34"/>
      <c r="QU54" s="34"/>
      <c r="QV54" s="34"/>
      <c r="QW54" s="34"/>
      <c r="QX54" s="34"/>
      <c r="QY54" s="34"/>
      <c r="QZ54" s="34"/>
      <c r="RA54" s="34"/>
      <c r="RB54" s="34"/>
      <c r="RC54" s="34"/>
      <c r="RD54" s="34"/>
      <c r="RE54" s="34"/>
      <c r="RF54" s="34"/>
      <c r="RG54" s="34"/>
      <c r="RH54" s="34"/>
      <c r="RI54" s="34"/>
      <c r="RJ54" s="34"/>
      <c r="RK54" s="34"/>
      <c r="RL54" s="34"/>
      <c r="RM54" s="34"/>
      <c r="RN54" s="34"/>
      <c r="RO54" s="34"/>
      <c r="RP54" s="34"/>
      <c r="RQ54" s="34"/>
      <c r="RR54" s="34"/>
      <c r="RS54" s="34"/>
      <c r="RT54" s="34"/>
      <c r="RU54" s="34"/>
      <c r="RV54" s="34"/>
      <c r="RW54" s="34"/>
      <c r="RX54" s="34"/>
      <c r="RY54" s="34"/>
      <c r="RZ54" s="34"/>
      <c r="SA54" s="34"/>
      <c r="SB54" s="34"/>
      <c r="SC54" s="34"/>
      <c r="SD54" s="34"/>
      <c r="SE54" s="34"/>
      <c r="SF54" s="34"/>
      <c r="SG54" s="34"/>
      <c r="SH54" s="34"/>
      <c r="SI54" s="34"/>
      <c r="SJ54" s="34"/>
      <c r="SK54" s="34"/>
      <c r="SL54" s="34"/>
      <c r="SM54" s="34"/>
      <c r="SN54" s="34"/>
      <c r="SO54" s="34"/>
      <c r="SP54" s="34"/>
      <c r="SQ54" s="34"/>
      <c r="SR54" s="34"/>
      <c r="SS54" s="34"/>
      <c r="ST54" s="34"/>
      <c r="SU54" s="34"/>
      <c r="SV54" s="34"/>
      <c r="SW54" s="34"/>
      <c r="SX54" s="34"/>
      <c r="SY54" s="34"/>
      <c r="SZ54" s="34"/>
      <c r="TA54" s="34"/>
      <c r="TB54" s="34"/>
      <c r="TC54" s="34"/>
      <c r="TD54" s="34"/>
      <c r="TE54" s="34"/>
      <c r="TF54" s="34"/>
      <c r="TG54" s="34"/>
      <c r="TH54" s="34"/>
      <c r="TI54" s="34"/>
      <c r="TJ54" s="34"/>
      <c r="TK54" s="34"/>
      <c r="TL54" s="34"/>
      <c r="TM54" s="34"/>
      <c r="TN54" s="34"/>
      <c r="TO54" s="34"/>
      <c r="TP54" s="34"/>
      <c r="TQ54" s="34"/>
      <c r="TR54" s="34"/>
      <c r="TS54" s="34"/>
      <c r="TT54" s="34"/>
      <c r="TU54" s="34"/>
      <c r="TV54" s="34"/>
      <c r="TW54" s="34"/>
      <c r="TX54" s="34"/>
      <c r="TY54" s="34"/>
      <c r="TZ54" s="34"/>
      <c r="UA54" s="34"/>
      <c r="UB54" s="34"/>
      <c r="UC54" s="34"/>
      <c r="UD54" s="34"/>
      <c r="UE54" s="34"/>
      <c r="UF54" s="34"/>
      <c r="UG54" s="34"/>
      <c r="UH54" s="34"/>
      <c r="UI54" s="34"/>
      <c r="UJ54" s="34"/>
      <c r="UK54" s="34"/>
      <c r="UL54" s="34"/>
      <c r="UM54" s="34"/>
      <c r="UN54" s="34"/>
      <c r="UO54" s="34"/>
      <c r="UP54" s="34"/>
      <c r="UQ54" s="34"/>
      <c r="UR54" s="34"/>
      <c r="US54" s="34"/>
      <c r="UT54" s="34"/>
      <c r="UU54" s="34"/>
      <c r="UV54" s="34"/>
      <c r="UW54" s="34"/>
      <c r="UX54" s="34"/>
      <c r="UY54" s="34"/>
      <c r="UZ54" s="34"/>
      <c r="VA54" s="34"/>
      <c r="VB54" s="34"/>
      <c r="VC54" s="34"/>
      <c r="VD54" s="34"/>
      <c r="VE54" s="34"/>
      <c r="VF54" s="34"/>
      <c r="VG54" s="34"/>
      <c r="VH54" s="34"/>
      <c r="VI54" s="34"/>
      <c r="VJ54" s="34"/>
      <c r="VK54" s="34"/>
      <c r="VL54" s="34"/>
      <c r="VM54" s="34"/>
      <c r="VN54" s="34"/>
      <c r="VO54" s="34"/>
      <c r="VP54" s="34"/>
      <c r="VQ54" s="34"/>
      <c r="VR54" s="34"/>
      <c r="VS54" s="34"/>
      <c r="VT54" s="34"/>
      <c r="VU54" s="34"/>
      <c r="VV54" s="34"/>
      <c r="VW54" s="34"/>
      <c r="VX54" s="34"/>
      <c r="VY54" s="34"/>
      <c r="VZ54" s="34"/>
      <c r="WA54" s="34"/>
      <c r="WB54" s="34"/>
      <c r="WC54" s="34"/>
      <c r="WD54" s="34"/>
      <c r="WE54" s="34"/>
      <c r="WF54" s="34"/>
      <c r="WG54" s="34"/>
      <c r="WH54" s="34"/>
      <c r="WI54" s="34"/>
      <c r="WJ54" s="34"/>
      <c r="WK54" s="34"/>
      <c r="WL54" s="34"/>
      <c r="WM54" s="34"/>
      <c r="WN54" s="34"/>
      <c r="WO54" s="34"/>
      <c r="WP54" s="34"/>
      <c r="WQ54" s="34"/>
      <c r="WR54" s="34"/>
      <c r="WS54" s="34"/>
      <c r="WT54" s="34"/>
      <c r="WU54" s="34"/>
      <c r="WV54" s="34"/>
      <c r="WW54" s="34"/>
      <c r="WX54" s="34"/>
      <c r="WY54" s="34"/>
      <c r="WZ54" s="34"/>
      <c r="XA54" s="34"/>
      <c r="XB54" s="34"/>
      <c r="XC54" s="34"/>
      <c r="XD54" s="34"/>
      <c r="XE54" s="34"/>
      <c r="XF54" s="34"/>
      <c r="XG54" s="34"/>
      <c r="XH54" s="34"/>
      <c r="XI54" s="34"/>
      <c r="XJ54" s="34"/>
      <c r="XK54" s="34"/>
      <c r="XL54" s="34"/>
      <c r="XM54" s="34"/>
      <c r="XN54" s="34"/>
      <c r="XO54" s="34"/>
      <c r="XP54" s="34"/>
      <c r="XQ54" s="34"/>
      <c r="XR54" s="34"/>
      <c r="XS54" s="34"/>
      <c r="XT54" s="34"/>
      <c r="XU54" s="34"/>
      <c r="XV54" s="34"/>
      <c r="XW54" s="34"/>
      <c r="XX54" s="34"/>
      <c r="XY54" s="34"/>
      <c r="XZ54" s="34"/>
      <c r="YA54" s="34"/>
      <c r="YB54" s="34"/>
      <c r="YC54" s="34"/>
      <c r="YD54" s="34"/>
      <c r="YE54" s="34"/>
      <c r="YF54" s="34"/>
      <c r="YG54" s="34"/>
      <c r="YH54" s="34"/>
      <c r="YI54" s="34"/>
      <c r="YJ54" s="34"/>
      <c r="YK54" s="34"/>
      <c r="YL54" s="34"/>
      <c r="YM54" s="34"/>
      <c r="YN54" s="34"/>
      <c r="YO54" s="34"/>
      <c r="YP54" s="34"/>
      <c r="YQ54" s="34"/>
      <c r="YR54" s="34"/>
      <c r="YS54" s="34"/>
      <c r="YT54" s="34"/>
      <c r="YU54" s="34"/>
      <c r="YV54" s="34"/>
      <c r="YW54" s="34"/>
      <c r="YX54" s="34"/>
      <c r="YY54" s="34"/>
      <c r="YZ54" s="34"/>
      <c r="ZA54" s="34"/>
      <c r="ZB54" s="34"/>
      <c r="ZC54" s="34"/>
      <c r="ZD54" s="34"/>
      <c r="ZE54" s="34"/>
      <c r="ZF54" s="34"/>
      <c r="ZG54" s="34"/>
      <c r="ZH54" s="34"/>
      <c r="ZI54" s="34"/>
      <c r="ZJ54" s="34"/>
      <c r="ZK54" s="34"/>
      <c r="ZL54" s="34"/>
      <c r="ZM54" s="34"/>
      <c r="ZN54" s="34"/>
      <c r="ZO54" s="34"/>
      <c r="ZP54" s="34"/>
      <c r="ZQ54" s="34"/>
      <c r="ZR54" s="34"/>
      <c r="ZS54" s="34"/>
      <c r="ZT54" s="34"/>
      <c r="ZU54" s="34"/>
      <c r="ZV54" s="34"/>
      <c r="ZW54" s="34"/>
      <c r="ZX54" s="34"/>
      <c r="ZY54" s="34"/>
      <c r="ZZ54" s="34"/>
      <c r="AAA54" s="34"/>
      <c r="AAB54" s="34"/>
      <c r="AAC54" s="34"/>
      <c r="AAD54" s="34"/>
      <c r="AAE54" s="34"/>
      <c r="AAF54" s="34"/>
      <c r="AAG54" s="34"/>
      <c r="AAH54" s="34"/>
      <c r="AAI54" s="34"/>
      <c r="AAJ54" s="34"/>
      <c r="AAK54" s="34"/>
      <c r="AAL54" s="34"/>
      <c r="AAM54" s="34"/>
      <c r="AAN54" s="34"/>
      <c r="AAO54" s="34"/>
      <c r="AAP54" s="34"/>
      <c r="AAQ54" s="34"/>
      <c r="AAR54" s="34"/>
      <c r="AAS54" s="34"/>
      <c r="AAT54" s="34"/>
      <c r="AAU54" s="34"/>
      <c r="AAV54" s="34"/>
      <c r="AAW54" s="34"/>
      <c r="AAX54" s="34"/>
      <c r="AAY54" s="34"/>
      <c r="AAZ54" s="34"/>
      <c r="ABA54" s="34"/>
      <c r="ABB54" s="34"/>
      <c r="ABC54" s="34"/>
      <c r="ABD54" s="34"/>
      <c r="ABE54" s="34"/>
      <c r="ABF54" s="34"/>
      <c r="ABG54" s="34"/>
      <c r="ABH54" s="34"/>
      <c r="ABI54" s="34"/>
      <c r="ABJ54" s="34"/>
      <c r="ABK54" s="34"/>
      <c r="ABL54" s="34"/>
      <c r="ABM54" s="34"/>
      <c r="ABN54" s="34"/>
      <c r="ABO54" s="34"/>
      <c r="ABP54" s="34"/>
      <c r="ABQ54" s="34"/>
      <c r="ABR54" s="34"/>
      <c r="ABS54" s="34"/>
      <c r="ABT54" s="34"/>
      <c r="ABU54" s="34"/>
      <c r="ABV54" s="34"/>
      <c r="ABW54" s="34"/>
      <c r="ABX54" s="34"/>
      <c r="ABY54" s="34"/>
      <c r="ABZ54" s="34"/>
      <c r="ACA54" s="34"/>
      <c r="ACB54" s="34"/>
      <c r="ACC54" s="34"/>
      <c r="ACD54" s="34"/>
      <c r="ACE54" s="34"/>
      <c r="ACF54" s="34"/>
      <c r="ACG54" s="34"/>
      <c r="ACH54" s="34"/>
      <c r="ACI54" s="34"/>
      <c r="ACJ54" s="34"/>
      <c r="ACK54" s="34"/>
      <c r="ACL54" s="34"/>
      <c r="ACM54" s="34"/>
      <c r="ACN54" s="34"/>
      <c r="ACO54" s="34"/>
      <c r="ACP54" s="34"/>
      <c r="ACQ54" s="34"/>
      <c r="ACR54" s="34"/>
      <c r="ACS54" s="34"/>
      <c r="ACT54" s="34"/>
      <c r="ACU54" s="34"/>
      <c r="ACV54" s="34"/>
      <c r="ACW54" s="34"/>
      <c r="ACX54" s="34"/>
      <c r="ACY54" s="34"/>
      <c r="ACZ54" s="34"/>
      <c r="ADA54" s="34"/>
      <c r="ADB54" s="34"/>
      <c r="ADC54" s="34"/>
      <c r="ADD54" s="34"/>
      <c r="ADE54" s="34"/>
      <c r="ADF54" s="34"/>
      <c r="ADG54" s="34"/>
      <c r="ADH54" s="34"/>
      <c r="ADI54" s="34"/>
      <c r="ADJ54" s="34"/>
      <c r="ADK54" s="34"/>
      <c r="ADL54" s="34"/>
      <c r="ADM54" s="34"/>
      <c r="ADN54" s="34"/>
      <c r="ADO54" s="34"/>
      <c r="ADP54" s="34"/>
      <c r="ADQ54" s="34"/>
      <c r="ADR54" s="34"/>
      <c r="ADS54" s="34"/>
      <c r="ADT54" s="34"/>
      <c r="ADU54" s="34"/>
      <c r="ADV54" s="34"/>
      <c r="ADW54" s="34"/>
      <c r="ADX54" s="34"/>
      <c r="ADY54" s="34"/>
      <c r="ADZ54" s="34"/>
      <c r="AEA54" s="34"/>
      <c r="AEB54" s="34"/>
      <c r="AEC54" s="34"/>
      <c r="AED54" s="34"/>
      <c r="AEE54" s="34"/>
      <c r="AEF54" s="34"/>
      <c r="AEG54" s="34"/>
      <c r="AEH54" s="34"/>
      <c r="AEI54" s="34"/>
      <c r="AEJ54" s="34"/>
      <c r="AEK54" s="34"/>
      <c r="AEL54" s="34"/>
      <c r="AEM54" s="34"/>
      <c r="AEN54" s="34"/>
      <c r="AEO54" s="34"/>
      <c r="AEP54" s="34"/>
      <c r="AEQ54" s="34"/>
      <c r="AER54" s="34"/>
      <c r="AES54" s="34"/>
      <c r="AET54" s="34"/>
      <c r="AEU54" s="34"/>
      <c r="AEV54" s="34"/>
      <c r="AEW54" s="34"/>
      <c r="AEX54" s="34"/>
      <c r="AEY54" s="34"/>
      <c r="AEZ54" s="34"/>
      <c r="AFA54" s="34"/>
      <c r="AFB54" s="34"/>
      <c r="AFC54" s="34"/>
      <c r="AFD54" s="34"/>
      <c r="AFE54" s="34"/>
      <c r="AFF54" s="34"/>
      <c r="AFG54" s="34"/>
      <c r="AFH54" s="34"/>
      <c r="AFI54" s="34"/>
      <c r="AFJ54" s="34"/>
      <c r="AFK54" s="34"/>
      <c r="AFL54" s="34"/>
      <c r="AFM54" s="34"/>
      <c r="AFN54" s="34"/>
      <c r="AFO54" s="34"/>
      <c r="AFP54" s="34"/>
      <c r="AFQ54" s="34"/>
      <c r="AFR54" s="34"/>
      <c r="AFS54" s="34"/>
      <c r="AFT54" s="34"/>
      <c r="AFU54" s="34"/>
      <c r="AFV54" s="34"/>
      <c r="AFW54" s="34"/>
      <c r="AFX54" s="34"/>
      <c r="AFY54" s="34"/>
      <c r="AFZ54" s="34"/>
      <c r="AGA54" s="34"/>
      <c r="AGB54" s="34"/>
      <c r="AGC54" s="34"/>
      <c r="AGD54" s="34"/>
      <c r="AGE54" s="34"/>
      <c r="AGF54" s="34"/>
      <c r="AGG54" s="34"/>
      <c r="AGH54" s="34"/>
      <c r="AGI54" s="34"/>
      <c r="AGJ54" s="34"/>
      <c r="AGK54" s="34"/>
      <c r="AGL54" s="34"/>
      <c r="AGM54" s="34"/>
      <c r="AGN54" s="34"/>
      <c r="AGO54" s="34"/>
      <c r="AGP54" s="34"/>
      <c r="AGQ54" s="34"/>
      <c r="AGR54" s="34"/>
      <c r="AGS54" s="34"/>
      <c r="AGT54" s="34"/>
      <c r="AGU54" s="34"/>
      <c r="AGV54" s="34"/>
      <c r="AGW54" s="34"/>
      <c r="AGX54" s="34"/>
      <c r="AGY54" s="34"/>
      <c r="AGZ54" s="34"/>
      <c r="AHA54" s="34"/>
      <c r="AHB54" s="34"/>
      <c r="AHC54" s="34"/>
      <c r="AHD54" s="34"/>
      <c r="AHE54" s="34"/>
      <c r="AHF54" s="34"/>
      <c r="AHG54" s="34"/>
      <c r="AHH54" s="34"/>
      <c r="AHI54" s="34"/>
      <c r="AHJ54" s="34"/>
      <c r="AHK54" s="34"/>
      <c r="AHL54" s="34"/>
      <c r="AHM54" s="34"/>
      <c r="AHN54" s="34"/>
      <c r="AHO54" s="34"/>
      <c r="AHP54" s="34"/>
      <c r="AHQ54" s="34"/>
      <c r="AHR54" s="34"/>
      <c r="AHS54" s="34"/>
      <c r="AHT54" s="34"/>
      <c r="AHU54" s="34"/>
      <c r="AHV54" s="34"/>
      <c r="AHW54" s="34"/>
      <c r="AHX54" s="34"/>
      <c r="AHY54" s="34"/>
      <c r="AHZ54" s="34"/>
      <c r="AIA54" s="34"/>
      <c r="AIB54" s="34"/>
      <c r="AIC54" s="34"/>
      <c r="AID54" s="34"/>
      <c r="AIE54" s="34"/>
      <c r="AIF54" s="34"/>
      <c r="AIG54" s="34"/>
      <c r="AIH54" s="34"/>
      <c r="AII54" s="34"/>
      <c r="AIJ54" s="34"/>
      <c r="AIK54" s="34"/>
      <c r="AIL54" s="34"/>
      <c r="AIM54" s="34"/>
      <c r="AIN54" s="34"/>
      <c r="AIO54" s="34"/>
      <c r="AIP54" s="34"/>
      <c r="AIQ54" s="34"/>
      <c r="AIR54" s="34"/>
      <c r="AIS54" s="34"/>
      <c r="AIT54" s="34"/>
      <c r="AIU54" s="34"/>
      <c r="AIV54" s="34"/>
      <c r="AIW54" s="34"/>
      <c r="AIX54" s="34"/>
      <c r="AIY54" s="34"/>
      <c r="AIZ54" s="34"/>
      <c r="AJA54" s="34"/>
      <c r="AJB54" s="34"/>
      <c r="AJC54" s="34"/>
      <c r="AJD54" s="34"/>
      <c r="AJE54" s="34"/>
      <c r="AJF54" s="34"/>
      <c r="AJG54" s="34"/>
      <c r="AJH54" s="34"/>
      <c r="AJI54" s="34"/>
      <c r="AJJ54" s="34"/>
      <c r="AJK54" s="34"/>
      <c r="AJL54" s="34"/>
      <c r="AJM54" s="34"/>
      <c r="AJN54" s="34"/>
      <c r="AJO54" s="34"/>
      <c r="AJP54" s="34"/>
      <c r="AJQ54" s="34"/>
      <c r="AJR54" s="34"/>
      <c r="AJS54" s="34"/>
      <c r="AJT54" s="34"/>
      <c r="AJU54" s="34"/>
      <c r="AJV54" s="34"/>
      <c r="AJW54" s="34"/>
      <c r="AJX54" s="34"/>
      <c r="AJY54" s="34"/>
      <c r="AJZ54" s="34"/>
      <c r="AKA54" s="34"/>
      <c r="AKB54" s="34"/>
      <c r="AKC54" s="34"/>
      <c r="AKD54" s="34"/>
      <c r="AKE54" s="34"/>
      <c r="AKF54" s="34"/>
      <c r="AKG54" s="34"/>
      <c r="AKH54" s="34"/>
      <c r="AKI54" s="34"/>
      <c r="AKJ54" s="34"/>
      <c r="AKK54" s="34"/>
      <c r="AKL54" s="34"/>
      <c r="AKM54" s="34"/>
      <c r="AKN54" s="34"/>
      <c r="AKO54" s="34"/>
      <c r="AKP54" s="34"/>
      <c r="AKQ54" s="34"/>
      <c r="AKR54" s="34"/>
      <c r="AKS54" s="34"/>
      <c r="AKT54" s="34"/>
      <c r="AKU54" s="34"/>
      <c r="AKV54" s="34"/>
      <c r="AKW54" s="34"/>
      <c r="AKX54" s="34"/>
      <c r="AKY54" s="34"/>
      <c r="AKZ54" s="34"/>
      <c r="ALA54" s="34"/>
      <c r="ALB54" s="34"/>
      <c r="ALC54" s="34"/>
      <c r="ALD54" s="34"/>
      <c r="ALE54" s="34"/>
      <c r="ALF54" s="34"/>
      <c r="ALG54" s="34"/>
      <c r="ALH54" s="34"/>
      <c r="ALI54" s="34"/>
      <c r="ALJ54" s="34"/>
      <c r="ALK54" s="34"/>
      <c r="ALL54" s="34"/>
      <c r="ALM54" s="34"/>
      <c r="ALN54" s="34"/>
      <c r="ALO54" s="34"/>
      <c r="ALP54" s="34"/>
      <c r="ALQ54" s="34"/>
      <c r="ALR54" s="34"/>
      <c r="ALS54" s="34"/>
      <c r="ALT54" s="34"/>
      <c r="ALU54" s="34"/>
      <c r="ALV54" s="34"/>
      <c r="ALW54" s="34"/>
      <c r="ALX54" s="34"/>
      <c r="ALY54" s="34"/>
      <c r="ALZ54" s="34"/>
      <c r="AMA54" s="34"/>
      <c r="AMB54" s="34"/>
      <c r="AMC54" s="34"/>
      <c r="AMD54" s="34"/>
      <c r="AME54" s="34"/>
      <c r="AMF54" s="34"/>
      <c r="AMG54" s="34"/>
      <c r="AMH54" s="34"/>
      <c r="AMI54" s="34"/>
      <c r="AMJ54" s="34"/>
      <c r="AMK54" s="34"/>
      <c r="AML54" s="34"/>
      <c r="AMM54" s="34"/>
      <c r="AMN54" s="34"/>
      <c r="AMO54" s="34"/>
      <c r="AMP54" s="34"/>
      <c r="AMQ54" s="34"/>
      <c r="AMR54" s="34"/>
      <c r="AMS54" s="34"/>
      <c r="AMT54" s="34"/>
      <c r="AMU54" s="34"/>
      <c r="AMV54" s="34"/>
      <c r="AMW54" s="34"/>
      <c r="AMX54" s="34"/>
      <c r="AMY54" s="34"/>
      <c r="AMZ54" s="34"/>
      <c r="ANA54" s="34"/>
      <c r="ANB54" s="34"/>
      <c r="ANC54" s="34"/>
      <c r="AND54" s="34"/>
      <c r="ANE54" s="34"/>
      <c r="ANF54" s="34"/>
      <c r="ANG54" s="34"/>
      <c r="ANH54" s="34"/>
      <c r="ANI54" s="34"/>
      <c r="ANJ54" s="34"/>
      <c r="ANK54" s="34"/>
      <c r="ANL54" s="34"/>
      <c r="ANM54" s="34"/>
      <c r="ANN54" s="34"/>
      <c r="ANO54" s="34"/>
      <c r="ANP54" s="34"/>
      <c r="ANQ54" s="34"/>
      <c r="ANR54" s="34"/>
      <c r="ANS54" s="34"/>
      <c r="ANT54" s="34"/>
      <c r="ANU54" s="34"/>
      <c r="ANV54" s="34"/>
      <c r="ANW54" s="34"/>
      <c r="ANX54" s="34"/>
      <c r="ANY54" s="34"/>
      <c r="ANZ54" s="34"/>
      <c r="AOA54" s="34"/>
      <c r="AOB54" s="34"/>
      <c r="AOC54" s="34"/>
      <c r="AOD54" s="34"/>
      <c r="AOE54" s="34"/>
      <c r="AOF54" s="34"/>
      <c r="AOG54" s="34"/>
      <c r="AOH54" s="34"/>
      <c r="AOI54" s="34"/>
      <c r="AOJ54" s="34"/>
      <c r="AOK54" s="34"/>
      <c r="AOL54" s="34"/>
      <c r="AOM54" s="34"/>
      <c r="AON54" s="34"/>
      <c r="AOO54" s="34"/>
      <c r="AOP54" s="34"/>
      <c r="AOQ54" s="34"/>
      <c r="AOR54" s="34"/>
      <c r="AOS54" s="34"/>
      <c r="AOT54" s="34"/>
      <c r="AOU54" s="34"/>
      <c r="AOV54" s="34"/>
      <c r="AOW54" s="34"/>
      <c r="AOX54" s="34"/>
      <c r="AOY54" s="34"/>
      <c r="AOZ54" s="34"/>
      <c r="APA54" s="34"/>
      <c r="APB54" s="34"/>
      <c r="APC54" s="34"/>
      <c r="APD54" s="34"/>
      <c r="APE54" s="34"/>
      <c r="APF54" s="34"/>
      <c r="APG54" s="34"/>
      <c r="APH54" s="34"/>
      <c r="API54" s="34"/>
      <c r="APJ54" s="34"/>
      <c r="APK54" s="34"/>
      <c r="APL54" s="34"/>
      <c r="APM54" s="34"/>
      <c r="APN54" s="34"/>
      <c r="APO54" s="34"/>
      <c r="APP54" s="34"/>
      <c r="APQ54" s="34"/>
      <c r="APR54" s="34"/>
      <c r="APS54" s="34"/>
      <c r="APT54" s="34"/>
      <c r="APU54" s="34"/>
      <c r="APV54" s="34"/>
      <c r="APW54" s="34"/>
      <c r="APX54" s="34"/>
      <c r="APY54" s="34"/>
      <c r="APZ54" s="34"/>
      <c r="AQA54" s="34"/>
      <c r="AQB54" s="34"/>
      <c r="AQC54" s="34"/>
      <c r="AQD54" s="34"/>
      <c r="AQE54" s="34"/>
      <c r="AQF54" s="34"/>
      <c r="AQG54" s="34"/>
      <c r="AQH54" s="34"/>
      <c r="AQI54" s="34"/>
      <c r="AQJ54" s="34"/>
      <c r="AQK54" s="34"/>
      <c r="AQL54" s="34"/>
      <c r="AQM54" s="34"/>
      <c r="AQN54" s="34"/>
      <c r="AQO54" s="34"/>
      <c r="AQP54" s="34"/>
      <c r="AQQ54" s="34"/>
      <c r="AQR54" s="34"/>
      <c r="AQS54" s="34"/>
      <c r="AQT54" s="34"/>
      <c r="AQU54" s="34"/>
      <c r="AQV54" s="34"/>
      <c r="AQW54" s="34"/>
      <c r="AQX54" s="34"/>
      <c r="AQY54" s="34"/>
      <c r="AQZ54" s="34"/>
      <c r="ARA54" s="34"/>
      <c r="ARB54" s="34"/>
      <c r="ARC54" s="34"/>
      <c r="ARD54" s="34"/>
      <c r="ARE54" s="34"/>
      <c r="ARF54" s="34"/>
      <c r="ARG54" s="34"/>
      <c r="ARH54" s="34"/>
      <c r="ARI54" s="34"/>
      <c r="ARJ54" s="34"/>
      <c r="ARK54" s="34"/>
      <c r="ARL54" s="34"/>
      <c r="ARM54" s="34"/>
      <c r="ARN54" s="34"/>
      <c r="ARO54" s="34"/>
      <c r="ARP54" s="34"/>
      <c r="ARQ54" s="34"/>
      <c r="ARR54" s="34"/>
      <c r="ARS54" s="34"/>
      <c r="ART54" s="34"/>
      <c r="ARU54" s="34"/>
      <c r="ARV54" s="34"/>
      <c r="ARW54" s="34"/>
      <c r="ARX54" s="34"/>
      <c r="ARY54" s="34"/>
      <c r="ARZ54" s="34"/>
      <c r="ASA54" s="34"/>
      <c r="ASB54" s="34"/>
      <c r="ASC54" s="34"/>
      <c r="ASD54" s="34"/>
      <c r="ASE54" s="34"/>
      <c r="ASF54" s="34"/>
      <c r="ASG54" s="34"/>
      <c r="ASH54" s="34"/>
      <c r="ASI54" s="34"/>
      <c r="ASJ54" s="34"/>
      <c r="ASK54" s="34"/>
      <c r="ASL54" s="34"/>
      <c r="ASM54" s="34"/>
      <c r="ASN54" s="34"/>
      <c r="ASO54" s="34"/>
      <c r="ASP54" s="34"/>
      <c r="ASQ54" s="34"/>
      <c r="ASR54" s="34"/>
      <c r="ASS54" s="34"/>
      <c r="AST54" s="34"/>
      <c r="ASU54" s="34"/>
      <c r="ASV54" s="34"/>
      <c r="ASW54" s="34"/>
      <c r="ASX54" s="34"/>
      <c r="ASY54" s="34"/>
      <c r="ASZ54" s="34"/>
      <c r="ATA54" s="34"/>
      <c r="ATB54" s="34"/>
      <c r="ATC54" s="34"/>
      <c r="ATD54" s="34"/>
      <c r="ATE54" s="34"/>
      <c r="ATF54" s="34"/>
      <c r="ATG54" s="34"/>
      <c r="ATH54" s="34"/>
      <c r="ATI54" s="34"/>
      <c r="ATJ54" s="34"/>
      <c r="ATK54" s="34"/>
      <c r="ATL54" s="34"/>
      <c r="ATM54" s="34"/>
      <c r="ATN54" s="34"/>
      <c r="ATO54" s="34"/>
      <c r="ATP54" s="34"/>
      <c r="ATQ54" s="34"/>
      <c r="ATR54" s="34"/>
      <c r="ATS54" s="34"/>
      <c r="ATT54" s="34"/>
      <c r="ATU54" s="34"/>
      <c r="ATV54" s="34"/>
      <c r="ATW54" s="34"/>
      <c r="ATX54" s="34"/>
      <c r="ATY54" s="34"/>
      <c r="ATZ54" s="34"/>
      <c r="AUA54" s="34"/>
      <c r="AUB54" s="34"/>
      <c r="AUC54" s="34"/>
      <c r="AUD54" s="34"/>
      <c r="AUE54" s="34"/>
      <c r="AUF54" s="34"/>
      <c r="AUG54" s="34"/>
      <c r="AUH54" s="34"/>
      <c r="AUI54" s="34"/>
      <c r="AUJ54" s="34"/>
      <c r="AUK54" s="34"/>
      <c r="AUL54" s="34"/>
      <c r="AUM54" s="34"/>
      <c r="AUN54" s="34"/>
      <c r="AUO54" s="34"/>
      <c r="AUP54" s="34"/>
      <c r="AUQ54" s="34"/>
      <c r="AUR54" s="34"/>
      <c r="AUS54" s="34"/>
      <c r="AUT54" s="34"/>
      <c r="AUU54" s="34"/>
      <c r="AUV54" s="34"/>
      <c r="AUW54" s="34"/>
      <c r="AUX54" s="34"/>
      <c r="AUY54" s="34"/>
      <c r="AUZ54" s="34"/>
      <c r="AVA54" s="34"/>
      <c r="AVB54" s="34"/>
      <c r="AVC54" s="34"/>
      <c r="AVD54" s="34"/>
      <c r="AVE54" s="34"/>
      <c r="AVF54" s="34"/>
      <c r="AVG54" s="34"/>
      <c r="AVH54" s="34"/>
      <c r="AVI54" s="34"/>
      <c r="AVJ54" s="34"/>
      <c r="AVK54" s="34"/>
      <c r="AVL54" s="34"/>
      <c r="AVM54" s="34"/>
      <c r="AVN54" s="34"/>
      <c r="AVO54" s="34"/>
      <c r="AVP54" s="34"/>
      <c r="AVQ54" s="34"/>
      <c r="AVR54" s="34"/>
      <c r="AVS54" s="34"/>
      <c r="AVT54" s="34"/>
      <c r="AVU54" s="34"/>
      <c r="AVV54" s="34"/>
      <c r="AVW54" s="34"/>
      <c r="AVX54" s="34"/>
      <c r="AVY54" s="34"/>
      <c r="AVZ54" s="34"/>
      <c r="AWA54" s="34"/>
      <c r="AWB54" s="34"/>
      <c r="AWC54" s="34"/>
      <c r="AWD54" s="34"/>
      <c r="AWE54" s="34"/>
      <c r="AWF54" s="34"/>
      <c r="AWG54" s="34"/>
      <c r="AWH54" s="34"/>
      <c r="AWI54" s="34"/>
      <c r="AWJ54" s="34"/>
      <c r="AWK54" s="34"/>
      <c r="AWL54" s="34"/>
      <c r="AWM54" s="34"/>
      <c r="AWN54" s="34"/>
      <c r="AWO54" s="34"/>
      <c r="AWP54" s="34"/>
      <c r="AWQ54" s="34"/>
      <c r="AWR54" s="34"/>
      <c r="AWS54" s="34"/>
      <c r="AWT54" s="34"/>
      <c r="AWU54" s="34"/>
      <c r="AWV54" s="34"/>
      <c r="AWW54" s="34"/>
      <c r="AWX54" s="34"/>
      <c r="AWY54" s="34"/>
      <c r="AWZ54" s="34"/>
      <c r="AXA54" s="34"/>
      <c r="AXB54" s="34"/>
      <c r="AXC54" s="34"/>
      <c r="AXD54" s="34"/>
      <c r="AXE54" s="34"/>
      <c r="AXF54" s="34"/>
      <c r="AXG54" s="34"/>
      <c r="AXH54" s="34"/>
      <c r="AXI54" s="34"/>
      <c r="AXJ54" s="34"/>
      <c r="AXK54" s="34"/>
      <c r="AXL54" s="34"/>
      <c r="AXM54" s="34"/>
      <c r="AXN54" s="34"/>
      <c r="AXO54" s="34"/>
      <c r="AXP54" s="34"/>
      <c r="AXQ54" s="34"/>
      <c r="AXR54" s="34"/>
      <c r="AXS54" s="34"/>
      <c r="AXT54" s="34"/>
      <c r="AXU54" s="34"/>
      <c r="AXV54" s="34"/>
      <c r="AXW54" s="34"/>
      <c r="AXX54" s="34"/>
      <c r="AXY54" s="34"/>
      <c r="AXZ54" s="34"/>
      <c r="AYA54" s="34"/>
      <c r="AYB54" s="34"/>
      <c r="AYC54" s="34"/>
      <c r="AYD54" s="34"/>
      <c r="AYE54" s="34"/>
      <c r="AYF54" s="34"/>
      <c r="AYG54" s="34"/>
      <c r="AYH54" s="34"/>
      <c r="AYI54" s="34"/>
      <c r="AYJ54" s="34"/>
      <c r="AYK54" s="34"/>
      <c r="AYL54" s="34"/>
      <c r="AYM54" s="34"/>
      <c r="AYN54" s="34"/>
      <c r="AYO54" s="34"/>
      <c r="AYP54" s="34"/>
      <c r="AYQ54" s="34"/>
      <c r="AYR54" s="34"/>
      <c r="AYS54" s="34"/>
      <c r="AYT54" s="34"/>
      <c r="AYU54" s="34"/>
      <c r="AYV54" s="34"/>
      <c r="AYW54" s="34"/>
      <c r="AYX54" s="34"/>
      <c r="AYY54" s="34"/>
      <c r="AYZ54" s="34"/>
      <c r="AZA54" s="34"/>
      <c r="AZB54" s="34"/>
      <c r="AZC54" s="34"/>
      <c r="AZD54" s="34"/>
      <c r="AZE54" s="34"/>
      <c r="AZF54" s="34"/>
      <c r="AZG54" s="34"/>
      <c r="AZH54" s="34"/>
      <c r="AZI54" s="34"/>
      <c r="AZJ54" s="34"/>
      <c r="AZK54" s="34"/>
      <c r="AZL54" s="34"/>
      <c r="AZM54" s="34"/>
      <c r="AZN54" s="34"/>
      <c r="AZO54" s="34"/>
      <c r="AZP54" s="34"/>
      <c r="AZQ54" s="34"/>
      <c r="AZR54" s="34"/>
      <c r="AZS54" s="34"/>
      <c r="AZT54" s="34"/>
      <c r="AZU54" s="34"/>
      <c r="AZV54" s="34"/>
      <c r="AZW54" s="34"/>
      <c r="AZX54" s="34"/>
      <c r="AZY54" s="34"/>
      <c r="AZZ54" s="34"/>
      <c r="BAA54" s="34"/>
      <c r="BAB54" s="34"/>
      <c r="BAC54" s="34"/>
      <c r="BAD54" s="34"/>
      <c r="BAE54" s="34"/>
      <c r="BAF54" s="34"/>
      <c r="BAG54" s="34"/>
      <c r="BAH54" s="34"/>
      <c r="BAI54" s="34"/>
      <c r="BAJ54" s="34"/>
      <c r="BAK54" s="34"/>
      <c r="BAL54" s="34"/>
      <c r="BAM54" s="34"/>
      <c r="BAN54" s="34"/>
      <c r="BAO54" s="34"/>
      <c r="BAP54" s="34"/>
      <c r="BAQ54" s="34"/>
      <c r="BAR54" s="34"/>
      <c r="BAS54" s="34"/>
      <c r="BAT54" s="34"/>
      <c r="BAU54" s="34"/>
      <c r="BAV54" s="34"/>
      <c r="BAW54" s="34"/>
      <c r="BAX54" s="34"/>
      <c r="BAY54" s="34"/>
      <c r="BAZ54" s="34"/>
      <c r="BBA54" s="34"/>
      <c r="BBB54" s="34"/>
      <c r="BBC54" s="34"/>
      <c r="BBD54" s="34"/>
      <c r="BBE54" s="34"/>
      <c r="BBF54" s="34"/>
      <c r="BBG54" s="34"/>
      <c r="BBH54" s="34"/>
      <c r="BBI54" s="34"/>
      <c r="BBJ54" s="34"/>
      <c r="BBK54" s="34"/>
      <c r="BBL54" s="34"/>
      <c r="BBM54" s="34"/>
      <c r="BBN54" s="34"/>
      <c r="BBO54" s="34"/>
      <c r="BBP54" s="34"/>
      <c r="BBQ54" s="34"/>
      <c r="BBR54" s="34"/>
      <c r="BBS54" s="34"/>
      <c r="BBT54" s="34"/>
      <c r="BBU54" s="34"/>
      <c r="BBV54" s="34"/>
      <c r="BBW54" s="34"/>
      <c r="BBX54" s="34"/>
      <c r="BBY54" s="34"/>
      <c r="BBZ54" s="34"/>
      <c r="BCA54" s="34"/>
      <c r="BCB54" s="34"/>
      <c r="BCC54" s="34"/>
      <c r="BCD54" s="34"/>
      <c r="BCE54" s="34"/>
      <c r="BCF54" s="34"/>
      <c r="BCG54" s="34"/>
      <c r="BCH54" s="34"/>
      <c r="BCI54" s="34"/>
      <c r="BCJ54" s="34"/>
      <c r="BCK54" s="34"/>
      <c r="BCL54" s="34"/>
      <c r="BCM54" s="34"/>
      <c r="BCN54" s="34"/>
      <c r="BCO54" s="34"/>
      <c r="BCP54" s="34"/>
      <c r="BCQ54" s="34"/>
      <c r="BCR54" s="34"/>
      <c r="BCS54" s="34"/>
      <c r="BCT54" s="34"/>
      <c r="BCU54" s="34"/>
      <c r="BCV54" s="34"/>
      <c r="BCW54" s="34"/>
      <c r="BCX54" s="34"/>
      <c r="BCY54" s="34"/>
      <c r="BCZ54" s="34"/>
      <c r="BDA54" s="34"/>
      <c r="BDB54" s="34"/>
      <c r="BDC54" s="34"/>
      <c r="BDD54" s="34"/>
      <c r="BDE54" s="34"/>
      <c r="BDF54" s="34"/>
      <c r="BDG54" s="34"/>
      <c r="BDH54" s="34"/>
      <c r="BDI54" s="34"/>
      <c r="BDJ54" s="34"/>
      <c r="BDK54" s="34"/>
      <c r="BDL54" s="34"/>
      <c r="BDM54" s="34"/>
      <c r="BDN54" s="34"/>
      <c r="BDO54" s="34"/>
      <c r="BDP54" s="34"/>
      <c r="BDQ54" s="34"/>
      <c r="BDR54" s="34"/>
      <c r="BDS54" s="34"/>
      <c r="BDT54" s="34"/>
      <c r="BDU54" s="34"/>
      <c r="BDV54" s="34"/>
      <c r="BDW54" s="34"/>
      <c r="BDX54" s="34"/>
      <c r="BDY54" s="34"/>
      <c r="BDZ54" s="34"/>
      <c r="BEA54" s="34"/>
      <c r="BEB54" s="34"/>
      <c r="BEC54" s="34"/>
      <c r="BED54" s="34"/>
      <c r="BEE54" s="34"/>
      <c r="BEF54" s="34"/>
      <c r="BEG54" s="34"/>
      <c r="BEH54" s="34"/>
      <c r="BEI54" s="34"/>
      <c r="BEJ54" s="34"/>
      <c r="BEK54" s="34"/>
      <c r="BEL54" s="34"/>
      <c r="BEM54" s="34"/>
      <c r="BEN54" s="34"/>
      <c r="BEO54" s="34"/>
      <c r="BEP54" s="34"/>
      <c r="BEQ54" s="34"/>
      <c r="BER54" s="34"/>
      <c r="BES54" s="34"/>
      <c r="BET54" s="34"/>
      <c r="BEU54" s="34"/>
      <c r="BEV54" s="34"/>
      <c r="BEW54" s="34"/>
      <c r="BEX54" s="34"/>
      <c r="BEY54" s="34"/>
      <c r="BEZ54" s="34"/>
      <c r="BFA54" s="34"/>
      <c r="BFB54" s="34"/>
      <c r="BFC54" s="34"/>
      <c r="BFD54" s="34"/>
      <c r="BFE54" s="34"/>
      <c r="BFF54" s="34"/>
      <c r="BFG54" s="34"/>
      <c r="BFH54" s="34"/>
      <c r="BFI54" s="34"/>
      <c r="BFJ54" s="34"/>
      <c r="BFK54" s="34"/>
      <c r="BFL54" s="34"/>
      <c r="BFM54" s="34"/>
      <c r="BFN54" s="34"/>
      <c r="BFO54" s="34"/>
      <c r="BFP54" s="34"/>
      <c r="BFQ54" s="34"/>
      <c r="BFR54" s="34"/>
      <c r="BFS54" s="34"/>
      <c r="BFT54" s="34"/>
      <c r="BFU54" s="34"/>
      <c r="BFV54" s="34"/>
      <c r="BFW54" s="34"/>
      <c r="BFX54" s="34"/>
      <c r="BFY54" s="34"/>
      <c r="BFZ54" s="34"/>
      <c r="BGA54" s="34"/>
      <c r="BGB54" s="34"/>
      <c r="BGC54" s="34"/>
      <c r="BGD54" s="34"/>
      <c r="BGE54" s="34"/>
      <c r="BGF54" s="34"/>
      <c r="BGG54" s="34"/>
      <c r="BGH54" s="34"/>
      <c r="BGI54" s="34"/>
      <c r="BGJ54" s="34"/>
      <c r="BGK54" s="34"/>
      <c r="BGL54" s="34"/>
      <c r="BGM54" s="34"/>
      <c r="BGN54" s="34"/>
      <c r="BGO54" s="34"/>
      <c r="BGP54" s="34"/>
      <c r="BGQ54" s="34"/>
      <c r="BGR54" s="34"/>
      <c r="BGS54" s="34"/>
      <c r="BGT54" s="34"/>
      <c r="BGU54" s="34"/>
      <c r="BGV54" s="34"/>
      <c r="BGW54" s="34"/>
      <c r="BGX54" s="34"/>
      <c r="BGY54" s="34"/>
      <c r="BGZ54" s="34"/>
      <c r="BHA54" s="34"/>
      <c r="BHB54" s="34"/>
      <c r="BHC54" s="34"/>
      <c r="BHD54" s="34"/>
      <c r="BHE54" s="34"/>
      <c r="BHF54" s="34"/>
      <c r="BHG54" s="34"/>
      <c r="BHH54" s="34"/>
      <c r="BHI54" s="34"/>
      <c r="BHJ54" s="34"/>
      <c r="BHK54" s="34"/>
      <c r="BHL54" s="34"/>
      <c r="BHM54" s="34"/>
      <c r="BHN54" s="34"/>
      <c r="BHO54" s="34"/>
      <c r="BHP54" s="34"/>
      <c r="BHQ54" s="34"/>
      <c r="BHR54" s="34"/>
      <c r="BHS54" s="34"/>
      <c r="BHT54" s="34"/>
      <c r="BHU54" s="34"/>
      <c r="BHV54" s="34"/>
      <c r="BHW54" s="34"/>
      <c r="BHX54" s="34"/>
      <c r="BHY54" s="34"/>
      <c r="BHZ54" s="34"/>
      <c r="BIA54" s="34"/>
      <c r="BIB54" s="34"/>
      <c r="BIC54" s="34"/>
      <c r="BID54" s="34"/>
      <c r="BIE54" s="34"/>
      <c r="BIF54" s="34"/>
      <c r="BIG54" s="34"/>
      <c r="BIH54" s="34"/>
      <c r="BII54" s="34"/>
      <c r="BIJ54" s="34"/>
      <c r="BIK54" s="34"/>
      <c r="BIL54" s="34"/>
      <c r="BIM54" s="34"/>
      <c r="BIN54" s="34"/>
      <c r="BIO54" s="34"/>
      <c r="BIP54" s="34"/>
      <c r="BIQ54" s="34"/>
      <c r="BIR54" s="34"/>
      <c r="BIS54" s="34"/>
      <c r="BIT54" s="34"/>
      <c r="BIU54" s="34"/>
      <c r="BIV54" s="34"/>
      <c r="BIW54" s="34"/>
      <c r="BIX54" s="34"/>
      <c r="BIY54" s="34"/>
      <c r="BIZ54" s="34"/>
      <c r="BJA54" s="34"/>
      <c r="BJB54" s="34"/>
      <c r="BJC54" s="34"/>
      <c r="BJD54" s="34"/>
      <c r="BJE54" s="34"/>
      <c r="BJF54" s="34"/>
      <c r="BJG54" s="34"/>
      <c r="BJH54" s="34"/>
      <c r="BJI54" s="34"/>
      <c r="BJJ54" s="34"/>
      <c r="BJK54" s="34"/>
      <c r="BJL54" s="34"/>
      <c r="BJM54" s="34"/>
      <c r="BJN54" s="34"/>
      <c r="BJO54" s="34"/>
      <c r="BJP54" s="34"/>
      <c r="BJQ54" s="34"/>
      <c r="BJR54" s="34"/>
      <c r="BJS54" s="34"/>
      <c r="BJT54" s="34"/>
      <c r="BJU54" s="34"/>
      <c r="BJV54" s="34"/>
      <c r="BJW54" s="34"/>
      <c r="BJX54" s="34"/>
      <c r="BJY54" s="34"/>
      <c r="BJZ54" s="34"/>
      <c r="BKA54" s="34"/>
      <c r="BKB54" s="34"/>
      <c r="BKC54" s="34"/>
      <c r="BKD54" s="34"/>
      <c r="BKE54" s="34"/>
      <c r="BKF54" s="34"/>
      <c r="BKG54" s="34"/>
      <c r="BKH54" s="34"/>
      <c r="BKI54" s="34"/>
      <c r="BKJ54" s="34"/>
      <c r="BKK54" s="34"/>
      <c r="BKL54" s="34"/>
      <c r="BKM54" s="34"/>
      <c r="BKN54" s="34"/>
      <c r="BKO54" s="34"/>
      <c r="BKP54" s="34"/>
      <c r="BKQ54" s="34"/>
      <c r="BKR54" s="34"/>
      <c r="BKS54" s="34"/>
      <c r="BKT54" s="34"/>
      <c r="BKU54" s="34"/>
      <c r="BKV54" s="34"/>
      <c r="BKW54" s="34"/>
      <c r="BKX54" s="34"/>
      <c r="BKY54" s="34"/>
      <c r="BKZ54" s="34"/>
      <c r="BLA54" s="34"/>
      <c r="BLB54" s="34"/>
      <c r="BLC54" s="34"/>
      <c r="BLD54" s="34"/>
      <c r="BLE54" s="34"/>
      <c r="BLF54" s="34"/>
      <c r="BLG54" s="34"/>
      <c r="BLH54" s="34"/>
      <c r="BLI54" s="34"/>
      <c r="BLJ54" s="34"/>
      <c r="BLK54" s="34"/>
      <c r="BLL54" s="34"/>
      <c r="BLM54" s="34"/>
      <c r="BLN54" s="34"/>
      <c r="BLO54" s="34"/>
      <c r="BLP54" s="34"/>
      <c r="BLQ54" s="34"/>
      <c r="BLR54" s="34"/>
      <c r="BLS54" s="34"/>
      <c r="BLT54" s="34"/>
      <c r="BLU54" s="34"/>
      <c r="BLV54" s="34"/>
      <c r="BLW54" s="34"/>
      <c r="BLX54" s="34"/>
      <c r="BLY54" s="34"/>
      <c r="BLZ54" s="34"/>
      <c r="BMA54" s="34"/>
      <c r="BMB54" s="34"/>
      <c r="BMC54" s="34"/>
      <c r="BMD54" s="34"/>
      <c r="BME54" s="34"/>
      <c r="BMF54" s="34"/>
      <c r="BMG54" s="34"/>
      <c r="BMH54" s="34"/>
      <c r="BMI54" s="34"/>
      <c r="BMJ54" s="34"/>
      <c r="BMK54" s="34"/>
      <c r="BML54" s="34"/>
      <c r="BMM54" s="34"/>
      <c r="BMN54" s="34"/>
      <c r="BMO54" s="34"/>
      <c r="BMP54" s="34"/>
      <c r="BMQ54" s="34"/>
      <c r="BMR54" s="34"/>
      <c r="BMS54" s="34"/>
      <c r="BMT54" s="34"/>
      <c r="BMU54" s="34"/>
      <c r="BMV54" s="34"/>
      <c r="BMW54" s="34"/>
      <c r="BMX54" s="34"/>
      <c r="BMY54" s="34"/>
      <c r="BMZ54" s="34"/>
      <c r="BNA54" s="34"/>
      <c r="BNB54" s="34"/>
      <c r="BNC54" s="34"/>
      <c r="BND54" s="34"/>
      <c r="BNE54" s="34"/>
      <c r="BNF54" s="34"/>
      <c r="BNG54" s="34"/>
      <c r="BNH54" s="34"/>
      <c r="BNI54" s="34"/>
      <c r="BNJ54" s="34"/>
      <c r="BNK54" s="34"/>
      <c r="BNL54" s="34"/>
      <c r="BNM54" s="34"/>
      <c r="BNN54" s="34"/>
      <c r="BNO54" s="34"/>
      <c r="BNP54" s="34"/>
      <c r="BNQ54" s="34"/>
      <c r="BNR54" s="34"/>
      <c r="BNS54" s="34"/>
      <c r="BNT54" s="34"/>
      <c r="BNU54" s="34"/>
      <c r="BNV54" s="34"/>
      <c r="BNW54" s="34"/>
      <c r="BNX54" s="34"/>
      <c r="BNY54" s="34"/>
      <c r="BNZ54" s="34"/>
      <c r="BOA54" s="34"/>
      <c r="BOB54" s="34"/>
      <c r="BOC54" s="34"/>
      <c r="BOD54" s="34"/>
      <c r="BOE54" s="34"/>
      <c r="BOF54" s="34"/>
      <c r="BOG54" s="34"/>
      <c r="BOH54" s="34"/>
      <c r="BOI54" s="34"/>
      <c r="BOJ54" s="34"/>
      <c r="BOK54" s="34"/>
      <c r="BOL54" s="34"/>
      <c r="BOM54" s="34"/>
      <c r="BON54" s="34"/>
      <c r="BOO54" s="34"/>
      <c r="BOP54" s="34"/>
      <c r="BOQ54" s="34"/>
      <c r="BOR54" s="34"/>
      <c r="BOS54" s="34"/>
      <c r="BOT54" s="34"/>
      <c r="BOU54" s="34"/>
      <c r="BOV54" s="34"/>
      <c r="BOW54" s="34"/>
      <c r="BOX54" s="34"/>
      <c r="BOY54" s="34"/>
      <c r="BOZ54" s="34"/>
      <c r="BPA54" s="34"/>
      <c r="BPB54" s="34"/>
      <c r="BPC54" s="34"/>
      <c r="BPD54" s="34"/>
      <c r="BPE54" s="34"/>
      <c r="BPF54" s="34"/>
      <c r="BPG54" s="34"/>
      <c r="BPH54" s="34"/>
      <c r="BPI54" s="34"/>
      <c r="BPJ54" s="34"/>
      <c r="BPK54" s="34"/>
      <c r="BPL54" s="34"/>
      <c r="BPM54" s="34"/>
      <c r="BPN54" s="34"/>
      <c r="BPO54" s="34"/>
      <c r="BPP54" s="34"/>
      <c r="BPQ54" s="34"/>
      <c r="BPR54" s="34"/>
      <c r="BPS54" s="34"/>
      <c r="BPT54" s="34"/>
      <c r="BPU54" s="34"/>
      <c r="BPV54" s="34"/>
      <c r="BPW54" s="34"/>
      <c r="BPX54" s="34"/>
      <c r="BPY54" s="34"/>
      <c r="BPZ54" s="34"/>
      <c r="BQA54" s="34"/>
      <c r="BQB54" s="34"/>
      <c r="BQC54" s="34"/>
      <c r="BQD54" s="34"/>
      <c r="BQE54" s="34"/>
      <c r="BQF54" s="34"/>
      <c r="BQG54" s="34"/>
      <c r="BQH54" s="34"/>
      <c r="BQI54" s="34"/>
      <c r="BQJ54" s="34"/>
      <c r="BQK54" s="34"/>
      <c r="BQL54" s="34"/>
      <c r="BQM54" s="34"/>
      <c r="BQN54" s="34"/>
      <c r="BQO54" s="34"/>
      <c r="BQP54" s="34"/>
      <c r="BQQ54" s="34"/>
      <c r="BQR54" s="34"/>
      <c r="BQS54" s="34"/>
      <c r="BQT54" s="34"/>
      <c r="BQU54" s="34"/>
      <c r="BQV54" s="34"/>
      <c r="BQW54" s="34"/>
      <c r="BQX54" s="34"/>
      <c r="BQY54" s="34"/>
      <c r="BQZ54" s="34"/>
      <c r="BRA54" s="34"/>
      <c r="BRB54" s="34"/>
      <c r="BRC54" s="34"/>
      <c r="BRD54" s="34"/>
      <c r="BRE54" s="34"/>
      <c r="BRF54" s="34"/>
      <c r="BRG54" s="34"/>
      <c r="BRH54" s="34"/>
      <c r="BRI54" s="34"/>
      <c r="BRJ54" s="34"/>
      <c r="BRK54" s="34"/>
      <c r="BRL54" s="34"/>
      <c r="BRM54" s="34"/>
      <c r="BRN54" s="34"/>
      <c r="BRO54" s="34"/>
      <c r="BRP54" s="34"/>
      <c r="BRQ54" s="34"/>
      <c r="BRR54" s="34"/>
      <c r="BRS54" s="34"/>
      <c r="BRT54" s="34"/>
      <c r="BRU54" s="34"/>
      <c r="BRV54" s="34"/>
      <c r="BRW54" s="34"/>
      <c r="BRX54" s="34"/>
      <c r="BRY54" s="34"/>
      <c r="BRZ54" s="34"/>
      <c r="BSA54" s="34"/>
      <c r="BSB54" s="34"/>
      <c r="BSC54" s="34"/>
      <c r="BSD54" s="34"/>
      <c r="BSE54" s="34"/>
      <c r="BSF54" s="34"/>
      <c r="BSG54" s="34"/>
      <c r="BSH54" s="34"/>
      <c r="BSI54" s="34"/>
      <c r="BSJ54" s="34"/>
      <c r="BSK54" s="34"/>
      <c r="BSL54" s="34"/>
      <c r="BSM54" s="34"/>
      <c r="BSN54" s="34"/>
      <c r="BSO54" s="34"/>
      <c r="BSP54" s="34"/>
      <c r="BSQ54" s="34"/>
      <c r="BSR54" s="34"/>
      <c r="BSS54" s="34"/>
      <c r="BST54" s="34"/>
      <c r="BSU54" s="34"/>
      <c r="BSV54" s="34"/>
      <c r="BSW54" s="34"/>
      <c r="BSX54" s="34"/>
      <c r="BSY54" s="34"/>
      <c r="BSZ54" s="34"/>
      <c r="BTA54" s="34"/>
      <c r="BTB54" s="34"/>
      <c r="BTC54" s="34"/>
      <c r="BTD54" s="34"/>
      <c r="BTE54" s="34"/>
      <c r="BTF54" s="34"/>
      <c r="BTG54" s="34"/>
      <c r="BTH54" s="34"/>
      <c r="BTI54" s="34"/>
      <c r="BTJ54" s="34"/>
      <c r="BTK54" s="34"/>
      <c r="BTL54" s="34"/>
      <c r="BTM54" s="34"/>
      <c r="BTN54" s="34"/>
      <c r="BTO54" s="34"/>
      <c r="BTP54" s="34"/>
      <c r="BTQ54" s="34"/>
      <c r="BTR54" s="34"/>
      <c r="BTS54" s="34"/>
      <c r="BTT54" s="34"/>
      <c r="BTU54" s="34"/>
      <c r="BTV54" s="34"/>
      <c r="BTW54" s="34"/>
      <c r="BTX54" s="34"/>
      <c r="BTY54" s="34"/>
      <c r="BTZ54" s="34"/>
      <c r="BUA54" s="34"/>
      <c r="BUB54" s="34"/>
      <c r="BUC54" s="34"/>
      <c r="BUD54" s="34"/>
      <c r="BUE54" s="34"/>
      <c r="BUF54" s="34"/>
      <c r="BUG54" s="34"/>
      <c r="BUH54" s="34"/>
      <c r="BUI54" s="34"/>
      <c r="BUJ54" s="34"/>
      <c r="BUK54" s="34"/>
      <c r="BUL54" s="34"/>
      <c r="BUM54" s="34"/>
      <c r="BUN54" s="34"/>
      <c r="BUO54" s="34"/>
      <c r="BUP54" s="34"/>
      <c r="BUQ54" s="34"/>
      <c r="BUR54" s="34"/>
      <c r="BUS54" s="34"/>
      <c r="BUT54" s="34"/>
      <c r="BUU54" s="34"/>
      <c r="BUV54" s="34"/>
      <c r="BUW54" s="34"/>
      <c r="BUX54" s="34"/>
      <c r="BUY54" s="34"/>
      <c r="BUZ54" s="34"/>
      <c r="BVA54" s="34"/>
      <c r="BVB54" s="34"/>
      <c r="BVC54" s="34"/>
      <c r="BVD54" s="34"/>
      <c r="BVE54" s="34"/>
      <c r="BVF54" s="34"/>
      <c r="BVG54" s="34"/>
      <c r="BVH54" s="34"/>
      <c r="BVI54" s="34"/>
      <c r="BVJ54" s="34"/>
      <c r="BVK54" s="34"/>
      <c r="BVL54" s="34"/>
      <c r="BVM54" s="34"/>
      <c r="BVN54" s="34"/>
      <c r="BVO54" s="34"/>
      <c r="BVP54" s="34"/>
      <c r="BVQ54" s="34"/>
      <c r="BVR54" s="34"/>
      <c r="BVS54" s="34"/>
      <c r="BVT54" s="34"/>
      <c r="BVU54" s="34"/>
      <c r="BVV54" s="34"/>
      <c r="BVW54" s="34"/>
      <c r="BVX54" s="34"/>
      <c r="BVY54" s="34"/>
      <c r="BVZ54" s="34"/>
      <c r="BWA54" s="34"/>
      <c r="BWB54" s="34"/>
      <c r="BWC54" s="34"/>
      <c r="BWD54" s="34"/>
      <c r="BWE54" s="34"/>
      <c r="BWF54" s="34"/>
      <c r="BWG54" s="34"/>
      <c r="BWH54" s="34"/>
      <c r="BWI54" s="34"/>
      <c r="BWJ54" s="34"/>
      <c r="BWK54" s="34"/>
      <c r="BWL54" s="34"/>
      <c r="BWM54" s="34"/>
      <c r="BWN54" s="34"/>
      <c r="BWO54" s="34"/>
      <c r="BWP54" s="34"/>
      <c r="BWQ54" s="34"/>
      <c r="BWR54" s="34"/>
      <c r="BWS54" s="34"/>
      <c r="BWT54" s="34"/>
      <c r="BWU54" s="34"/>
      <c r="BWV54" s="34"/>
      <c r="BWW54" s="34"/>
      <c r="BWX54" s="34"/>
      <c r="BWY54" s="34"/>
      <c r="BWZ54" s="34"/>
      <c r="BXA54" s="34"/>
      <c r="BXB54" s="34"/>
      <c r="BXC54" s="34"/>
      <c r="BXD54" s="34"/>
      <c r="BXE54" s="34"/>
      <c r="BXF54" s="34"/>
      <c r="BXG54" s="34"/>
      <c r="BXH54" s="34"/>
      <c r="BXI54" s="34"/>
      <c r="BXJ54" s="34"/>
      <c r="BXK54" s="34"/>
      <c r="BXL54" s="34"/>
      <c r="BXM54" s="34"/>
      <c r="BXN54" s="34"/>
      <c r="BXO54" s="34"/>
      <c r="BXP54" s="34"/>
      <c r="BXQ54" s="34"/>
      <c r="BXR54" s="34"/>
      <c r="BXS54" s="34"/>
      <c r="BXT54" s="34"/>
      <c r="BXU54" s="34"/>
      <c r="BXV54" s="34"/>
      <c r="BXW54" s="34"/>
      <c r="BXX54" s="34"/>
      <c r="BXY54" s="34"/>
      <c r="BXZ54" s="34"/>
      <c r="BYA54" s="34"/>
      <c r="BYB54" s="34"/>
      <c r="BYC54" s="34"/>
      <c r="BYD54" s="34"/>
      <c r="BYE54" s="34"/>
      <c r="BYF54" s="34"/>
      <c r="BYG54" s="34"/>
      <c r="BYH54" s="34"/>
      <c r="BYI54" s="34"/>
      <c r="BYJ54" s="34"/>
      <c r="BYK54" s="34"/>
      <c r="BYL54" s="34"/>
      <c r="BYM54" s="34"/>
      <c r="BYN54" s="34"/>
      <c r="BYO54" s="34"/>
      <c r="BYP54" s="34"/>
      <c r="BYQ54" s="34"/>
      <c r="BYR54" s="34"/>
      <c r="BYS54" s="34"/>
      <c r="BYT54" s="34"/>
      <c r="BYU54" s="34"/>
      <c r="BYV54" s="34"/>
      <c r="BYW54" s="34"/>
      <c r="BYX54" s="34"/>
      <c r="BYY54" s="34"/>
      <c r="BYZ54" s="34"/>
      <c r="BZA54" s="34"/>
      <c r="BZB54" s="34"/>
      <c r="BZC54" s="34"/>
      <c r="BZD54" s="34"/>
      <c r="BZE54" s="34"/>
      <c r="BZF54" s="34"/>
      <c r="BZG54" s="34"/>
      <c r="BZH54" s="34"/>
      <c r="BZI54" s="34"/>
      <c r="BZJ54" s="34"/>
      <c r="BZK54" s="34"/>
      <c r="BZL54" s="34"/>
      <c r="BZM54" s="34"/>
      <c r="BZN54" s="34"/>
      <c r="BZO54" s="34"/>
      <c r="BZP54" s="34"/>
      <c r="BZQ54" s="34"/>
      <c r="BZR54" s="34"/>
      <c r="BZS54" s="34"/>
      <c r="BZT54" s="34"/>
      <c r="BZU54" s="34"/>
      <c r="BZV54" s="34"/>
      <c r="BZW54" s="34"/>
      <c r="BZX54" s="34"/>
      <c r="BZY54" s="34"/>
      <c r="BZZ54" s="34"/>
      <c r="CAA54" s="34"/>
      <c r="CAB54" s="34"/>
      <c r="CAC54" s="34"/>
      <c r="CAD54" s="34"/>
      <c r="CAE54" s="34"/>
      <c r="CAF54" s="34"/>
      <c r="CAG54" s="34"/>
      <c r="CAH54" s="34"/>
      <c r="CAI54" s="34"/>
      <c r="CAJ54" s="34"/>
      <c r="CAK54" s="34"/>
      <c r="CAL54" s="34"/>
      <c r="CAM54" s="34"/>
      <c r="CAN54" s="34"/>
      <c r="CAO54" s="34"/>
      <c r="CAP54" s="34"/>
      <c r="CAQ54" s="34"/>
      <c r="CAR54" s="34"/>
      <c r="CAS54" s="34"/>
      <c r="CAT54" s="34"/>
      <c r="CAU54" s="34"/>
      <c r="CAV54" s="34"/>
      <c r="CAW54" s="34"/>
      <c r="CAX54" s="34"/>
      <c r="CAY54" s="34"/>
      <c r="CAZ54" s="34"/>
      <c r="CBA54" s="34"/>
      <c r="CBB54" s="34"/>
      <c r="CBC54" s="34"/>
      <c r="CBD54" s="34"/>
      <c r="CBE54" s="34"/>
      <c r="CBF54" s="34"/>
      <c r="CBG54" s="34"/>
      <c r="CBH54" s="34"/>
      <c r="CBI54" s="34"/>
      <c r="CBJ54" s="34"/>
      <c r="CBK54" s="34"/>
      <c r="CBL54" s="34"/>
      <c r="CBM54" s="34"/>
      <c r="CBN54" s="34"/>
      <c r="CBO54" s="34"/>
      <c r="CBP54" s="34"/>
      <c r="CBQ54" s="34"/>
      <c r="CBR54" s="34"/>
      <c r="CBS54" s="34"/>
      <c r="CBT54" s="34"/>
      <c r="CBU54" s="34"/>
      <c r="CBV54" s="34"/>
      <c r="CBW54" s="34"/>
      <c r="CBX54" s="34"/>
      <c r="CBY54" s="34"/>
      <c r="CBZ54" s="34"/>
      <c r="CCA54" s="34"/>
      <c r="CCB54" s="34"/>
      <c r="CCC54" s="34"/>
      <c r="CCD54" s="34"/>
      <c r="CCE54" s="34"/>
      <c r="CCF54" s="34"/>
      <c r="CCG54" s="34"/>
      <c r="CCH54" s="34"/>
      <c r="CCI54" s="34"/>
      <c r="CCJ54" s="34"/>
      <c r="CCK54" s="34"/>
      <c r="CCL54" s="34"/>
      <c r="CCM54" s="34"/>
      <c r="CCN54" s="34"/>
      <c r="CCO54" s="34"/>
      <c r="CCP54" s="34"/>
      <c r="CCQ54" s="34"/>
      <c r="CCR54" s="34"/>
      <c r="CCS54" s="34"/>
      <c r="CCT54" s="34"/>
      <c r="CCU54" s="34"/>
      <c r="CCV54" s="34"/>
      <c r="CCW54" s="34"/>
      <c r="CCX54" s="34"/>
      <c r="CCY54" s="34"/>
      <c r="CCZ54" s="34"/>
      <c r="CDA54" s="34"/>
      <c r="CDB54" s="34"/>
      <c r="CDC54" s="34"/>
      <c r="CDD54" s="34"/>
      <c r="CDE54" s="34"/>
      <c r="CDF54" s="34"/>
      <c r="CDG54" s="34"/>
      <c r="CDH54" s="34"/>
      <c r="CDI54" s="34"/>
      <c r="CDJ54" s="34"/>
      <c r="CDK54" s="34"/>
      <c r="CDL54" s="34"/>
      <c r="CDM54" s="34"/>
      <c r="CDN54" s="34"/>
      <c r="CDO54" s="34"/>
      <c r="CDP54" s="34"/>
      <c r="CDQ54" s="34"/>
      <c r="CDR54" s="34"/>
      <c r="CDS54" s="34"/>
      <c r="CDT54" s="34"/>
      <c r="CDU54" s="34"/>
      <c r="CDV54" s="34"/>
      <c r="CDW54" s="34"/>
      <c r="CDX54" s="34"/>
      <c r="CDY54" s="34"/>
      <c r="CDZ54" s="34"/>
      <c r="CEA54" s="34"/>
      <c r="CEB54" s="34"/>
      <c r="CEC54" s="34"/>
      <c r="CED54" s="34"/>
      <c r="CEE54" s="34"/>
      <c r="CEF54" s="34"/>
      <c r="CEG54" s="34"/>
      <c r="CEH54" s="34"/>
      <c r="CEI54" s="34"/>
      <c r="CEJ54" s="34"/>
      <c r="CEK54" s="34"/>
      <c r="CEL54" s="34"/>
      <c r="CEM54" s="34"/>
      <c r="CEN54" s="34"/>
      <c r="CEO54" s="34"/>
      <c r="CEP54" s="34"/>
      <c r="CEQ54" s="34"/>
      <c r="CER54" s="34"/>
      <c r="CES54" s="34"/>
      <c r="CET54" s="34"/>
      <c r="CEU54" s="34"/>
      <c r="CEV54" s="34"/>
      <c r="CEW54" s="34"/>
      <c r="CEX54" s="34"/>
      <c r="CEY54" s="34"/>
      <c r="CEZ54" s="34"/>
      <c r="CFA54" s="34"/>
      <c r="CFB54" s="34"/>
      <c r="CFC54" s="34"/>
      <c r="CFD54" s="34"/>
      <c r="CFE54" s="34"/>
      <c r="CFF54" s="34"/>
      <c r="CFG54" s="34"/>
      <c r="CFH54" s="34"/>
      <c r="CFI54" s="34"/>
      <c r="CFJ54" s="34"/>
      <c r="CFK54" s="34"/>
      <c r="CFL54" s="34"/>
      <c r="CFM54" s="34"/>
      <c r="CFN54" s="34"/>
      <c r="CFO54" s="34"/>
      <c r="CFP54" s="34"/>
      <c r="CFQ54" s="34"/>
      <c r="CFR54" s="34"/>
      <c r="CFS54" s="34"/>
      <c r="CFT54" s="34"/>
      <c r="CFU54" s="34"/>
      <c r="CFV54" s="34"/>
      <c r="CFW54" s="34"/>
      <c r="CFX54" s="34"/>
      <c r="CFY54" s="34"/>
      <c r="CFZ54" s="34"/>
      <c r="CGA54" s="34"/>
      <c r="CGB54" s="34"/>
      <c r="CGC54" s="34"/>
      <c r="CGD54" s="34"/>
      <c r="CGE54" s="34"/>
      <c r="CGF54" s="34"/>
      <c r="CGG54" s="34"/>
      <c r="CGH54" s="34"/>
      <c r="CGI54" s="34"/>
      <c r="CGJ54" s="34"/>
      <c r="CGK54" s="34"/>
      <c r="CGL54" s="34"/>
      <c r="CGM54" s="34"/>
      <c r="CGN54" s="34"/>
      <c r="CGO54" s="34"/>
      <c r="CGP54" s="34"/>
      <c r="CGQ54" s="34"/>
      <c r="CGR54" s="34"/>
      <c r="CGS54" s="34"/>
      <c r="CGT54" s="34"/>
      <c r="CGU54" s="34"/>
      <c r="CGV54" s="34"/>
      <c r="CGW54" s="34"/>
      <c r="CGX54" s="34"/>
      <c r="CGY54" s="34"/>
      <c r="CGZ54" s="34"/>
      <c r="CHA54" s="34"/>
      <c r="CHB54" s="34"/>
      <c r="CHC54" s="34"/>
      <c r="CHD54" s="34"/>
      <c r="CHE54" s="34"/>
      <c r="CHF54" s="34"/>
      <c r="CHG54" s="34"/>
      <c r="CHH54" s="34"/>
      <c r="CHI54" s="34"/>
      <c r="CHJ54" s="34"/>
      <c r="CHK54" s="34"/>
      <c r="CHL54" s="34"/>
      <c r="CHM54" s="34"/>
      <c r="CHN54" s="34"/>
      <c r="CHO54" s="34"/>
      <c r="CHP54" s="34"/>
      <c r="CHQ54" s="34"/>
      <c r="CHR54" s="34"/>
      <c r="CHS54" s="34"/>
      <c r="CHT54" s="34"/>
      <c r="CHU54" s="34"/>
      <c r="CHV54" s="34"/>
      <c r="CHW54" s="34"/>
      <c r="CHX54" s="34"/>
      <c r="CHY54" s="34"/>
      <c r="CHZ54" s="34"/>
      <c r="CIA54" s="34"/>
      <c r="CIB54" s="34"/>
      <c r="CIC54" s="34"/>
      <c r="CID54" s="34"/>
      <c r="CIE54" s="34"/>
      <c r="CIF54" s="34"/>
      <c r="CIG54" s="34"/>
      <c r="CIH54" s="34"/>
      <c r="CII54" s="34"/>
      <c r="CIJ54" s="34"/>
      <c r="CIK54" s="34"/>
      <c r="CIL54" s="34"/>
      <c r="CIM54" s="34"/>
      <c r="CIN54" s="34"/>
      <c r="CIO54" s="34"/>
      <c r="CIP54" s="34"/>
      <c r="CIQ54" s="34"/>
      <c r="CIR54" s="34"/>
      <c r="CIS54" s="34"/>
      <c r="CIT54" s="34"/>
      <c r="CIU54" s="34"/>
      <c r="CIV54" s="34"/>
      <c r="CIW54" s="34"/>
      <c r="CIX54" s="34"/>
      <c r="CIY54" s="34"/>
      <c r="CIZ54" s="34"/>
      <c r="CJA54" s="34"/>
      <c r="CJB54" s="34"/>
      <c r="CJC54" s="34"/>
      <c r="CJD54" s="34"/>
      <c r="CJE54" s="34"/>
      <c r="CJF54" s="34"/>
      <c r="CJG54" s="34"/>
      <c r="CJH54" s="34"/>
      <c r="CJI54" s="34"/>
      <c r="CJJ54" s="34"/>
      <c r="CJK54" s="34"/>
      <c r="CJL54" s="34"/>
      <c r="CJM54" s="34"/>
      <c r="CJN54" s="34"/>
      <c r="CJO54" s="34"/>
      <c r="CJP54" s="34"/>
      <c r="CJQ54" s="34"/>
      <c r="CJR54" s="34"/>
      <c r="CJS54" s="34"/>
      <c r="CJT54" s="34"/>
      <c r="CJU54" s="34"/>
      <c r="CJV54" s="34"/>
      <c r="CJW54" s="34"/>
      <c r="CJX54" s="34"/>
      <c r="CJY54" s="34"/>
      <c r="CJZ54" s="34"/>
      <c r="CKA54" s="34"/>
      <c r="CKB54" s="34"/>
      <c r="CKC54" s="34"/>
      <c r="CKD54" s="34"/>
      <c r="CKE54" s="34"/>
      <c r="CKF54" s="34"/>
      <c r="CKG54" s="34"/>
      <c r="CKH54" s="34"/>
      <c r="CKI54" s="34"/>
      <c r="CKJ54" s="34"/>
      <c r="CKK54" s="34"/>
      <c r="CKL54" s="34"/>
      <c r="CKM54" s="34"/>
      <c r="CKN54" s="34"/>
      <c r="CKO54" s="34"/>
      <c r="CKP54" s="34"/>
      <c r="CKQ54" s="34"/>
      <c r="CKR54" s="34"/>
      <c r="CKS54" s="34"/>
      <c r="CKT54" s="34"/>
      <c r="CKU54" s="34"/>
      <c r="CKV54" s="34"/>
      <c r="CKW54" s="34"/>
      <c r="CKX54" s="34"/>
      <c r="CKY54" s="34"/>
      <c r="CKZ54" s="34"/>
      <c r="CLA54" s="34"/>
      <c r="CLB54" s="34"/>
      <c r="CLC54" s="34"/>
      <c r="CLD54" s="34"/>
      <c r="CLE54" s="34"/>
      <c r="CLF54" s="34"/>
      <c r="CLG54" s="34"/>
      <c r="CLH54" s="34"/>
      <c r="CLI54" s="34"/>
      <c r="CLJ54" s="34"/>
      <c r="CLK54" s="34"/>
      <c r="CLL54" s="34"/>
      <c r="CLM54" s="34"/>
      <c r="CLN54" s="34"/>
      <c r="CLO54" s="34"/>
      <c r="CLP54" s="34"/>
      <c r="CLQ54" s="34"/>
      <c r="CLR54" s="34"/>
      <c r="CLS54" s="34"/>
      <c r="CLT54" s="34"/>
      <c r="CLU54" s="34"/>
      <c r="CLV54" s="34"/>
      <c r="CLW54" s="34"/>
      <c r="CLX54" s="34"/>
      <c r="CLY54" s="34"/>
      <c r="CLZ54" s="34"/>
      <c r="CMA54" s="34"/>
      <c r="CMB54" s="34"/>
      <c r="CMC54" s="34"/>
      <c r="CMD54" s="34"/>
      <c r="CME54" s="34"/>
      <c r="CMF54" s="34"/>
      <c r="CMG54" s="34"/>
      <c r="CMH54" s="34"/>
      <c r="CMI54" s="34"/>
      <c r="CMJ54" s="34"/>
      <c r="CMK54" s="34"/>
      <c r="CML54" s="34"/>
      <c r="CMM54" s="34"/>
      <c r="CMN54" s="34"/>
      <c r="CMO54" s="34"/>
      <c r="CMP54" s="34"/>
      <c r="CMQ54" s="34"/>
      <c r="CMR54" s="34"/>
      <c r="CMS54" s="34"/>
      <c r="CMT54" s="34"/>
      <c r="CMU54" s="34"/>
      <c r="CMV54" s="34"/>
      <c r="CMW54" s="34"/>
      <c r="CMX54" s="34"/>
      <c r="CMY54" s="34"/>
      <c r="CMZ54" s="34"/>
      <c r="CNA54" s="34"/>
      <c r="CNB54" s="34"/>
      <c r="CNC54" s="34"/>
      <c r="CND54" s="34"/>
      <c r="CNE54" s="34"/>
      <c r="CNF54" s="34"/>
      <c r="CNG54" s="34"/>
      <c r="CNH54" s="34"/>
      <c r="CNI54" s="34"/>
      <c r="CNJ54" s="34"/>
      <c r="CNK54" s="34"/>
      <c r="CNL54" s="34"/>
      <c r="CNM54" s="34"/>
      <c r="CNN54" s="34"/>
      <c r="CNO54" s="34"/>
      <c r="CNP54" s="34"/>
      <c r="CNQ54" s="34"/>
      <c r="CNR54" s="34"/>
      <c r="CNS54" s="34"/>
      <c r="CNT54" s="34"/>
      <c r="CNU54" s="34"/>
      <c r="CNV54" s="34"/>
      <c r="CNW54" s="34"/>
      <c r="CNX54" s="34"/>
      <c r="CNY54" s="34"/>
      <c r="CNZ54" s="34"/>
      <c r="COA54" s="34"/>
      <c r="COB54" s="34"/>
      <c r="COC54" s="34"/>
      <c r="COD54" s="34"/>
      <c r="COE54" s="34"/>
      <c r="COF54" s="34"/>
      <c r="COG54" s="34"/>
      <c r="COH54" s="34"/>
      <c r="COI54" s="34"/>
      <c r="COJ54" s="34"/>
      <c r="COK54" s="34"/>
      <c r="COL54" s="34"/>
      <c r="COM54" s="34"/>
      <c r="CON54" s="34"/>
      <c r="COO54" s="34"/>
      <c r="COP54" s="34"/>
      <c r="COQ54" s="34"/>
      <c r="COR54" s="34"/>
      <c r="COS54" s="34"/>
      <c r="COT54" s="34"/>
      <c r="COU54" s="34"/>
      <c r="COV54" s="34"/>
      <c r="COW54" s="34"/>
      <c r="COX54" s="34"/>
      <c r="COY54" s="34"/>
      <c r="COZ54" s="34"/>
      <c r="CPA54" s="34"/>
      <c r="CPB54" s="34"/>
      <c r="CPC54" s="34"/>
      <c r="CPD54" s="34"/>
      <c r="CPE54" s="34"/>
      <c r="CPF54" s="34"/>
      <c r="CPG54" s="34"/>
      <c r="CPH54" s="34"/>
      <c r="CPI54" s="34"/>
      <c r="CPJ54" s="34"/>
      <c r="CPK54" s="34"/>
      <c r="CPL54" s="34"/>
      <c r="CPM54" s="34"/>
      <c r="CPN54" s="34"/>
      <c r="CPO54" s="34"/>
      <c r="CPP54" s="34"/>
      <c r="CPQ54" s="34"/>
      <c r="CPR54" s="34"/>
      <c r="CPS54" s="34"/>
      <c r="CPT54" s="34"/>
      <c r="CPU54" s="34"/>
      <c r="CPV54" s="34"/>
      <c r="CPW54" s="34"/>
      <c r="CPX54" s="34"/>
      <c r="CPY54" s="34"/>
      <c r="CPZ54" s="34"/>
      <c r="CQA54" s="34"/>
      <c r="CQB54" s="34"/>
      <c r="CQC54" s="34"/>
      <c r="CQD54" s="34"/>
      <c r="CQE54" s="34"/>
      <c r="CQF54" s="34"/>
      <c r="CQG54" s="34"/>
      <c r="CQH54" s="34"/>
      <c r="CQI54" s="34"/>
      <c r="CQJ54" s="34"/>
      <c r="CQK54" s="34"/>
      <c r="CQL54" s="34"/>
      <c r="CQM54" s="34"/>
      <c r="CQN54" s="34"/>
      <c r="CQO54" s="34"/>
      <c r="CQP54" s="34"/>
      <c r="CQQ54" s="34"/>
      <c r="CQR54" s="34"/>
      <c r="CQS54" s="34"/>
      <c r="CQT54" s="34"/>
      <c r="CQU54" s="34"/>
      <c r="CQV54" s="34"/>
      <c r="CQW54" s="34"/>
      <c r="CQX54" s="34"/>
      <c r="CQY54" s="34"/>
      <c r="CQZ54" s="34"/>
      <c r="CRA54" s="34"/>
      <c r="CRB54" s="34"/>
      <c r="CRC54" s="34"/>
      <c r="CRD54" s="34"/>
      <c r="CRE54" s="34"/>
      <c r="CRF54" s="34"/>
      <c r="CRG54" s="34"/>
      <c r="CRH54" s="34"/>
      <c r="CRI54" s="34"/>
      <c r="CRJ54" s="34"/>
      <c r="CRK54" s="34"/>
      <c r="CRL54" s="34"/>
      <c r="CRM54" s="34"/>
      <c r="CRN54" s="34"/>
      <c r="CRO54" s="34"/>
      <c r="CRP54" s="34"/>
      <c r="CRQ54" s="34"/>
      <c r="CRR54" s="34"/>
      <c r="CRS54" s="34"/>
      <c r="CRT54" s="34"/>
      <c r="CRU54" s="34"/>
      <c r="CRV54" s="34"/>
      <c r="CRW54" s="34"/>
      <c r="CRX54" s="34"/>
      <c r="CRY54" s="34"/>
      <c r="CRZ54" s="34"/>
      <c r="CSA54" s="34"/>
      <c r="CSB54" s="34"/>
      <c r="CSC54" s="34"/>
      <c r="CSD54" s="34"/>
      <c r="CSE54" s="34"/>
      <c r="CSF54" s="34"/>
      <c r="CSG54" s="34"/>
      <c r="CSH54" s="34"/>
      <c r="CSI54" s="34"/>
      <c r="CSJ54" s="34"/>
      <c r="CSK54" s="34"/>
      <c r="CSL54" s="34"/>
      <c r="CSM54" s="34"/>
      <c r="CSN54" s="34"/>
      <c r="CSO54" s="34"/>
      <c r="CSP54" s="34"/>
      <c r="CSQ54" s="34"/>
      <c r="CSR54" s="34"/>
      <c r="CSS54" s="34"/>
      <c r="CST54" s="34"/>
      <c r="CSU54" s="34"/>
      <c r="CSV54" s="34"/>
      <c r="CSW54" s="34"/>
      <c r="CSX54" s="34"/>
      <c r="CSY54" s="34"/>
      <c r="CSZ54" s="34"/>
      <c r="CTA54" s="34"/>
      <c r="CTB54" s="34"/>
      <c r="CTC54" s="34"/>
      <c r="CTD54" s="34"/>
      <c r="CTE54" s="34"/>
      <c r="CTF54" s="34"/>
      <c r="CTG54" s="34"/>
      <c r="CTH54" s="34"/>
      <c r="CTI54" s="34"/>
      <c r="CTJ54" s="34"/>
      <c r="CTK54" s="34"/>
      <c r="CTL54" s="34"/>
      <c r="CTM54" s="34"/>
      <c r="CTN54" s="34"/>
      <c r="CTO54" s="34"/>
      <c r="CTP54" s="34"/>
      <c r="CTQ54" s="34"/>
      <c r="CTR54" s="34"/>
      <c r="CTS54" s="34"/>
      <c r="CTT54" s="34"/>
      <c r="CTU54" s="34"/>
      <c r="CTV54" s="34"/>
      <c r="CTW54" s="34"/>
      <c r="CTX54" s="34"/>
      <c r="CTY54" s="34"/>
      <c r="CTZ54" s="34"/>
      <c r="CUA54" s="34"/>
      <c r="CUB54" s="34"/>
      <c r="CUC54" s="34"/>
      <c r="CUD54" s="34"/>
      <c r="CUE54" s="34"/>
      <c r="CUF54" s="34"/>
      <c r="CUG54" s="34"/>
      <c r="CUH54" s="34"/>
      <c r="CUI54" s="34"/>
      <c r="CUJ54" s="34"/>
      <c r="CUK54" s="34"/>
      <c r="CUL54" s="34"/>
      <c r="CUM54" s="34"/>
      <c r="CUN54" s="34"/>
      <c r="CUO54" s="34"/>
      <c r="CUP54" s="34"/>
      <c r="CUQ54" s="34"/>
      <c r="CUR54" s="34"/>
      <c r="CUS54" s="34"/>
      <c r="CUT54" s="34"/>
      <c r="CUU54" s="34"/>
      <c r="CUV54" s="34"/>
      <c r="CUW54" s="34"/>
      <c r="CUX54" s="34"/>
      <c r="CUY54" s="34"/>
      <c r="CUZ54" s="34"/>
      <c r="CVA54" s="34"/>
      <c r="CVB54" s="34"/>
      <c r="CVC54" s="34"/>
      <c r="CVD54" s="34"/>
      <c r="CVE54" s="34"/>
      <c r="CVF54" s="34"/>
      <c r="CVG54" s="34"/>
      <c r="CVH54" s="34"/>
      <c r="CVI54" s="34"/>
      <c r="CVJ54" s="34"/>
      <c r="CVK54" s="34"/>
      <c r="CVL54" s="34"/>
      <c r="CVM54" s="34"/>
      <c r="CVN54" s="34"/>
      <c r="CVO54" s="34"/>
      <c r="CVP54" s="34"/>
      <c r="CVQ54" s="34"/>
      <c r="CVR54" s="34"/>
      <c r="CVS54" s="34"/>
      <c r="CVT54" s="34"/>
      <c r="CVU54" s="34"/>
      <c r="CVV54" s="34"/>
      <c r="CVW54" s="34"/>
      <c r="CVX54" s="34"/>
      <c r="CVY54" s="34"/>
      <c r="CVZ54" s="34"/>
      <c r="CWA54" s="34"/>
      <c r="CWB54" s="34"/>
      <c r="CWC54" s="34"/>
      <c r="CWD54" s="34"/>
      <c r="CWE54" s="34"/>
      <c r="CWF54" s="34"/>
      <c r="CWG54" s="34"/>
      <c r="CWH54" s="34"/>
      <c r="CWI54" s="34"/>
      <c r="CWJ54" s="34"/>
      <c r="CWK54" s="34"/>
      <c r="CWL54" s="34"/>
      <c r="CWM54" s="34"/>
      <c r="CWN54" s="34"/>
      <c r="CWO54" s="34"/>
      <c r="CWP54" s="34"/>
      <c r="CWQ54" s="34"/>
      <c r="CWR54" s="34"/>
      <c r="CWS54" s="34"/>
      <c r="CWT54" s="34"/>
      <c r="CWU54" s="34"/>
      <c r="CWV54" s="34"/>
      <c r="CWW54" s="34"/>
      <c r="CWX54" s="34"/>
      <c r="CWY54" s="34"/>
      <c r="CWZ54" s="34"/>
      <c r="CXA54" s="34"/>
      <c r="CXB54" s="34"/>
      <c r="CXC54" s="34"/>
      <c r="CXD54" s="34"/>
      <c r="CXE54" s="34"/>
      <c r="CXF54" s="34"/>
      <c r="CXG54" s="34"/>
      <c r="CXH54" s="34"/>
      <c r="CXI54" s="34"/>
      <c r="CXJ54" s="34"/>
      <c r="CXK54" s="34"/>
      <c r="CXL54" s="34"/>
      <c r="CXM54" s="34"/>
      <c r="CXN54" s="34"/>
      <c r="CXO54" s="34"/>
      <c r="CXP54" s="34"/>
      <c r="CXQ54" s="34"/>
      <c r="CXR54" s="34"/>
      <c r="CXS54" s="34"/>
      <c r="CXT54" s="34"/>
      <c r="CXU54" s="34"/>
      <c r="CXV54" s="34"/>
      <c r="CXW54" s="34"/>
      <c r="CXX54" s="34"/>
      <c r="CXY54" s="34"/>
      <c r="CXZ54" s="34"/>
      <c r="CYA54" s="34"/>
      <c r="CYB54" s="34"/>
      <c r="CYC54" s="34"/>
      <c r="CYD54" s="34"/>
      <c r="CYE54" s="34"/>
      <c r="CYF54" s="34"/>
      <c r="CYG54" s="34"/>
      <c r="CYH54" s="34"/>
      <c r="CYI54" s="34"/>
      <c r="CYJ54" s="34"/>
      <c r="CYK54" s="34"/>
      <c r="CYL54" s="34"/>
      <c r="CYM54" s="34"/>
      <c r="CYN54" s="34"/>
      <c r="CYO54" s="34"/>
      <c r="CYP54" s="34"/>
      <c r="CYQ54" s="34"/>
      <c r="CYR54" s="34"/>
      <c r="CYS54" s="34"/>
      <c r="CYT54" s="34"/>
      <c r="CYU54" s="34"/>
      <c r="CYV54" s="34"/>
      <c r="CYW54" s="34"/>
      <c r="CYX54" s="34"/>
      <c r="CYY54" s="34"/>
      <c r="CYZ54" s="34"/>
      <c r="CZA54" s="34"/>
      <c r="CZB54" s="34"/>
      <c r="CZC54" s="34"/>
      <c r="CZD54" s="34"/>
      <c r="CZE54" s="34"/>
      <c r="CZF54" s="34"/>
      <c r="CZG54" s="34"/>
      <c r="CZH54" s="34"/>
      <c r="CZI54" s="34"/>
      <c r="CZJ54" s="34"/>
      <c r="CZK54" s="34"/>
      <c r="CZL54" s="34"/>
      <c r="CZM54" s="34"/>
      <c r="CZN54" s="34"/>
      <c r="CZO54" s="34"/>
      <c r="CZP54" s="34"/>
      <c r="CZQ54" s="34"/>
      <c r="CZR54" s="34"/>
      <c r="CZS54" s="34"/>
      <c r="CZT54" s="34"/>
      <c r="CZU54" s="34"/>
      <c r="CZV54" s="34"/>
      <c r="CZW54" s="34"/>
      <c r="CZX54" s="34"/>
      <c r="CZY54" s="34"/>
      <c r="CZZ54" s="34"/>
      <c r="DAA54" s="34"/>
      <c r="DAB54" s="34"/>
      <c r="DAC54" s="34"/>
      <c r="DAD54" s="34"/>
      <c r="DAE54" s="34"/>
      <c r="DAF54" s="34"/>
      <c r="DAG54" s="34"/>
      <c r="DAH54" s="34"/>
      <c r="DAI54" s="34"/>
      <c r="DAJ54" s="34"/>
      <c r="DAK54" s="34"/>
      <c r="DAL54" s="34"/>
      <c r="DAM54" s="34"/>
      <c r="DAN54" s="34"/>
      <c r="DAO54" s="34"/>
      <c r="DAP54" s="34"/>
      <c r="DAQ54" s="34"/>
      <c r="DAR54" s="34"/>
      <c r="DAS54" s="34"/>
      <c r="DAT54" s="34"/>
      <c r="DAU54" s="34"/>
      <c r="DAV54" s="34"/>
      <c r="DAW54" s="34"/>
      <c r="DAX54" s="34"/>
      <c r="DAY54" s="34"/>
      <c r="DAZ54" s="34"/>
      <c r="DBA54" s="34"/>
      <c r="DBB54" s="34"/>
      <c r="DBC54" s="34"/>
      <c r="DBD54" s="34"/>
      <c r="DBE54" s="34"/>
      <c r="DBF54" s="34"/>
      <c r="DBG54" s="34"/>
      <c r="DBH54" s="34"/>
      <c r="DBI54" s="34"/>
      <c r="DBJ54" s="34"/>
      <c r="DBK54" s="34"/>
      <c r="DBL54" s="34"/>
      <c r="DBM54" s="34"/>
      <c r="DBN54" s="34"/>
      <c r="DBO54" s="34"/>
      <c r="DBP54" s="34"/>
      <c r="DBQ54" s="34"/>
      <c r="DBR54" s="34"/>
      <c r="DBS54" s="34"/>
      <c r="DBT54" s="34"/>
      <c r="DBU54" s="34"/>
      <c r="DBV54" s="34"/>
      <c r="DBW54" s="34"/>
      <c r="DBX54" s="34"/>
      <c r="DBY54" s="34"/>
      <c r="DBZ54" s="34"/>
      <c r="DCA54" s="34"/>
      <c r="DCB54" s="34"/>
      <c r="DCC54" s="34"/>
      <c r="DCD54" s="34"/>
      <c r="DCE54" s="34"/>
      <c r="DCF54" s="34"/>
      <c r="DCG54" s="34"/>
      <c r="DCH54" s="34"/>
      <c r="DCI54" s="34"/>
      <c r="DCJ54" s="34"/>
      <c r="DCK54" s="34"/>
      <c r="DCL54" s="34"/>
      <c r="DCM54" s="34"/>
      <c r="DCN54" s="34"/>
      <c r="DCO54" s="34"/>
      <c r="DCP54" s="34"/>
      <c r="DCQ54" s="34"/>
      <c r="DCR54" s="34"/>
      <c r="DCS54" s="34"/>
      <c r="DCT54" s="34"/>
      <c r="DCU54" s="34"/>
      <c r="DCV54" s="34"/>
      <c r="DCW54" s="34"/>
      <c r="DCX54" s="34"/>
      <c r="DCY54" s="34"/>
      <c r="DCZ54" s="34"/>
      <c r="DDA54" s="34"/>
      <c r="DDB54" s="34"/>
      <c r="DDC54" s="34"/>
      <c r="DDD54" s="34"/>
      <c r="DDE54" s="34"/>
      <c r="DDF54" s="34"/>
      <c r="DDG54" s="34"/>
      <c r="DDH54" s="34"/>
      <c r="DDI54" s="34"/>
      <c r="DDJ54" s="34"/>
      <c r="DDK54" s="34"/>
      <c r="DDL54" s="34"/>
      <c r="DDM54" s="34"/>
      <c r="DDN54" s="34"/>
      <c r="DDO54" s="34"/>
      <c r="DDP54" s="34"/>
      <c r="DDQ54" s="34"/>
      <c r="DDR54" s="34"/>
      <c r="DDS54" s="34"/>
      <c r="DDT54" s="34"/>
      <c r="DDU54" s="34"/>
      <c r="DDV54" s="34"/>
      <c r="DDW54" s="34"/>
      <c r="DDX54" s="34"/>
      <c r="DDY54" s="34"/>
      <c r="DDZ54" s="34"/>
      <c r="DEA54" s="34"/>
      <c r="DEB54" s="34"/>
      <c r="DEC54" s="34"/>
      <c r="DED54" s="34"/>
      <c r="DEE54" s="34"/>
      <c r="DEF54" s="34"/>
      <c r="DEG54" s="34"/>
      <c r="DEH54" s="34"/>
      <c r="DEI54" s="34"/>
      <c r="DEJ54" s="34"/>
      <c r="DEK54" s="34"/>
      <c r="DEL54" s="34"/>
      <c r="DEM54" s="34"/>
      <c r="DEN54" s="34"/>
      <c r="DEO54" s="34"/>
      <c r="DEP54" s="34"/>
      <c r="DEQ54" s="34"/>
      <c r="DER54" s="34"/>
      <c r="DES54" s="34"/>
      <c r="DET54" s="34"/>
      <c r="DEU54" s="34"/>
      <c r="DEV54" s="34"/>
      <c r="DEW54" s="34"/>
      <c r="DEX54" s="34"/>
      <c r="DEY54" s="34"/>
      <c r="DEZ54" s="34"/>
      <c r="DFA54" s="34"/>
      <c r="DFB54" s="34"/>
      <c r="DFC54" s="34"/>
      <c r="DFD54" s="34"/>
      <c r="DFE54" s="34"/>
      <c r="DFF54" s="34"/>
      <c r="DFG54" s="34"/>
      <c r="DFH54" s="34"/>
      <c r="DFI54" s="34"/>
      <c r="DFJ54" s="34"/>
      <c r="DFK54" s="34"/>
      <c r="DFL54" s="34"/>
      <c r="DFM54" s="34"/>
      <c r="DFN54" s="34"/>
      <c r="DFO54" s="34"/>
      <c r="DFP54" s="34"/>
      <c r="DFQ54" s="34"/>
      <c r="DFR54" s="34"/>
      <c r="DFS54" s="34"/>
      <c r="DFT54" s="34"/>
      <c r="DFU54" s="34"/>
      <c r="DFV54" s="34"/>
      <c r="DFW54" s="34"/>
      <c r="DFX54" s="34"/>
      <c r="DFY54" s="34"/>
      <c r="DFZ54" s="34"/>
      <c r="DGA54" s="34"/>
      <c r="DGB54" s="34"/>
      <c r="DGC54" s="34"/>
      <c r="DGD54" s="34"/>
      <c r="DGE54" s="34"/>
      <c r="DGF54" s="34"/>
      <c r="DGG54" s="34"/>
      <c r="DGH54" s="34"/>
      <c r="DGI54" s="34"/>
      <c r="DGJ54" s="34"/>
      <c r="DGK54" s="34"/>
      <c r="DGL54" s="34"/>
      <c r="DGM54" s="34"/>
      <c r="DGN54" s="34"/>
      <c r="DGO54" s="34"/>
      <c r="DGP54" s="34"/>
      <c r="DGQ54" s="34"/>
      <c r="DGR54" s="34"/>
      <c r="DGS54" s="34"/>
      <c r="DGT54" s="34"/>
      <c r="DGU54" s="34"/>
      <c r="DGV54" s="34"/>
      <c r="DGW54" s="34"/>
      <c r="DGX54" s="34"/>
      <c r="DGY54" s="34"/>
      <c r="DGZ54" s="34"/>
      <c r="DHA54" s="34"/>
      <c r="DHB54" s="34"/>
      <c r="DHC54" s="34"/>
      <c r="DHD54" s="34"/>
      <c r="DHE54" s="34"/>
      <c r="DHF54" s="34"/>
      <c r="DHG54" s="34"/>
      <c r="DHH54" s="34"/>
      <c r="DHI54" s="34"/>
      <c r="DHJ54" s="34"/>
      <c r="DHK54" s="34"/>
      <c r="DHL54" s="34"/>
      <c r="DHM54" s="34"/>
      <c r="DHN54" s="34"/>
      <c r="DHO54" s="34"/>
      <c r="DHP54" s="34"/>
      <c r="DHQ54" s="34"/>
      <c r="DHR54" s="34"/>
      <c r="DHS54" s="34"/>
      <c r="DHT54" s="34"/>
      <c r="DHU54" s="34"/>
      <c r="DHV54" s="34"/>
      <c r="DHW54" s="34"/>
      <c r="DHX54" s="34"/>
      <c r="DHY54" s="34"/>
      <c r="DHZ54" s="34"/>
      <c r="DIA54" s="34"/>
      <c r="DIB54" s="34"/>
      <c r="DIC54" s="34"/>
      <c r="DID54" s="34"/>
      <c r="DIE54" s="34"/>
      <c r="DIF54" s="34"/>
      <c r="DIG54" s="34"/>
      <c r="DIH54" s="34"/>
      <c r="DII54" s="34"/>
      <c r="DIJ54" s="34"/>
      <c r="DIK54" s="34"/>
      <c r="DIL54" s="34"/>
      <c r="DIM54" s="34"/>
      <c r="DIN54" s="34"/>
      <c r="DIO54" s="34"/>
      <c r="DIP54" s="34"/>
      <c r="DIQ54" s="34"/>
      <c r="DIR54" s="34"/>
      <c r="DIS54" s="34"/>
      <c r="DIT54" s="34"/>
      <c r="DIU54" s="34"/>
      <c r="DIV54" s="34"/>
      <c r="DIW54" s="34"/>
      <c r="DIX54" s="34"/>
      <c r="DIY54" s="34"/>
      <c r="DIZ54" s="34"/>
      <c r="DJA54" s="34"/>
      <c r="DJB54" s="34"/>
      <c r="DJC54" s="34"/>
      <c r="DJD54" s="34"/>
      <c r="DJE54" s="34"/>
      <c r="DJF54" s="34"/>
      <c r="DJG54" s="34"/>
      <c r="DJH54" s="34"/>
      <c r="DJI54" s="34"/>
      <c r="DJJ54" s="34"/>
      <c r="DJK54" s="34"/>
      <c r="DJL54" s="34"/>
      <c r="DJM54" s="34"/>
      <c r="DJN54" s="34"/>
      <c r="DJO54" s="34"/>
      <c r="DJP54" s="34"/>
      <c r="DJQ54" s="34"/>
      <c r="DJR54" s="34"/>
      <c r="DJS54" s="34"/>
      <c r="DJT54" s="34"/>
      <c r="DJU54" s="34"/>
      <c r="DJV54" s="34"/>
      <c r="DJW54" s="34"/>
      <c r="DJX54" s="34"/>
      <c r="DJY54" s="34"/>
      <c r="DJZ54" s="34"/>
      <c r="DKA54" s="34"/>
      <c r="DKB54" s="34"/>
      <c r="DKC54" s="34"/>
      <c r="DKD54" s="34"/>
      <c r="DKE54" s="34"/>
      <c r="DKF54" s="34"/>
      <c r="DKG54" s="34"/>
      <c r="DKH54" s="34"/>
      <c r="DKI54" s="34"/>
      <c r="DKJ54" s="34"/>
      <c r="DKK54" s="34"/>
      <c r="DKL54" s="34"/>
      <c r="DKM54" s="34"/>
      <c r="DKN54" s="34"/>
      <c r="DKO54" s="34"/>
      <c r="DKP54" s="34"/>
      <c r="DKQ54" s="34"/>
      <c r="DKR54" s="34"/>
      <c r="DKS54" s="34"/>
      <c r="DKT54" s="34"/>
      <c r="DKU54" s="34"/>
      <c r="DKV54" s="34"/>
      <c r="DKW54" s="34"/>
      <c r="DKX54" s="34"/>
      <c r="DKY54" s="34"/>
      <c r="DKZ54" s="34"/>
      <c r="DLA54" s="34"/>
      <c r="DLB54" s="34"/>
      <c r="DLC54" s="34"/>
      <c r="DLD54" s="34"/>
      <c r="DLE54" s="34"/>
      <c r="DLF54" s="34"/>
      <c r="DLG54" s="34"/>
      <c r="DLH54" s="34"/>
      <c r="DLI54" s="34"/>
      <c r="DLJ54" s="34"/>
      <c r="DLK54" s="34"/>
      <c r="DLL54" s="34"/>
      <c r="DLM54" s="34"/>
      <c r="DLN54" s="34"/>
      <c r="DLO54" s="34"/>
      <c r="DLP54" s="34"/>
      <c r="DLQ54" s="34"/>
      <c r="DLR54" s="34"/>
      <c r="DLS54" s="34"/>
      <c r="DLT54" s="34"/>
      <c r="DLU54" s="34"/>
      <c r="DLV54" s="34"/>
      <c r="DLW54" s="34"/>
      <c r="DLX54" s="34"/>
      <c r="DLY54" s="34"/>
      <c r="DLZ54" s="34"/>
      <c r="DMA54" s="34"/>
      <c r="DMB54" s="34"/>
      <c r="DMC54" s="34"/>
      <c r="DMD54" s="34"/>
      <c r="DME54" s="34"/>
      <c r="DMF54" s="34"/>
      <c r="DMG54" s="34"/>
      <c r="DMH54" s="34"/>
      <c r="DMI54" s="34"/>
      <c r="DMJ54" s="34"/>
      <c r="DMK54" s="34"/>
      <c r="DML54" s="34"/>
      <c r="DMM54" s="34"/>
      <c r="DMN54" s="34"/>
      <c r="DMO54" s="34"/>
      <c r="DMP54" s="34"/>
      <c r="DMQ54" s="34"/>
      <c r="DMR54" s="34"/>
      <c r="DMS54" s="34"/>
      <c r="DMT54" s="34"/>
      <c r="DMU54" s="34"/>
      <c r="DMV54" s="34"/>
      <c r="DMW54" s="34"/>
      <c r="DMX54" s="34"/>
      <c r="DMY54" s="34"/>
      <c r="DMZ54" s="34"/>
      <c r="DNA54" s="34"/>
      <c r="DNB54" s="34"/>
      <c r="DNC54" s="34"/>
      <c r="DND54" s="34"/>
      <c r="DNE54" s="34"/>
    </row>
    <row r="55" spans="1:3073" ht="42" x14ac:dyDescent="0.3">
      <c r="A55" s="120"/>
      <c r="B55" s="121"/>
      <c r="C55" s="96"/>
      <c r="D55" s="96"/>
      <c r="E55" s="108"/>
      <c r="F55" s="105"/>
      <c r="G55" s="108"/>
      <c r="H55" s="108"/>
      <c r="I55" s="62" t="s">
        <v>9</v>
      </c>
      <c r="J55" s="62" t="s">
        <v>9</v>
      </c>
      <c r="K55" s="95"/>
      <c r="L55" s="59" t="s">
        <v>9</v>
      </c>
      <c r="M55" s="59" t="s">
        <v>58</v>
      </c>
      <c r="N55" s="61">
        <v>49694.400000000001</v>
      </c>
    </row>
    <row r="56" spans="1:3073" ht="42" x14ac:dyDescent="0.3">
      <c r="A56" s="120"/>
      <c r="B56" s="121"/>
      <c r="C56" s="96"/>
      <c r="D56" s="96"/>
      <c r="E56" s="108"/>
      <c r="F56" s="105"/>
      <c r="G56" s="108"/>
      <c r="H56" s="108"/>
      <c r="I56" s="62" t="s">
        <v>9</v>
      </c>
      <c r="J56" s="62" t="s">
        <v>9</v>
      </c>
      <c r="K56" s="95"/>
      <c r="L56" s="59" t="s">
        <v>9</v>
      </c>
      <c r="M56" s="59" t="s">
        <v>59</v>
      </c>
      <c r="N56" s="61">
        <v>8038.8</v>
      </c>
    </row>
    <row r="57" spans="1:3073" ht="42" x14ac:dyDescent="0.3">
      <c r="A57" s="120"/>
      <c r="B57" s="121"/>
      <c r="C57" s="96"/>
      <c r="D57" s="96"/>
      <c r="E57" s="108"/>
      <c r="F57" s="105"/>
      <c r="G57" s="108"/>
      <c r="H57" s="108"/>
      <c r="I57" s="62" t="s">
        <v>9</v>
      </c>
      <c r="J57" s="62" t="s">
        <v>9</v>
      </c>
      <c r="K57" s="95"/>
      <c r="L57" s="59" t="s">
        <v>9</v>
      </c>
      <c r="M57" s="59" t="s">
        <v>60</v>
      </c>
      <c r="N57" s="61">
        <v>9500.4</v>
      </c>
    </row>
    <row r="58" spans="1:3073" ht="42" x14ac:dyDescent="0.3">
      <c r="A58" s="120"/>
      <c r="B58" s="121"/>
      <c r="C58" s="96"/>
      <c r="D58" s="96"/>
      <c r="E58" s="108"/>
      <c r="F58" s="105"/>
      <c r="G58" s="108"/>
      <c r="H58" s="108"/>
      <c r="I58" s="62" t="s">
        <v>9</v>
      </c>
      <c r="J58" s="62" t="s">
        <v>9</v>
      </c>
      <c r="K58" s="95"/>
      <c r="L58" s="59" t="s">
        <v>9</v>
      </c>
      <c r="M58" s="59" t="s">
        <v>61</v>
      </c>
      <c r="N58" s="61">
        <v>20949.599999999999</v>
      </c>
    </row>
    <row r="59" spans="1:3073" ht="42" x14ac:dyDescent="0.3">
      <c r="A59" s="52">
        <v>20</v>
      </c>
      <c r="B59" s="53" t="s">
        <v>3</v>
      </c>
      <c r="C59" s="51" t="s">
        <v>4</v>
      </c>
      <c r="D59" s="51" t="s">
        <v>855</v>
      </c>
      <c r="E59" s="62" t="s">
        <v>32</v>
      </c>
      <c r="F59" s="62" t="s">
        <v>32</v>
      </c>
      <c r="G59" s="62">
        <v>100122</v>
      </c>
      <c r="H59" s="62">
        <v>100122</v>
      </c>
      <c r="I59" s="62" t="s">
        <v>38</v>
      </c>
      <c r="J59" s="63" t="s">
        <v>8</v>
      </c>
      <c r="K59" s="59">
        <v>9713</v>
      </c>
      <c r="L59" s="60">
        <v>1659</v>
      </c>
      <c r="M59" s="59" t="s">
        <v>25</v>
      </c>
      <c r="N59" s="61">
        <v>4006.49</v>
      </c>
    </row>
    <row r="60" spans="1:3073" ht="42" x14ac:dyDescent="0.3">
      <c r="A60" s="52">
        <v>21</v>
      </c>
      <c r="B60" s="53" t="s">
        <v>3</v>
      </c>
      <c r="C60" s="51" t="s">
        <v>4</v>
      </c>
      <c r="D60" s="51" t="s">
        <v>848</v>
      </c>
      <c r="E60" s="62" t="s">
        <v>32</v>
      </c>
      <c r="F60" s="62" t="s">
        <v>490</v>
      </c>
      <c r="G60" s="62" t="s">
        <v>32</v>
      </c>
      <c r="H60" s="62" t="s">
        <v>32</v>
      </c>
      <c r="I60" s="62" t="s">
        <v>53</v>
      </c>
      <c r="J60" s="63" t="s">
        <v>8</v>
      </c>
      <c r="K60" s="59">
        <v>3680</v>
      </c>
      <c r="L60" s="60">
        <v>3680</v>
      </c>
      <c r="M60" s="59" t="s">
        <v>9</v>
      </c>
      <c r="N60" s="61">
        <v>4655.2</v>
      </c>
    </row>
    <row r="61" spans="1:3073" ht="21" x14ac:dyDescent="0.3">
      <c r="A61" s="52">
        <v>22</v>
      </c>
      <c r="B61" s="53" t="s">
        <v>3</v>
      </c>
      <c r="C61" s="51" t="s">
        <v>4</v>
      </c>
      <c r="D61" s="51" t="s">
        <v>848</v>
      </c>
      <c r="E61" s="62" t="s">
        <v>32</v>
      </c>
      <c r="F61" s="62" t="s">
        <v>491</v>
      </c>
      <c r="G61" s="62" t="s">
        <v>32</v>
      </c>
      <c r="H61" s="62" t="s">
        <v>32</v>
      </c>
      <c r="I61" s="62" t="s">
        <v>62</v>
      </c>
      <c r="J61" s="63" t="s">
        <v>17</v>
      </c>
      <c r="K61" s="59">
        <v>14384</v>
      </c>
      <c r="L61" s="60">
        <v>14384</v>
      </c>
      <c r="M61" s="59" t="s">
        <v>9</v>
      </c>
      <c r="N61" s="61">
        <v>138949.44</v>
      </c>
    </row>
    <row r="62" spans="1:3073" ht="42" x14ac:dyDescent="0.3">
      <c r="A62" s="52">
        <v>23</v>
      </c>
      <c r="B62" s="53" t="s">
        <v>3</v>
      </c>
      <c r="C62" s="51" t="s">
        <v>4</v>
      </c>
      <c r="D62" s="51" t="s">
        <v>848</v>
      </c>
      <c r="E62" s="62" t="s">
        <v>32</v>
      </c>
      <c r="F62" s="62" t="s">
        <v>492</v>
      </c>
      <c r="G62" s="62" t="s">
        <v>32</v>
      </c>
      <c r="H62" s="62" t="s">
        <v>32</v>
      </c>
      <c r="I62" s="62" t="s">
        <v>24</v>
      </c>
      <c r="J62" s="63" t="s">
        <v>8</v>
      </c>
      <c r="K62" s="59">
        <v>2424</v>
      </c>
      <c r="L62" s="60">
        <v>2424</v>
      </c>
      <c r="M62" s="59" t="s">
        <v>9</v>
      </c>
      <c r="N62" s="61">
        <v>5853.96</v>
      </c>
    </row>
    <row r="63" spans="1:3073" ht="42" x14ac:dyDescent="0.3">
      <c r="A63" s="52">
        <v>24</v>
      </c>
      <c r="B63" s="53" t="s">
        <v>3</v>
      </c>
      <c r="C63" s="51" t="s">
        <v>4</v>
      </c>
      <c r="D63" s="51" t="s">
        <v>848</v>
      </c>
      <c r="E63" s="62" t="s">
        <v>32</v>
      </c>
      <c r="F63" s="62" t="s">
        <v>493</v>
      </c>
      <c r="G63" s="62" t="s">
        <v>32</v>
      </c>
      <c r="H63" s="62" t="s">
        <v>32</v>
      </c>
      <c r="I63" s="62" t="s">
        <v>24</v>
      </c>
      <c r="J63" s="63" t="s">
        <v>8</v>
      </c>
      <c r="K63" s="59">
        <v>2746</v>
      </c>
      <c r="L63" s="60">
        <v>2746</v>
      </c>
      <c r="M63" s="59" t="s">
        <v>9</v>
      </c>
      <c r="N63" s="61">
        <v>6631.59</v>
      </c>
    </row>
    <row r="64" spans="1:3073" ht="21" x14ac:dyDescent="0.3">
      <c r="A64" s="52">
        <v>25</v>
      </c>
      <c r="B64" s="53" t="s">
        <v>3</v>
      </c>
      <c r="C64" s="51" t="s">
        <v>4</v>
      </c>
      <c r="D64" s="51" t="s">
        <v>848</v>
      </c>
      <c r="E64" s="62" t="s">
        <v>32</v>
      </c>
      <c r="F64" s="62" t="s">
        <v>494</v>
      </c>
      <c r="G64" s="62" t="s">
        <v>32</v>
      </c>
      <c r="H64" s="62" t="s">
        <v>32</v>
      </c>
      <c r="I64" s="62" t="s">
        <v>24</v>
      </c>
      <c r="J64" s="63" t="s">
        <v>8</v>
      </c>
      <c r="K64" s="59">
        <v>3749</v>
      </c>
      <c r="L64" s="60">
        <v>3749</v>
      </c>
      <c r="M64" s="59" t="s">
        <v>25</v>
      </c>
      <c r="N64" s="61">
        <v>9053.84</v>
      </c>
    </row>
    <row r="65" spans="1:14" ht="63" x14ac:dyDescent="0.3">
      <c r="A65" s="52">
        <v>26</v>
      </c>
      <c r="B65" s="53" t="s">
        <v>3</v>
      </c>
      <c r="C65" s="51" t="s">
        <v>4</v>
      </c>
      <c r="D65" s="51" t="s">
        <v>848</v>
      </c>
      <c r="E65" s="62" t="s">
        <v>32</v>
      </c>
      <c r="F65" s="62" t="s">
        <v>495</v>
      </c>
      <c r="G65" s="62" t="s">
        <v>32</v>
      </c>
      <c r="H65" s="62" t="s">
        <v>32</v>
      </c>
      <c r="I65" s="62" t="s">
        <v>63</v>
      </c>
      <c r="J65" s="63" t="s">
        <v>8</v>
      </c>
      <c r="K65" s="59">
        <v>27308</v>
      </c>
      <c r="L65" s="60">
        <v>27308</v>
      </c>
      <c r="M65" s="59" t="s">
        <v>9</v>
      </c>
      <c r="N65" s="61">
        <v>34544.620000000003</v>
      </c>
    </row>
    <row r="66" spans="1:14" ht="42" x14ac:dyDescent="0.3">
      <c r="A66" s="52">
        <v>27</v>
      </c>
      <c r="B66" s="53" t="s">
        <v>3</v>
      </c>
      <c r="C66" s="51" t="s">
        <v>65</v>
      </c>
      <c r="D66" s="51" t="s">
        <v>848</v>
      </c>
      <c r="E66" s="62" t="s">
        <v>32</v>
      </c>
      <c r="F66" s="62">
        <v>4128</v>
      </c>
      <c r="G66" s="62" t="s">
        <v>32</v>
      </c>
      <c r="H66" s="62" t="s">
        <v>32</v>
      </c>
      <c r="I66" s="62" t="s">
        <v>66</v>
      </c>
      <c r="J66" s="63" t="s">
        <v>8</v>
      </c>
      <c r="K66" s="64">
        <v>2368</v>
      </c>
      <c r="L66" s="65">
        <v>2357</v>
      </c>
      <c r="M66" s="59" t="s">
        <v>25</v>
      </c>
      <c r="N66" s="67">
        <v>2981.61</v>
      </c>
    </row>
    <row r="67" spans="1:14" ht="42" x14ac:dyDescent="0.3">
      <c r="A67" s="52">
        <v>28</v>
      </c>
      <c r="B67" s="53" t="s">
        <v>3</v>
      </c>
      <c r="C67" s="51" t="s">
        <v>65</v>
      </c>
      <c r="D67" s="51" t="s">
        <v>67</v>
      </c>
      <c r="E67" s="62" t="s">
        <v>32</v>
      </c>
      <c r="F67" s="62" t="s">
        <v>32</v>
      </c>
      <c r="G67" s="62">
        <v>9940</v>
      </c>
      <c r="H67" s="62" t="s">
        <v>32</v>
      </c>
      <c r="I67" s="62" t="s">
        <v>66</v>
      </c>
      <c r="J67" s="63" t="s">
        <v>8</v>
      </c>
      <c r="K67" s="64">
        <v>2016</v>
      </c>
      <c r="L67" s="65">
        <v>2016</v>
      </c>
      <c r="M67" s="59" t="s">
        <v>25</v>
      </c>
      <c r="N67" s="67">
        <v>2550.2399999999998</v>
      </c>
    </row>
    <row r="68" spans="1:14" ht="42" x14ac:dyDescent="0.3">
      <c r="A68" s="52">
        <v>29</v>
      </c>
      <c r="B68" s="53" t="s">
        <v>3</v>
      </c>
      <c r="C68" s="51" t="s">
        <v>65</v>
      </c>
      <c r="D68" s="51" t="s">
        <v>848</v>
      </c>
      <c r="E68" s="62" t="s">
        <v>32</v>
      </c>
      <c r="F68" s="62" t="s">
        <v>32</v>
      </c>
      <c r="G68" s="62">
        <v>9939</v>
      </c>
      <c r="H68" s="62" t="s">
        <v>32</v>
      </c>
      <c r="I68" s="62" t="s">
        <v>66</v>
      </c>
      <c r="J68" s="63" t="s">
        <v>8</v>
      </c>
      <c r="K68" s="64">
        <v>684</v>
      </c>
      <c r="L68" s="65">
        <v>684</v>
      </c>
      <c r="M68" s="59" t="s">
        <v>25</v>
      </c>
      <c r="N68" s="67">
        <v>865.26</v>
      </c>
    </row>
    <row r="69" spans="1:14" ht="42" x14ac:dyDescent="0.3">
      <c r="A69" s="52">
        <v>30</v>
      </c>
      <c r="B69" s="53" t="s">
        <v>3</v>
      </c>
      <c r="C69" s="51" t="s">
        <v>65</v>
      </c>
      <c r="D69" s="51" t="s">
        <v>848</v>
      </c>
      <c r="E69" s="62" t="s">
        <v>32</v>
      </c>
      <c r="F69" s="62" t="s">
        <v>32</v>
      </c>
      <c r="G69" s="62">
        <v>9938</v>
      </c>
      <c r="H69" s="62" t="s">
        <v>32</v>
      </c>
      <c r="I69" s="62" t="s">
        <v>66</v>
      </c>
      <c r="J69" s="63" t="s">
        <v>8</v>
      </c>
      <c r="K69" s="64">
        <v>1728</v>
      </c>
      <c r="L69" s="65">
        <v>1728</v>
      </c>
      <c r="M69" s="59" t="s">
        <v>25</v>
      </c>
      <c r="N69" s="67">
        <v>2185.92</v>
      </c>
    </row>
    <row r="70" spans="1:14" ht="42" x14ac:dyDescent="0.3">
      <c r="A70" s="52">
        <v>31</v>
      </c>
      <c r="B70" s="53" t="s">
        <v>3</v>
      </c>
      <c r="C70" s="51" t="s">
        <v>65</v>
      </c>
      <c r="D70" s="51" t="s">
        <v>848</v>
      </c>
      <c r="E70" s="62" t="s">
        <v>32</v>
      </c>
      <c r="F70" s="62" t="s">
        <v>32</v>
      </c>
      <c r="G70" s="62">
        <v>9941</v>
      </c>
      <c r="H70" s="62" t="s">
        <v>32</v>
      </c>
      <c r="I70" s="62" t="s">
        <v>66</v>
      </c>
      <c r="J70" s="63" t="s">
        <v>8</v>
      </c>
      <c r="K70" s="64">
        <v>720</v>
      </c>
      <c r="L70" s="65">
        <v>720</v>
      </c>
      <c r="M70" s="59" t="s">
        <v>25</v>
      </c>
      <c r="N70" s="67">
        <v>910.8</v>
      </c>
    </row>
    <row r="71" spans="1:14" ht="63" x14ac:dyDescent="0.3">
      <c r="A71" s="52">
        <v>32</v>
      </c>
      <c r="B71" s="53" t="s">
        <v>3</v>
      </c>
      <c r="C71" s="51" t="s">
        <v>65</v>
      </c>
      <c r="D71" s="51" t="s">
        <v>68</v>
      </c>
      <c r="E71" s="62" t="s">
        <v>32</v>
      </c>
      <c r="F71" s="62" t="s">
        <v>32</v>
      </c>
      <c r="G71" s="62" t="s">
        <v>69</v>
      </c>
      <c r="H71" s="62" t="s">
        <v>32</v>
      </c>
      <c r="I71" s="62" t="s">
        <v>66</v>
      </c>
      <c r="J71" s="63" t="s">
        <v>8</v>
      </c>
      <c r="K71" s="64">
        <v>720</v>
      </c>
      <c r="L71" s="65">
        <v>720</v>
      </c>
      <c r="M71" s="59" t="s">
        <v>25</v>
      </c>
      <c r="N71" s="67">
        <v>910.8</v>
      </c>
    </row>
    <row r="72" spans="1:14" ht="42" x14ac:dyDescent="0.3">
      <c r="A72" s="52">
        <v>33</v>
      </c>
      <c r="B72" s="53" t="s">
        <v>3</v>
      </c>
      <c r="C72" s="51" t="s">
        <v>65</v>
      </c>
      <c r="D72" s="51" t="s">
        <v>848</v>
      </c>
      <c r="E72" s="62" t="s">
        <v>32</v>
      </c>
      <c r="F72" s="62" t="s">
        <v>32</v>
      </c>
      <c r="G72" s="62">
        <v>9943</v>
      </c>
      <c r="H72" s="62" t="s">
        <v>32</v>
      </c>
      <c r="I72" s="62" t="s">
        <v>66</v>
      </c>
      <c r="J72" s="63" t="s">
        <v>8</v>
      </c>
      <c r="K72" s="64">
        <v>360</v>
      </c>
      <c r="L72" s="65">
        <v>360</v>
      </c>
      <c r="M72" s="59" t="s">
        <v>25</v>
      </c>
      <c r="N72" s="67">
        <v>455.4</v>
      </c>
    </row>
    <row r="73" spans="1:14" ht="42" x14ac:dyDescent="0.3">
      <c r="A73" s="52">
        <v>34</v>
      </c>
      <c r="B73" s="53" t="s">
        <v>3</v>
      </c>
      <c r="C73" s="51" t="s">
        <v>65</v>
      </c>
      <c r="D73" s="51" t="s">
        <v>76</v>
      </c>
      <c r="E73" s="62" t="s">
        <v>32</v>
      </c>
      <c r="F73" s="62" t="s">
        <v>32</v>
      </c>
      <c r="G73" s="62" t="s">
        <v>70</v>
      </c>
      <c r="H73" s="62" t="s">
        <v>32</v>
      </c>
      <c r="I73" s="62" t="s">
        <v>66</v>
      </c>
      <c r="J73" s="63" t="s">
        <v>8</v>
      </c>
      <c r="K73" s="64">
        <v>3794</v>
      </c>
      <c r="L73" s="65">
        <v>3794</v>
      </c>
      <c r="M73" s="59" t="s">
        <v>25</v>
      </c>
      <c r="N73" s="67">
        <v>4799.41</v>
      </c>
    </row>
    <row r="74" spans="1:14" ht="42" x14ac:dyDescent="0.3">
      <c r="A74" s="52">
        <v>35</v>
      </c>
      <c r="B74" s="53" t="s">
        <v>3</v>
      </c>
      <c r="C74" s="51" t="s">
        <v>65</v>
      </c>
      <c r="D74" s="51" t="s">
        <v>77</v>
      </c>
      <c r="E74" s="62" t="s">
        <v>32</v>
      </c>
      <c r="F74" s="62" t="s">
        <v>32</v>
      </c>
      <c r="G74" s="62">
        <v>9932</v>
      </c>
      <c r="H74" s="62" t="s">
        <v>32</v>
      </c>
      <c r="I74" s="62" t="s">
        <v>66</v>
      </c>
      <c r="J74" s="63" t="s">
        <v>8</v>
      </c>
      <c r="K74" s="64">
        <v>1346</v>
      </c>
      <c r="L74" s="65">
        <v>1346</v>
      </c>
      <c r="M74" s="59" t="s">
        <v>25</v>
      </c>
      <c r="N74" s="67">
        <v>1702.69</v>
      </c>
    </row>
    <row r="75" spans="1:14" ht="42" x14ac:dyDescent="0.3">
      <c r="A75" s="52">
        <v>36</v>
      </c>
      <c r="B75" s="53" t="s">
        <v>3</v>
      </c>
      <c r="C75" s="51" t="s">
        <v>65</v>
      </c>
      <c r="D75" s="51" t="s">
        <v>848</v>
      </c>
      <c r="E75" s="62" t="s">
        <v>32</v>
      </c>
      <c r="F75" s="62" t="s">
        <v>32</v>
      </c>
      <c r="G75" s="62" t="s">
        <v>71</v>
      </c>
      <c r="H75" s="62" t="s">
        <v>32</v>
      </c>
      <c r="I75" s="62" t="s">
        <v>66</v>
      </c>
      <c r="J75" s="63" t="s">
        <v>8</v>
      </c>
      <c r="K75" s="64">
        <v>1951</v>
      </c>
      <c r="L75" s="65">
        <v>1951</v>
      </c>
      <c r="M75" s="59" t="s">
        <v>25</v>
      </c>
      <c r="N75" s="67">
        <v>2468.02</v>
      </c>
    </row>
    <row r="76" spans="1:14" ht="42" x14ac:dyDescent="0.3">
      <c r="A76" s="52">
        <v>37</v>
      </c>
      <c r="B76" s="53" t="s">
        <v>3</v>
      </c>
      <c r="C76" s="51" t="s">
        <v>65</v>
      </c>
      <c r="D76" s="51" t="s">
        <v>848</v>
      </c>
      <c r="E76" s="62" t="s">
        <v>32</v>
      </c>
      <c r="F76" s="62" t="s">
        <v>32</v>
      </c>
      <c r="G76" s="62">
        <v>9933</v>
      </c>
      <c r="H76" s="62" t="s">
        <v>32</v>
      </c>
      <c r="I76" s="62" t="s">
        <v>66</v>
      </c>
      <c r="J76" s="63" t="s">
        <v>8</v>
      </c>
      <c r="K76" s="64">
        <v>3694</v>
      </c>
      <c r="L76" s="65">
        <v>3694</v>
      </c>
      <c r="M76" s="59" t="s">
        <v>25</v>
      </c>
      <c r="N76" s="67">
        <v>4672.91</v>
      </c>
    </row>
    <row r="77" spans="1:14" ht="42" x14ac:dyDescent="0.3">
      <c r="A77" s="52">
        <v>38</v>
      </c>
      <c r="B77" s="53" t="s">
        <v>3</v>
      </c>
      <c r="C77" s="51" t="s">
        <v>65</v>
      </c>
      <c r="D77" s="51" t="s">
        <v>848</v>
      </c>
      <c r="E77" s="62" t="s">
        <v>32</v>
      </c>
      <c r="F77" s="62" t="s">
        <v>32</v>
      </c>
      <c r="G77" s="62">
        <v>9934</v>
      </c>
      <c r="H77" s="62" t="s">
        <v>32</v>
      </c>
      <c r="I77" s="62" t="s">
        <v>66</v>
      </c>
      <c r="J77" s="63" t="s">
        <v>8</v>
      </c>
      <c r="K77" s="64">
        <v>3960</v>
      </c>
      <c r="L77" s="65">
        <v>3960</v>
      </c>
      <c r="M77" s="59" t="s">
        <v>25</v>
      </c>
      <c r="N77" s="67">
        <v>5009.3999999999996</v>
      </c>
    </row>
    <row r="78" spans="1:14" ht="42" x14ac:dyDescent="0.3">
      <c r="A78" s="52">
        <v>39</v>
      </c>
      <c r="B78" s="53" t="s">
        <v>3</v>
      </c>
      <c r="C78" s="51" t="s">
        <v>65</v>
      </c>
      <c r="D78" s="51" t="s">
        <v>72</v>
      </c>
      <c r="E78" s="62" t="s">
        <v>32</v>
      </c>
      <c r="F78" s="62" t="s">
        <v>32</v>
      </c>
      <c r="G78" s="62">
        <v>9954</v>
      </c>
      <c r="H78" s="62" t="s">
        <v>32</v>
      </c>
      <c r="I78" s="62" t="s">
        <v>66</v>
      </c>
      <c r="J78" s="63" t="s">
        <v>8</v>
      </c>
      <c r="K78" s="64">
        <v>1487</v>
      </c>
      <c r="L78" s="65">
        <v>1487</v>
      </c>
      <c r="M78" s="59" t="s">
        <v>25</v>
      </c>
      <c r="N78" s="67">
        <v>1881.06</v>
      </c>
    </row>
    <row r="79" spans="1:14" ht="42" x14ac:dyDescent="0.3">
      <c r="A79" s="52">
        <v>40</v>
      </c>
      <c r="B79" s="53" t="s">
        <v>3</v>
      </c>
      <c r="C79" s="51" t="s">
        <v>65</v>
      </c>
      <c r="D79" s="51" t="s">
        <v>73</v>
      </c>
      <c r="E79" s="62" t="s">
        <v>32</v>
      </c>
      <c r="F79" s="62" t="s">
        <v>32</v>
      </c>
      <c r="G79" s="62">
        <v>9953</v>
      </c>
      <c r="H79" s="62" t="s">
        <v>32</v>
      </c>
      <c r="I79" s="62" t="s">
        <v>66</v>
      </c>
      <c r="J79" s="63" t="s">
        <v>8</v>
      </c>
      <c r="K79" s="64">
        <v>540</v>
      </c>
      <c r="L79" s="65">
        <v>540</v>
      </c>
      <c r="M79" s="59" t="s">
        <v>25</v>
      </c>
      <c r="N79" s="67">
        <v>683.1</v>
      </c>
    </row>
    <row r="80" spans="1:14" ht="42" x14ac:dyDescent="0.3">
      <c r="A80" s="52">
        <v>41</v>
      </c>
      <c r="B80" s="53" t="s">
        <v>3</v>
      </c>
      <c r="C80" s="51" t="s">
        <v>65</v>
      </c>
      <c r="D80" s="51" t="s">
        <v>74</v>
      </c>
      <c r="E80" s="62" t="s">
        <v>32</v>
      </c>
      <c r="F80" s="62" t="s">
        <v>32</v>
      </c>
      <c r="G80" s="62">
        <v>9952</v>
      </c>
      <c r="H80" s="62" t="s">
        <v>32</v>
      </c>
      <c r="I80" s="62" t="s">
        <v>66</v>
      </c>
      <c r="J80" s="63" t="s">
        <v>8</v>
      </c>
      <c r="K80" s="64">
        <v>540</v>
      </c>
      <c r="L80" s="65">
        <v>540</v>
      </c>
      <c r="M80" s="59" t="s">
        <v>25</v>
      </c>
      <c r="N80" s="67">
        <v>683.1</v>
      </c>
    </row>
    <row r="81" spans="1:3073" ht="42" x14ac:dyDescent="0.3">
      <c r="A81" s="52">
        <v>42</v>
      </c>
      <c r="B81" s="53" t="s">
        <v>3</v>
      </c>
      <c r="C81" s="51" t="s">
        <v>65</v>
      </c>
      <c r="D81" s="51" t="s">
        <v>73</v>
      </c>
      <c r="E81" s="62" t="s">
        <v>32</v>
      </c>
      <c r="F81" s="62" t="s">
        <v>32</v>
      </c>
      <c r="G81" s="62" t="s">
        <v>75</v>
      </c>
      <c r="H81" s="62" t="s">
        <v>32</v>
      </c>
      <c r="I81" s="62" t="s">
        <v>66</v>
      </c>
      <c r="J81" s="63" t="s">
        <v>8</v>
      </c>
      <c r="K81" s="64">
        <v>5803</v>
      </c>
      <c r="L81" s="65">
        <v>3232</v>
      </c>
      <c r="M81" s="59" t="s">
        <v>25</v>
      </c>
      <c r="N81" s="67">
        <v>4088.48</v>
      </c>
    </row>
    <row r="82" spans="1:3073" ht="21" x14ac:dyDescent="0.3">
      <c r="A82" s="51">
        <v>43</v>
      </c>
      <c r="B82" s="51" t="s">
        <v>90</v>
      </c>
      <c r="C82" s="51" t="s">
        <v>91</v>
      </c>
      <c r="D82" s="51" t="s">
        <v>461</v>
      </c>
      <c r="E82" s="68" t="s">
        <v>9</v>
      </c>
      <c r="F82" s="68" t="s">
        <v>9</v>
      </c>
      <c r="G82" s="51">
        <v>35525</v>
      </c>
      <c r="H82" s="51">
        <v>35525</v>
      </c>
      <c r="I82" s="68" t="s">
        <v>63</v>
      </c>
      <c r="J82" s="63" t="s">
        <v>17</v>
      </c>
      <c r="K82" s="59">
        <v>26729</v>
      </c>
      <c r="L82" s="60">
        <v>1606</v>
      </c>
      <c r="M82" s="59" t="s">
        <v>9</v>
      </c>
      <c r="N82" s="69">
        <v>10157.950000000001</v>
      </c>
    </row>
    <row r="83" spans="1:3073" ht="21" x14ac:dyDescent="0.3">
      <c r="A83" s="51">
        <v>44</v>
      </c>
      <c r="B83" s="51" t="s">
        <v>90</v>
      </c>
      <c r="C83" s="51" t="s">
        <v>91</v>
      </c>
      <c r="D83" s="51" t="s">
        <v>461</v>
      </c>
      <c r="E83" s="68" t="s">
        <v>9</v>
      </c>
      <c r="F83" s="68" t="s">
        <v>9</v>
      </c>
      <c r="G83" s="51">
        <v>35525</v>
      </c>
      <c r="H83" s="51">
        <v>35525</v>
      </c>
      <c r="I83" s="68" t="s">
        <v>63</v>
      </c>
      <c r="J83" s="63" t="s">
        <v>8</v>
      </c>
      <c r="K83" s="59">
        <v>26729</v>
      </c>
      <c r="L83" s="60">
        <v>138</v>
      </c>
      <c r="M83" s="59" t="s">
        <v>9</v>
      </c>
      <c r="N83" s="69">
        <v>190.44</v>
      </c>
      <c r="Q83" s="35"/>
      <c r="R83" s="36"/>
    </row>
    <row r="84" spans="1:3073" ht="21" x14ac:dyDescent="0.3">
      <c r="A84" s="89">
        <v>45</v>
      </c>
      <c r="B84" s="89" t="s">
        <v>90</v>
      </c>
      <c r="C84" s="89" t="s">
        <v>91</v>
      </c>
      <c r="D84" s="89" t="s">
        <v>92</v>
      </c>
      <c r="E84" s="106" t="s">
        <v>93</v>
      </c>
      <c r="F84" s="106" t="s">
        <v>94</v>
      </c>
      <c r="G84" s="89">
        <v>36754</v>
      </c>
      <c r="H84" s="89">
        <v>36754</v>
      </c>
      <c r="I84" s="106" t="s">
        <v>95</v>
      </c>
      <c r="J84" s="63" t="s">
        <v>17</v>
      </c>
      <c r="K84" s="122">
        <v>27758098</v>
      </c>
      <c r="L84" s="60">
        <v>1891</v>
      </c>
      <c r="M84" s="59" t="s">
        <v>9</v>
      </c>
      <c r="N84" s="69">
        <v>11960.58</v>
      </c>
    </row>
    <row r="85" spans="1:3073" s="28" customFormat="1" ht="21" x14ac:dyDescent="0.3">
      <c r="A85" s="98"/>
      <c r="B85" s="98"/>
      <c r="C85" s="98"/>
      <c r="D85" s="98"/>
      <c r="E85" s="109"/>
      <c r="F85" s="109"/>
      <c r="G85" s="98"/>
      <c r="H85" s="98"/>
      <c r="I85" s="98"/>
      <c r="J85" s="63" t="s">
        <v>8</v>
      </c>
      <c r="K85" s="123"/>
      <c r="L85" s="60">
        <v>2526</v>
      </c>
      <c r="M85" s="59" t="s">
        <v>9</v>
      </c>
      <c r="N85" s="69">
        <v>6390.78</v>
      </c>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c r="IW85" s="34"/>
      <c r="IX85" s="34"/>
      <c r="IY85" s="34"/>
      <c r="IZ85" s="34"/>
      <c r="JA85" s="34"/>
      <c r="JB85" s="34"/>
      <c r="JC85" s="34"/>
      <c r="JD85" s="34"/>
      <c r="JE85" s="34"/>
      <c r="JF85" s="34"/>
      <c r="JG85" s="34"/>
      <c r="JH85" s="34"/>
      <c r="JI85" s="34"/>
      <c r="JJ85" s="34"/>
      <c r="JK85" s="34"/>
      <c r="JL85" s="34"/>
      <c r="JM85" s="34"/>
      <c r="JN85" s="34"/>
      <c r="JO85" s="34"/>
      <c r="JP85" s="34"/>
      <c r="JQ85" s="34"/>
      <c r="JR85" s="34"/>
      <c r="JS85" s="34"/>
      <c r="JT85" s="34"/>
      <c r="JU85" s="34"/>
      <c r="JV85" s="34"/>
      <c r="JW85" s="34"/>
      <c r="JX85" s="34"/>
      <c r="JY85" s="34"/>
      <c r="JZ85" s="34"/>
      <c r="KA85" s="34"/>
      <c r="KB85" s="34"/>
      <c r="KC85" s="34"/>
      <c r="KD85" s="34"/>
      <c r="KE85" s="34"/>
      <c r="KF85" s="34"/>
      <c r="KG85" s="34"/>
      <c r="KH85" s="34"/>
      <c r="KI85" s="34"/>
      <c r="KJ85" s="34"/>
      <c r="KK85" s="34"/>
      <c r="KL85" s="34"/>
      <c r="KM85" s="34"/>
      <c r="KN85" s="34"/>
      <c r="KO85" s="34"/>
      <c r="KP85" s="34"/>
      <c r="KQ85" s="34"/>
      <c r="KR85" s="34"/>
      <c r="KS85" s="34"/>
      <c r="KT85" s="34"/>
      <c r="KU85" s="34"/>
      <c r="KV85" s="34"/>
      <c r="KW85" s="34"/>
      <c r="KX85" s="34"/>
      <c r="KY85" s="34"/>
      <c r="KZ85" s="34"/>
      <c r="LA85" s="34"/>
      <c r="LB85" s="34"/>
      <c r="LC85" s="34"/>
      <c r="LD85" s="34"/>
      <c r="LE85" s="34"/>
      <c r="LF85" s="34"/>
      <c r="LG85" s="34"/>
      <c r="LH85" s="34"/>
      <c r="LI85" s="34"/>
      <c r="LJ85" s="34"/>
      <c r="LK85" s="34"/>
      <c r="LL85" s="34"/>
      <c r="LM85" s="34"/>
      <c r="LN85" s="34"/>
      <c r="LO85" s="34"/>
      <c r="LP85" s="34"/>
      <c r="LQ85" s="34"/>
      <c r="LR85" s="34"/>
      <c r="LS85" s="34"/>
      <c r="LT85" s="34"/>
      <c r="LU85" s="34"/>
      <c r="LV85" s="34"/>
      <c r="LW85" s="34"/>
      <c r="LX85" s="34"/>
      <c r="LY85" s="34"/>
      <c r="LZ85" s="34"/>
      <c r="MA85" s="34"/>
      <c r="MB85" s="34"/>
      <c r="MC85" s="34"/>
      <c r="MD85" s="34"/>
      <c r="ME85" s="34"/>
      <c r="MF85" s="34"/>
      <c r="MG85" s="34"/>
      <c r="MH85" s="34"/>
      <c r="MI85" s="34"/>
      <c r="MJ85" s="34"/>
      <c r="MK85" s="34"/>
      <c r="ML85" s="34"/>
      <c r="MM85" s="34"/>
      <c r="MN85" s="34"/>
      <c r="MO85" s="34"/>
      <c r="MP85" s="34"/>
      <c r="MQ85" s="34"/>
      <c r="MR85" s="34"/>
      <c r="MS85" s="34"/>
      <c r="MT85" s="34"/>
      <c r="MU85" s="34"/>
      <c r="MV85" s="34"/>
      <c r="MW85" s="34"/>
      <c r="MX85" s="34"/>
      <c r="MY85" s="34"/>
      <c r="MZ85" s="34"/>
      <c r="NA85" s="34"/>
      <c r="NB85" s="34"/>
      <c r="NC85" s="34"/>
      <c r="ND85" s="34"/>
      <c r="NE85" s="34"/>
      <c r="NF85" s="34"/>
      <c r="NG85" s="34"/>
      <c r="NH85" s="34"/>
      <c r="NI85" s="34"/>
      <c r="NJ85" s="34"/>
      <c r="NK85" s="34"/>
      <c r="NL85" s="34"/>
      <c r="NM85" s="34"/>
      <c r="NN85" s="34"/>
      <c r="NO85" s="34"/>
      <c r="NP85" s="34"/>
      <c r="NQ85" s="34"/>
      <c r="NR85" s="34"/>
      <c r="NS85" s="34"/>
      <c r="NT85" s="34"/>
      <c r="NU85" s="34"/>
      <c r="NV85" s="34"/>
      <c r="NW85" s="34"/>
      <c r="NX85" s="34"/>
      <c r="NY85" s="34"/>
      <c r="NZ85" s="34"/>
      <c r="OA85" s="34"/>
      <c r="OB85" s="34"/>
      <c r="OC85" s="34"/>
      <c r="OD85" s="34"/>
      <c r="OE85" s="34"/>
      <c r="OF85" s="34"/>
      <c r="OG85" s="34"/>
      <c r="OH85" s="34"/>
      <c r="OI85" s="34"/>
      <c r="OJ85" s="34"/>
      <c r="OK85" s="34"/>
      <c r="OL85" s="34"/>
      <c r="OM85" s="34"/>
      <c r="ON85" s="34"/>
      <c r="OO85" s="34"/>
      <c r="OP85" s="34"/>
      <c r="OQ85" s="34"/>
      <c r="OR85" s="34"/>
      <c r="OS85" s="34"/>
      <c r="OT85" s="34"/>
      <c r="OU85" s="34"/>
      <c r="OV85" s="34"/>
      <c r="OW85" s="34"/>
      <c r="OX85" s="34"/>
      <c r="OY85" s="34"/>
      <c r="OZ85" s="34"/>
      <c r="PA85" s="34"/>
      <c r="PB85" s="34"/>
      <c r="PC85" s="34"/>
      <c r="PD85" s="34"/>
      <c r="PE85" s="34"/>
      <c r="PF85" s="34"/>
      <c r="PG85" s="34"/>
      <c r="PH85" s="34"/>
      <c r="PI85" s="34"/>
      <c r="PJ85" s="34"/>
      <c r="PK85" s="34"/>
      <c r="PL85" s="34"/>
      <c r="PM85" s="34"/>
      <c r="PN85" s="34"/>
      <c r="PO85" s="34"/>
      <c r="PP85" s="34"/>
      <c r="PQ85" s="34"/>
      <c r="PR85" s="34"/>
      <c r="PS85" s="34"/>
      <c r="PT85" s="34"/>
      <c r="PU85" s="34"/>
      <c r="PV85" s="34"/>
      <c r="PW85" s="34"/>
      <c r="PX85" s="34"/>
      <c r="PY85" s="34"/>
      <c r="PZ85" s="34"/>
      <c r="QA85" s="34"/>
      <c r="QB85" s="34"/>
      <c r="QC85" s="34"/>
      <c r="QD85" s="34"/>
      <c r="QE85" s="34"/>
      <c r="QF85" s="34"/>
      <c r="QG85" s="34"/>
      <c r="QH85" s="34"/>
      <c r="QI85" s="34"/>
      <c r="QJ85" s="34"/>
      <c r="QK85" s="34"/>
      <c r="QL85" s="34"/>
      <c r="QM85" s="34"/>
      <c r="QN85" s="34"/>
      <c r="QO85" s="34"/>
      <c r="QP85" s="34"/>
      <c r="QQ85" s="34"/>
      <c r="QR85" s="34"/>
      <c r="QS85" s="34"/>
      <c r="QT85" s="34"/>
      <c r="QU85" s="34"/>
      <c r="QV85" s="34"/>
      <c r="QW85" s="34"/>
      <c r="QX85" s="34"/>
      <c r="QY85" s="34"/>
      <c r="QZ85" s="34"/>
      <c r="RA85" s="34"/>
      <c r="RB85" s="34"/>
      <c r="RC85" s="34"/>
      <c r="RD85" s="34"/>
      <c r="RE85" s="34"/>
      <c r="RF85" s="34"/>
      <c r="RG85" s="34"/>
      <c r="RH85" s="34"/>
      <c r="RI85" s="34"/>
      <c r="RJ85" s="34"/>
      <c r="RK85" s="34"/>
      <c r="RL85" s="34"/>
      <c r="RM85" s="34"/>
      <c r="RN85" s="34"/>
      <c r="RO85" s="34"/>
      <c r="RP85" s="34"/>
      <c r="RQ85" s="34"/>
      <c r="RR85" s="34"/>
      <c r="RS85" s="34"/>
      <c r="RT85" s="34"/>
      <c r="RU85" s="34"/>
      <c r="RV85" s="34"/>
      <c r="RW85" s="34"/>
      <c r="RX85" s="34"/>
      <c r="RY85" s="34"/>
      <c r="RZ85" s="34"/>
      <c r="SA85" s="34"/>
      <c r="SB85" s="34"/>
      <c r="SC85" s="34"/>
      <c r="SD85" s="34"/>
      <c r="SE85" s="34"/>
      <c r="SF85" s="34"/>
      <c r="SG85" s="34"/>
      <c r="SH85" s="34"/>
      <c r="SI85" s="34"/>
      <c r="SJ85" s="34"/>
      <c r="SK85" s="34"/>
      <c r="SL85" s="34"/>
      <c r="SM85" s="34"/>
      <c r="SN85" s="34"/>
      <c r="SO85" s="34"/>
      <c r="SP85" s="34"/>
      <c r="SQ85" s="34"/>
      <c r="SR85" s="34"/>
      <c r="SS85" s="34"/>
      <c r="ST85" s="34"/>
      <c r="SU85" s="34"/>
      <c r="SV85" s="34"/>
      <c r="SW85" s="34"/>
      <c r="SX85" s="34"/>
      <c r="SY85" s="34"/>
      <c r="SZ85" s="34"/>
      <c r="TA85" s="34"/>
      <c r="TB85" s="34"/>
      <c r="TC85" s="34"/>
      <c r="TD85" s="34"/>
      <c r="TE85" s="34"/>
      <c r="TF85" s="34"/>
      <c r="TG85" s="34"/>
      <c r="TH85" s="34"/>
      <c r="TI85" s="34"/>
      <c r="TJ85" s="34"/>
      <c r="TK85" s="34"/>
      <c r="TL85" s="34"/>
      <c r="TM85" s="34"/>
      <c r="TN85" s="34"/>
      <c r="TO85" s="34"/>
      <c r="TP85" s="34"/>
      <c r="TQ85" s="34"/>
      <c r="TR85" s="34"/>
      <c r="TS85" s="34"/>
      <c r="TT85" s="34"/>
      <c r="TU85" s="34"/>
      <c r="TV85" s="34"/>
      <c r="TW85" s="34"/>
      <c r="TX85" s="34"/>
      <c r="TY85" s="34"/>
      <c r="TZ85" s="34"/>
      <c r="UA85" s="34"/>
      <c r="UB85" s="34"/>
      <c r="UC85" s="34"/>
      <c r="UD85" s="34"/>
      <c r="UE85" s="34"/>
      <c r="UF85" s="34"/>
      <c r="UG85" s="34"/>
      <c r="UH85" s="34"/>
      <c r="UI85" s="34"/>
      <c r="UJ85" s="34"/>
      <c r="UK85" s="34"/>
      <c r="UL85" s="34"/>
      <c r="UM85" s="34"/>
      <c r="UN85" s="34"/>
      <c r="UO85" s="34"/>
      <c r="UP85" s="34"/>
      <c r="UQ85" s="34"/>
      <c r="UR85" s="34"/>
      <c r="US85" s="34"/>
      <c r="UT85" s="34"/>
      <c r="UU85" s="34"/>
      <c r="UV85" s="34"/>
      <c r="UW85" s="34"/>
      <c r="UX85" s="34"/>
      <c r="UY85" s="34"/>
      <c r="UZ85" s="34"/>
      <c r="VA85" s="34"/>
      <c r="VB85" s="34"/>
      <c r="VC85" s="34"/>
      <c r="VD85" s="34"/>
      <c r="VE85" s="34"/>
      <c r="VF85" s="34"/>
      <c r="VG85" s="34"/>
      <c r="VH85" s="34"/>
      <c r="VI85" s="34"/>
      <c r="VJ85" s="34"/>
      <c r="VK85" s="34"/>
      <c r="VL85" s="34"/>
      <c r="VM85" s="34"/>
      <c r="VN85" s="34"/>
      <c r="VO85" s="34"/>
      <c r="VP85" s="34"/>
      <c r="VQ85" s="34"/>
      <c r="VR85" s="34"/>
      <c r="VS85" s="34"/>
      <c r="VT85" s="34"/>
      <c r="VU85" s="34"/>
      <c r="VV85" s="34"/>
      <c r="VW85" s="34"/>
      <c r="VX85" s="34"/>
      <c r="VY85" s="34"/>
      <c r="VZ85" s="34"/>
      <c r="WA85" s="34"/>
      <c r="WB85" s="34"/>
      <c r="WC85" s="34"/>
      <c r="WD85" s="34"/>
      <c r="WE85" s="34"/>
      <c r="WF85" s="34"/>
      <c r="WG85" s="34"/>
      <c r="WH85" s="34"/>
      <c r="WI85" s="34"/>
      <c r="WJ85" s="34"/>
      <c r="WK85" s="34"/>
      <c r="WL85" s="34"/>
      <c r="WM85" s="34"/>
      <c r="WN85" s="34"/>
      <c r="WO85" s="34"/>
      <c r="WP85" s="34"/>
      <c r="WQ85" s="34"/>
      <c r="WR85" s="34"/>
      <c r="WS85" s="34"/>
      <c r="WT85" s="34"/>
      <c r="WU85" s="34"/>
      <c r="WV85" s="34"/>
      <c r="WW85" s="34"/>
      <c r="WX85" s="34"/>
      <c r="WY85" s="34"/>
      <c r="WZ85" s="34"/>
      <c r="XA85" s="34"/>
      <c r="XB85" s="34"/>
      <c r="XC85" s="34"/>
      <c r="XD85" s="34"/>
      <c r="XE85" s="34"/>
      <c r="XF85" s="34"/>
      <c r="XG85" s="34"/>
      <c r="XH85" s="34"/>
      <c r="XI85" s="34"/>
      <c r="XJ85" s="34"/>
      <c r="XK85" s="34"/>
      <c r="XL85" s="34"/>
      <c r="XM85" s="34"/>
      <c r="XN85" s="34"/>
      <c r="XO85" s="34"/>
      <c r="XP85" s="34"/>
      <c r="XQ85" s="34"/>
      <c r="XR85" s="34"/>
      <c r="XS85" s="34"/>
      <c r="XT85" s="34"/>
      <c r="XU85" s="34"/>
      <c r="XV85" s="34"/>
      <c r="XW85" s="34"/>
      <c r="XX85" s="34"/>
      <c r="XY85" s="34"/>
      <c r="XZ85" s="34"/>
      <c r="YA85" s="34"/>
      <c r="YB85" s="34"/>
      <c r="YC85" s="34"/>
      <c r="YD85" s="34"/>
      <c r="YE85" s="34"/>
      <c r="YF85" s="34"/>
      <c r="YG85" s="34"/>
      <c r="YH85" s="34"/>
      <c r="YI85" s="34"/>
      <c r="YJ85" s="34"/>
      <c r="YK85" s="34"/>
      <c r="YL85" s="34"/>
      <c r="YM85" s="34"/>
      <c r="YN85" s="34"/>
      <c r="YO85" s="34"/>
      <c r="YP85" s="34"/>
      <c r="YQ85" s="34"/>
      <c r="YR85" s="34"/>
      <c r="YS85" s="34"/>
      <c r="YT85" s="34"/>
      <c r="YU85" s="34"/>
      <c r="YV85" s="34"/>
      <c r="YW85" s="34"/>
      <c r="YX85" s="34"/>
      <c r="YY85" s="34"/>
      <c r="YZ85" s="34"/>
      <c r="ZA85" s="34"/>
      <c r="ZB85" s="34"/>
      <c r="ZC85" s="34"/>
      <c r="ZD85" s="34"/>
      <c r="ZE85" s="34"/>
      <c r="ZF85" s="34"/>
      <c r="ZG85" s="34"/>
      <c r="ZH85" s="34"/>
      <c r="ZI85" s="34"/>
      <c r="ZJ85" s="34"/>
      <c r="ZK85" s="34"/>
      <c r="ZL85" s="34"/>
      <c r="ZM85" s="34"/>
      <c r="ZN85" s="34"/>
      <c r="ZO85" s="34"/>
      <c r="ZP85" s="34"/>
      <c r="ZQ85" s="34"/>
      <c r="ZR85" s="34"/>
      <c r="ZS85" s="34"/>
      <c r="ZT85" s="34"/>
      <c r="ZU85" s="34"/>
      <c r="ZV85" s="34"/>
      <c r="ZW85" s="34"/>
      <c r="ZX85" s="34"/>
      <c r="ZY85" s="34"/>
      <c r="ZZ85" s="34"/>
      <c r="AAA85" s="34"/>
      <c r="AAB85" s="34"/>
      <c r="AAC85" s="34"/>
      <c r="AAD85" s="34"/>
      <c r="AAE85" s="34"/>
      <c r="AAF85" s="34"/>
      <c r="AAG85" s="34"/>
      <c r="AAH85" s="34"/>
      <c r="AAI85" s="34"/>
      <c r="AAJ85" s="34"/>
      <c r="AAK85" s="34"/>
      <c r="AAL85" s="34"/>
      <c r="AAM85" s="34"/>
      <c r="AAN85" s="34"/>
      <c r="AAO85" s="34"/>
      <c r="AAP85" s="34"/>
      <c r="AAQ85" s="34"/>
      <c r="AAR85" s="34"/>
      <c r="AAS85" s="34"/>
      <c r="AAT85" s="34"/>
      <c r="AAU85" s="34"/>
      <c r="AAV85" s="34"/>
      <c r="AAW85" s="34"/>
      <c r="AAX85" s="34"/>
      <c r="AAY85" s="34"/>
      <c r="AAZ85" s="34"/>
      <c r="ABA85" s="34"/>
      <c r="ABB85" s="34"/>
      <c r="ABC85" s="34"/>
      <c r="ABD85" s="34"/>
      <c r="ABE85" s="34"/>
      <c r="ABF85" s="34"/>
      <c r="ABG85" s="34"/>
      <c r="ABH85" s="34"/>
      <c r="ABI85" s="34"/>
      <c r="ABJ85" s="34"/>
      <c r="ABK85" s="34"/>
      <c r="ABL85" s="34"/>
      <c r="ABM85" s="34"/>
      <c r="ABN85" s="34"/>
      <c r="ABO85" s="34"/>
      <c r="ABP85" s="34"/>
      <c r="ABQ85" s="34"/>
      <c r="ABR85" s="34"/>
      <c r="ABS85" s="34"/>
      <c r="ABT85" s="34"/>
      <c r="ABU85" s="34"/>
      <c r="ABV85" s="34"/>
      <c r="ABW85" s="34"/>
      <c r="ABX85" s="34"/>
      <c r="ABY85" s="34"/>
      <c r="ABZ85" s="34"/>
      <c r="ACA85" s="34"/>
      <c r="ACB85" s="34"/>
      <c r="ACC85" s="34"/>
      <c r="ACD85" s="34"/>
      <c r="ACE85" s="34"/>
      <c r="ACF85" s="34"/>
      <c r="ACG85" s="34"/>
      <c r="ACH85" s="34"/>
      <c r="ACI85" s="34"/>
      <c r="ACJ85" s="34"/>
      <c r="ACK85" s="34"/>
      <c r="ACL85" s="34"/>
      <c r="ACM85" s="34"/>
      <c r="ACN85" s="34"/>
      <c r="ACO85" s="34"/>
      <c r="ACP85" s="34"/>
      <c r="ACQ85" s="34"/>
      <c r="ACR85" s="34"/>
      <c r="ACS85" s="34"/>
      <c r="ACT85" s="34"/>
      <c r="ACU85" s="34"/>
      <c r="ACV85" s="34"/>
      <c r="ACW85" s="34"/>
      <c r="ACX85" s="34"/>
      <c r="ACY85" s="34"/>
      <c r="ACZ85" s="34"/>
      <c r="ADA85" s="34"/>
      <c r="ADB85" s="34"/>
      <c r="ADC85" s="34"/>
      <c r="ADD85" s="34"/>
      <c r="ADE85" s="34"/>
      <c r="ADF85" s="34"/>
      <c r="ADG85" s="34"/>
      <c r="ADH85" s="34"/>
      <c r="ADI85" s="34"/>
      <c r="ADJ85" s="34"/>
      <c r="ADK85" s="34"/>
      <c r="ADL85" s="34"/>
      <c r="ADM85" s="34"/>
      <c r="ADN85" s="34"/>
      <c r="ADO85" s="34"/>
      <c r="ADP85" s="34"/>
      <c r="ADQ85" s="34"/>
      <c r="ADR85" s="34"/>
      <c r="ADS85" s="34"/>
      <c r="ADT85" s="34"/>
      <c r="ADU85" s="34"/>
      <c r="ADV85" s="34"/>
      <c r="ADW85" s="34"/>
      <c r="ADX85" s="34"/>
      <c r="ADY85" s="34"/>
      <c r="ADZ85" s="34"/>
      <c r="AEA85" s="34"/>
      <c r="AEB85" s="34"/>
      <c r="AEC85" s="34"/>
      <c r="AED85" s="34"/>
      <c r="AEE85" s="34"/>
      <c r="AEF85" s="34"/>
      <c r="AEG85" s="34"/>
      <c r="AEH85" s="34"/>
      <c r="AEI85" s="34"/>
      <c r="AEJ85" s="34"/>
      <c r="AEK85" s="34"/>
      <c r="AEL85" s="34"/>
      <c r="AEM85" s="34"/>
      <c r="AEN85" s="34"/>
      <c r="AEO85" s="34"/>
      <c r="AEP85" s="34"/>
      <c r="AEQ85" s="34"/>
      <c r="AER85" s="34"/>
      <c r="AES85" s="34"/>
      <c r="AET85" s="34"/>
      <c r="AEU85" s="34"/>
      <c r="AEV85" s="34"/>
      <c r="AEW85" s="34"/>
      <c r="AEX85" s="34"/>
      <c r="AEY85" s="34"/>
      <c r="AEZ85" s="34"/>
      <c r="AFA85" s="34"/>
      <c r="AFB85" s="34"/>
      <c r="AFC85" s="34"/>
      <c r="AFD85" s="34"/>
      <c r="AFE85" s="34"/>
      <c r="AFF85" s="34"/>
      <c r="AFG85" s="34"/>
      <c r="AFH85" s="34"/>
      <c r="AFI85" s="34"/>
      <c r="AFJ85" s="34"/>
      <c r="AFK85" s="34"/>
      <c r="AFL85" s="34"/>
      <c r="AFM85" s="34"/>
      <c r="AFN85" s="34"/>
      <c r="AFO85" s="34"/>
      <c r="AFP85" s="34"/>
      <c r="AFQ85" s="34"/>
      <c r="AFR85" s="34"/>
      <c r="AFS85" s="34"/>
      <c r="AFT85" s="34"/>
      <c r="AFU85" s="34"/>
      <c r="AFV85" s="34"/>
      <c r="AFW85" s="34"/>
      <c r="AFX85" s="34"/>
      <c r="AFY85" s="34"/>
      <c r="AFZ85" s="34"/>
      <c r="AGA85" s="34"/>
      <c r="AGB85" s="34"/>
      <c r="AGC85" s="34"/>
      <c r="AGD85" s="34"/>
      <c r="AGE85" s="34"/>
      <c r="AGF85" s="34"/>
      <c r="AGG85" s="34"/>
      <c r="AGH85" s="34"/>
      <c r="AGI85" s="34"/>
      <c r="AGJ85" s="34"/>
      <c r="AGK85" s="34"/>
      <c r="AGL85" s="34"/>
      <c r="AGM85" s="34"/>
      <c r="AGN85" s="34"/>
      <c r="AGO85" s="34"/>
      <c r="AGP85" s="34"/>
      <c r="AGQ85" s="34"/>
      <c r="AGR85" s="34"/>
      <c r="AGS85" s="34"/>
      <c r="AGT85" s="34"/>
      <c r="AGU85" s="34"/>
      <c r="AGV85" s="34"/>
      <c r="AGW85" s="34"/>
      <c r="AGX85" s="34"/>
      <c r="AGY85" s="34"/>
      <c r="AGZ85" s="34"/>
      <c r="AHA85" s="34"/>
      <c r="AHB85" s="34"/>
      <c r="AHC85" s="34"/>
      <c r="AHD85" s="34"/>
      <c r="AHE85" s="34"/>
      <c r="AHF85" s="34"/>
      <c r="AHG85" s="34"/>
      <c r="AHH85" s="34"/>
      <c r="AHI85" s="34"/>
      <c r="AHJ85" s="34"/>
      <c r="AHK85" s="34"/>
      <c r="AHL85" s="34"/>
      <c r="AHM85" s="34"/>
      <c r="AHN85" s="34"/>
      <c r="AHO85" s="34"/>
      <c r="AHP85" s="34"/>
      <c r="AHQ85" s="34"/>
      <c r="AHR85" s="34"/>
      <c r="AHS85" s="34"/>
      <c r="AHT85" s="34"/>
      <c r="AHU85" s="34"/>
      <c r="AHV85" s="34"/>
      <c r="AHW85" s="34"/>
      <c r="AHX85" s="34"/>
      <c r="AHY85" s="34"/>
      <c r="AHZ85" s="34"/>
      <c r="AIA85" s="34"/>
      <c r="AIB85" s="34"/>
      <c r="AIC85" s="34"/>
      <c r="AID85" s="34"/>
      <c r="AIE85" s="34"/>
      <c r="AIF85" s="34"/>
      <c r="AIG85" s="34"/>
      <c r="AIH85" s="34"/>
      <c r="AII85" s="34"/>
      <c r="AIJ85" s="34"/>
      <c r="AIK85" s="34"/>
      <c r="AIL85" s="34"/>
      <c r="AIM85" s="34"/>
      <c r="AIN85" s="34"/>
      <c r="AIO85" s="34"/>
      <c r="AIP85" s="34"/>
      <c r="AIQ85" s="34"/>
      <c r="AIR85" s="34"/>
      <c r="AIS85" s="34"/>
      <c r="AIT85" s="34"/>
      <c r="AIU85" s="34"/>
      <c r="AIV85" s="34"/>
      <c r="AIW85" s="34"/>
      <c r="AIX85" s="34"/>
      <c r="AIY85" s="34"/>
      <c r="AIZ85" s="34"/>
      <c r="AJA85" s="34"/>
      <c r="AJB85" s="34"/>
      <c r="AJC85" s="34"/>
      <c r="AJD85" s="34"/>
      <c r="AJE85" s="34"/>
      <c r="AJF85" s="34"/>
      <c r="AJG85" s="34"/>
      <c r="AJH85" s="34"/>
      <c r="AJI85" s="34"/>
      <c r="AJJ85" s="34"/>
      <c r="AJK85" s="34"/>
      <c r="AJL85" s="34"/>
      <c r="AJM85" s="34"/>
      <c r="AJN85" s="34"/>
      <c r="AJO85" s="34"/>
      <c r="AJP85" s="34"/>
      <c r="AJQ85" s="34"/>
      <c r="AJR85" s="34"/>
      <c r="AJS85" s="34"/>
      <c r="AJT85" s="34"/>
      <c r="AJU85" s="34"/>
      <c r="AJV85" s="34"/>
      <c r="AJW85" s="34"/>
      <c r="AJX85" s="34"/>
      <c r="AJY85" s="34"/>
      <c r="AJZ85" s="34"/>
      <c r="AKA85" s="34"/>
      <c r="AKB85" s="34"/>
      <c r="AKC85" s="34"/>
      <c r="AKD85" s="34"/>
      <c r="AKE85" s="34"/>
      <c r="AKF85" s="34"/>
      <c r="AKG85" s="34"/>
      <c r="AKH85" s="34"/>
      <c r="AKI85" s="34"/>
      <c r="AKJ85" s="34"/>
      <c r="AKK85" s="34"/>
      <c r="AKL85" s="34"/>
      <c r="AKM85" s="34"/>
      <c r="AKN85" s="34"/>
      <c r="AKO85" s="34"/>
      <c r="AKP85" s="34"/>
      <c r="AKQ85" s="34"/>
      <c r="AKR85" s="34"/>
      <c r="AKS85" s="34"/>
      <c r="AKT85" s="34"/>
      <c r="AKU85" s="34"/>
      <c r="AKV85" s="34"/>
      <c r="AKW85" s="34"/>
      <c r="AKX85" s="34"/>
      <c r="AKY85" s="34"/>
      <c r="AKZ85" s="34"/>
      <c r="ALA85" s="34"/>
      <c r="ALB85" s="34"/>
      <c r="ALC85" s="34"/>
      <c r="ALD85" s="34"/>
      <c r="ALE85" s="34"/>
      <c r="ALF85" s="34"/>
      <c r="ALG85" s="34"/>
      <c r="ALH85" s="34"/>
      <c r="ALI85" s="34"/>
      <c r="ALJ85" s="34"/>
      <c r="ALK85" s="34"/>
      <c r="ALL85" s="34"/>
      <c r="ALM85" s="34"/>
      <c r="ALN85" s="34"/>
      <c r="ALO85" s="34"/>
      <c r="ALP85" s="34"/>
      <c r="ALQ85" s="34"/>
      <c r="ALR85" s="34"/>
      <c r="ALS85" s="34"/>
      <c r="ALT85" s="34"/>
      <c r="ALU85" s="34"/>
      <c r="ALV85" s="34"/>
      <c r="ALW85" s="34"/>
      <c r="ALX85" s="34"/>
      <c r="ALY85" s="34"/>
      <c r="ALZ85" s="34"/>
      <c r="AMA85" s="34"/>
      <c r="AMB85" s="34"/>
      <c r="AMC85" s="34"/>
      <c r="AMD85" s="34"/>
      <c r="AME85" s="34"/>
      <c r="AMF85" s="34"/>
      <c r="AMG85" s="34"/>
      <c r="AMH85" s="34"/>
      <c r="AMI85" s="34"/>
      <c r="AMJ85" s="34"/>
      <c r="AMK85" s="34"/>
      <c r="AML85" s="34"/>
      <c r="AMM85" s="34"/>
      <c r="AMN85" s="34"/>
      <c r="AMO85" s="34"/>
      <c r="AMP85" s="34"/>
      <c r="AMQ85" s="34"/>
      <c r="AMR85" s="34"/>
      <c r="AMS85" s="34"/>
      <c r="AMT85" s="34"/>
      <c r="AMU85" s="34"/>
      <c r="AMV85" s="34"/>
      <c r="AMW85" s="34"/>
      <c r="AMX85" s="34"/>
      <c r="AMY85" s="34"/>
      <c r="AMZ85" s="34"/>
      <c r="ANA85" s="34"/>
      <c r="ANB85" s="34"/>
      <c r="ANC85" s="34"/>
      <c r="AND85" s="34"/>
      <c r="ANE85" s="34"/>
      <c r="ANF85" s="34"/>
      <c r="ANG85" s="34"/>
      <c r="ANH85" s="34"/>
      <c r="ANI85" s="34"/>
      <c r="ANJ85" s="34"/>
      <c r="ANK85" s="34"/>
      <c r="ANL85" s="34"/>
      <c r="ANM85" s="34"/>
      <c r="ANN85" s="34"/>
      <c r="ANO85" s="34"/>
      <c r="ANP85" s="34"/>
      <c r="ANQ85" s="34"/>
      <c r="ANR85" s="34"/>
      <c r="ANS85" s="34"/>
      <c r="ANT85" s="34"/>
      <c r="ANU85" s="34"/>
      <c r="ANV85" s="34"/>
      <c r="ANW85" s="34"/>
      <c r="ANX85" s="34"/>
      <c r="ANY85" s="34"/>
      <c r="ANZ85" s="34"/>
      <c r="AOA85" s="34"/>
      <c r="AOB85" s="34"/>
      <c r="AOC85" s="34"/>
      <c r="AOD85" s="34"/>
      <c r="AOE85" s="34"/>
      <c r="AOF85" s="34"/>
      <c r="AOG85" s="34"/>
      <c r="AOH85" s="34"/>
      <c r="AOI85" s="34"/>
      <c r="AOJ85" s="34"/>
      <c r="AOK85" s="34"/>
      <c r="AOL85" s="34"/>
      <c r="AOM85" s="34"/>
      <c r="AON85" s="34"/>
      <c r="AOO85" s="34"/>
      <c r="AOP85" s="34"/>
      <c r="AOQ85" s="34"/>
      <c r="AOR85" s="34"/>
      <c r="AOS85" s="34"/>
      <c r="AOT85" s="34"/>
      <c r="AOU85" s="34"/>
      <c r="AOV85" s="34"/>
      <c r="AOW85" s="34"/>
      <c r="AOX85" s="34"/>
      <c r="AOY85" s="34"/>
      <c r="AOZ85" s="34"/>
      <c r="APA85" s="34"/>
      <c r="APB85" s="34"/>
      <c r="APC85" s="34"/>
      <c r="APD85" s="34"/>
      <c r="APE85" s="34"/>
      <c r="APF85" s="34"/>
      <c r="APG85" s="34"/>
      <c r="APH85" s="34"/>
      <c r="API85" s="34"/>
      <c r="APJ85" s="34"/>
      <c r="APK85" s="34"/>
      <c r="APL85" s="34"/>
      <c r="APM85" s="34"/>
      <c r="APN85" s="34"/>
      <c r="APO85" s="34"/>
      <c r="APP85" s="34"/>
      <c r="APQ85" s="34"/>
      <c r="APR85" s="34"/>
      <c r="APS85" s="34"/>
      <c r="APT85" s="34"/>
      <c r="APU85" s="34"/>
      <c r="APV85" s="34"/>
      <c r="APW85" s="34"/>
      <c r="APX85" s="34"/>
      <c r="APY85" s="34"/>
      <c r="APZ85" s="34"/>
      <c r="AQA85" s="34"/>
      <c r="AQB85" s="34"/>
      <c r="AQC85" s="34"/>
      <c r="AQD85" s="34"/>
      <c r="AQE85" s="34"/>
      <c r="AQF85" s="34"/>
      <c r="AQG85" s="34"/>
      <c r="AQH85" s="34"/>
      <c r="AQI85" s="34"/>
      <c r="AQJ85" s="34"/>
      <c r="AQK85" s="34"/>
      <c r="AQL85" s="34"/>
      <c r="AQM85" s="34"/>
      <c r="AQN85" s="34"/>
      <c r="AQO85" s="34"/>
      <c r="AQP85" s="34"/>
      <c r="AQQ85" s="34"/>
      <c r="AQR85" s="34"/>
      <c r="AQS85" s="34"/>
      <c r="AQT85" s="34"/>
      <c r="AQU85" s="34"/>
      <c r="AQV85" s="34"/>
      <c r="AQW85" s="34"/>
      <c r="AQX85" s="34"/>
      <c r="AQY85" s="34"/>
      <c r="AQZ85" s="34"/>
      <c r="ARA85" s="34"/>
      <c r="ARB85" s="34"/>
      <c r="ARC85" s="34"/>
      <c r="ARD85" s="34"/>
      <c r="ARE85" s="34"/>
      <c r="ARF85" s="34"/>
      <c r="ARG85" s="34"/>
      <c r="ARH85" s="34"/>
      <c r="ARI85" s="34"/>
      <c r="ARJ85" s="34"/>
      <c r="ARK85" s="34"/>
      <c r="ARL85" s="34"/>
      <c r="ARM85" s="34"/>
      <c r="ARN85" s="34"/>
      <c r="ARO85" s="34"/>
      <c r="ARP85" s="34"/>
      <c r="ARQ85" s="34"/>
      <c r="ARR85" s="34"/>
      <c r="ARS85" s="34"/>
      <c r="ART85" s="34"/>
      <c r="ARU85" s="34"/>
      <c r="ARV85" s="34"/>
      <c r="ARW85" s="34"/>
      <c r="ARX85" s="34"/>
      <c r="ARY85" s="34"/>
      <c r="ARZ85" s="34"/>
      <c r="ASA85" s="34"/>
      <c r="ASB85" s="34"/>
      <c r="ASC85" s="34"/>
      <c r="ASD85" s="34"/>
      <c r="ASE85" s="34"/>
      <c r="ASF85" s="34"/>
      <c r="ASG85" s="34"/>
      <c r="ASH85" s="34"/>
      <c r="ASI85" s="34"/>
      <c r="ASJ85" s="34"/>
      <c r="ASK85" s="34"/>
      <c r="ASL85" s="34"/>
      <c r="ASM85" s="34"/>
      <c r="ASN85" s="34"/>
      <c r="ASO85" s="34"/>
      <c r="ASP85" s="34"/>
      <c r="ASQ85" s="34"/>
      <c r="ASR85" s="34"/>
      <c r="ASS85" s="34"/>
      <c r="AST85" s="34"/>
      <c r="ASU85" s="34"/>
      <c r="ASV85" s="34"/>
      <c r="ASW85" s="34"/>
      <c r="ASX85" s="34"/>
      <c r="ASY85" s="34"/>
      <c r="ASZ85" s="34"/>
      <c r="ATA85" s="34"/>
      <c r="ATB85" s="34"/>
      <c r="ATC85" s="34"/>
      <c r="ATD85" s="34"/>
      <c r="ATE85" s="34"/>
      <c r="ATF85" s="34"/>
      <c r="ATG85" s="34"/>
      <c r="ATH85" s="34"/>
      <c r="ATI85" s="34"/>
      <c r="ATJ85" s="34"/>
      <c r="ATK85" s="34"/>
      <c r="ATL85" s="34"/>
      <c r="ATM85" s="34"/>
      <c r="ATN85" s="34"/>
      <c r="ATO85" s="34"/>
      <c r="ATP85" s="34"/>
      <c r="ATQ85" s="34"/>
      <c r="ATR85" s="34"/>
      <c r="ATS85" s="34"/>
      <c r="ATT85" s="34"/>
      <c r="ATU85" s="34"/>
      <c r="ATV85" s="34"/>
      <c r="ATW85" s="34"/>
      <c r="ATX85" s="34"/>
      <c r="ATY85" s="34"/>
      <c r="ATZ85" s="34"/>
      <c r="AUA85" s="34"/>
      <c r="AUB85" s="34"/>
      <c r="AUC85" s="34"/>
      <c r="AUD85" s="34"/>
      <c r="AUE85" s="34"/>
      <c r="AUF85" s="34"/>
      <c r="AUG85" s="34"/>
      <c r="AUH85" s="34"/>
      <c r="AUI85" s="34"/>
      <c r="AUJ85" s="34"/>
      <c r="AUK85" s="34"/>
      <c r="AUL85" s="34"/>
      <c r="AUM85" s="34"/>
      <c r="AUN85" s="34"/>
      <c r="AUO85" s="34"/>
      <c r="AUP85" s="34"/>
      <c r="AUQ85" s="34"/>
      <c r="AUR85" s="34"/>
      <c r="AUS85" s="34"/>
      <c r="AUT85" s="34"/>
      <c r="AUU85" s="34"/>
      <c r="AUV85" s="34"/>
      <c r="AUW85" s="34"/>
      <c r="AUX85" s="34"/>
      <c r="AUY85" s="34"/>
      <c r="AUZ85" s="34"/>
      <c r="AVA85" s="34"/>
      <c r="AVB85" s="34"/>
      <c r="AVC85" s="34"/>
      <c r="AVD85" s="34"/>
      <c r="AVE85" s="34"/>
      <c r="AVF85" s="34"/>
      <c r="AVG85" s="34"/>
      <c r="AVH85" s="34"/>
      <c r="AVI85" s="34"/>
      <c r="AVJ85" s="34"/>
      <c r="AVK85" s="34"/>
      <c r="AVL85" s="34"/>
      <c r="AVM85" s="34"/>
      <c r="AVN85" s="34"/>
      <c r="AVO85" s="34"/>
      <c r="AVP85" s="34"/>
      <c r="AVQ85" s="34"/>
      <c r="AVR85" s="34"/>
      <c r="AVS85" s="34"/>
      <c r="AVT85" s="34"/>
      <c r="AVU85" s="34"/>
      <c r="AVV85" s="34"/>
      <c r="AVW85" s="34"/>
      <c r="AVX85" s="34"/>
      <c r="AVY85" s="34"/>
      <c r="AVZ85" s="34"/>
      <c r="AWA85" s="34"/>
      <c r="AWB85" s="34"/>
      <c r="AWC85" s="34"/>
      <c r="AWD85" s="34"/>
      <c r="AWE85" s="34"/>
      <c r="AWF85" s="34"/>
      <c r="AWG85" s="34"/>
      <c r="AWH85" s="34"/>
      <c r="AWI85" s="34"/>
      <c r="AWJ85" s="34"/>
      <c r="AWK85" s="34"/>
      <c r="AWL85" s="34"/>
      <c r="AWM85" s="34"/>
      <c r="AWN85" s="34"/>
      <c r="AWO85" s="34"/>
      <c r="AWP85" s="34"/>
      <c r="AWQ85" s="34"/>
      <c r="AWR85" s="34"/>
      <c r="AWS85" s="34"/>
      <c r="AWT85" s="34"/>
      <c r="AWU85" s="34"/>
      <c r="AWV85" s="34"/>
      <c r="AWW85" s="34"/>
      <c r="AWX85" s="34"/>
      <c r="AWY85" s="34"/>
      <c r="AWZ85" s="34"/>
      <c r="AXA85" s="34"/>
      <c r="AXB85" s="34"/>
      <c r="AXC85" s="34"/>
      <c r="AXD85" s="34"/>
      <c r="AXE85" s="34"/>
      <c r="AXF85" s="34"/>
      <c r="AXG85" s="34"/>
      <c r="AXH85" s="34"/>
      <c r="AXI85" s="34"/>
      <c r="AXJ85" s="34"/>
      <c r="AXK85" s="34"/>
      <c r="AXL85" s="34"/>
      <c r="AXM85" s="34"/>
      <c r="AXN85" s="34"/>
      <c r="AXO85" s="34"/>
      <c r="AXP85" s="34"/>
      <c r="AXQ85" s="34"/>
      <c r="AXR85" s="34"/>
      <c r="AXS85" s="34"/>
      <c r="AXT85" s="34"/>
      <c r="AXU85" s="34"/>
      <c r="AXV85" s="34"/>
      <c r="AXW85" s="34"/>
      <c r="AXX85" s="34"/>
      <c r="AXY85" s="34"/>
      <c r="AXZ85" s="34"/>
      <c r="AYA85" s="34"/>
      <c r="AYB85" s="34"/>
      <c r="AYC85" s="34"/>
      <c r="AYD85" s="34"/>
      <c r="AYE85" s="34"/>
      <c r="AYF85" s="34"/>
      <c r="AYG85" s="34"/>
      <c r="AYH85" s="34"/>
      <c r="AYI85" s="34"/>
      <c r="AYJ85" s="34"/>
      <c r="AYK85" s="34"/>
      <c r="AYL85" s="34"/>
      <c r="AYM85" s="34"/>
      <c r="AYN85" s="34"/>
      <c r="AYO85" s="34"/>
      <c r="AYP85" s="34"/>
      <c r="AYQ85" s="34"/>
      <c r="AYR85" s="34"/>
      <c r="AYS85" s="34"/>
      <c r="AYT85" s="34"/>
      <c r="AYU85" s="34"/>
      <c r="AYV85" s="34"/>
      <c r="AYW85" s="34"/>
      <c r="AYX85" s="34"/>
      <c r="AYY85" s="34"/>
      <c r="AYZ85" s="34"/>
      <c r="AZA85" s="34"/>
      <c r="AZB85" s="34"/>
      <c r="AZC85" s="34"/>
      <c r="AZD85" s="34"/>
      <c r="AZE85" s="34"/>
      <c r="AZF85" s="34"/>
      <c r="AZG85" s="34"/>
      <c r="AZH85" s="34"/>
      <c r="AZI85" s="34"/>
      <c r="AZJ85" s="34"/>
      <c r="AZK85" s="34"/>
      <c r="AZL85" s="34"/>
      <c r="AZM85" s="34"/>
      <c r="AZN85" s="34"/>
      <c r="AZO85" s="34"/>
      <c r="AZP85" s="34"/>
      <c r="AZQ85" s="34"/>
      <c r="AZR85" s="34"/>
      <c r="AZS85" s="34"/>
      <c r="AZT85" s="34"/>
      <c r="AZU85" s="34"/>
      <c r="AZV85" s="34"/>
      <c r="AZW85" s="34"/>
      <c r="AZX85" s="34"/>
      <c r="AZY85" s="34"/>
      <c r="AZZ85" s="34"/>
      <c r="BAA85" s="34"/>
      <c r="BAB85" s="34"/>
      <c r="BAC85" s="34"/>
      <c r="BAD85" s="34"/>
      <c r="BAE85" s="34"/>
      <c r="BAF85" s="34"/>
      <c r="BAG85" s="34"/>
      <c r="BAH85" s="34"/>
      <c r="BAI85" s="34"/>
      <c r="BAJ85" s="34"/>
      <c r="BAK85" s="34"/>
      <c r="BAL85" s="34"/>
      <c r="BAM85" s="34"/>
      <c r="BAN85" s="34"/>
      <c r="BAO85" s="34"/>
      <c r="BAP85" s="34"/>
      <c r="BAQ85" s="34"/>
      <c r="BAR85" s="34"/>
      <c r="BAS85" s="34"/>
      <c r="BAT85" s="34"/>
      <c r="BAU85" s="34"/>
      <c r="BAV85" s="34"/>
      <c r="BAW85" s="34"/>
      <c r="BAX85" s="34"/>
      <c r="BAY85" s="34"/>
      <c r="BAZ85" s="34"/>
      <c r="BBA85" s="34"/>
      <c r="BBB85" s="34"/>
      <c r="BBC85" s="34"/>
      <c r="BBD85" s="34"/>
      <c r="BBE85" s="34"/>
      <c r="BBF85" s="34"/>
      <c r="BBG85" s="34"/>
      <c r="BBH85" s="34"/>
      <c r="BBI85" s="34"/>
      <c r="BBJ85" s="34"/>
      <c r="BBK85" s="34"/>
      <c r="BBL85" s="34"/>
      <c r="BBM85" s="34"/>
      <c r="BBN85" s="34"/>
      <c r="BBO85" s="34"/>
      <c r="BBP85" s="34"/>
      <c r="BBQ85" s="34"/>
      <c r="BBR85" s="34"/>
      <c r="BBS85" s="34"/>
      <c r="BBT85" s="34"/>
      <c r="BBU85" s="34"/>
      <c r="BBV85" s="34"/>
      <c r="BBW85" s="34"/>
      <c r="BBX85" s="34"/>
      <c r="BBY85" s="34"/>
      <c r="BBZ85" s="34"/>
      <c r="BCA85" s="34"/>
      <c r="BCB85" s="34"/>
      <c r="BCC85" s="34"/>
      <c r="BCD85" s="34"/>
      <c r="BCE85" s="34"/>
      <c r="BCF85" s="34"/>
      <c r="BCG85" s="34"/>
      <c r="BCH85" s="34"/>
      <c r="BCI85" s="34"/>
      <c r="BCJ85" s="34"/>
      <c r="BCK85" s="34"/>
      <c r="BCL85" s="34"/>
      <c r="BCM85" s="34"/>
      <c r="BCN85" s="34"/>
      <c r="BCO85" s="34"/>
      <c r="BCP85" s="34"/>
      <c r="BCQ85" s="34"/>
      <c r="BCR85" s="34"/>
      <c r="BCS85" s="34"/>
      <c r="BCT85" s="34"/>
      <c r="BCU85" s="34"/>
      <c r="BCV85" s="34"/>
      <c r="BCW85" s="34"/>
      <c r="BCX85" s="34"/>
      <c r="BCY85" s="34"/>
      <c r="BCZ85" s="34"/>
      <c r="BDA85" s="34"/>
      <c r="BDB85" s="34"/>
      <c r="BDC85" s="34"/>
      <c r="BDD85" s="34"/>
      <c r="BDE85" s="34"/>
      <c r="BDF85" s="34"/>
      <c r="BDG85" s="34"/>
      <c r="BDH85" s="34"/>
      <c r="BDI85" s="34"/>
      <c r="BDJ85" s="34"/>
      <c r="BDK85" s="34"/>
      <c r="BDL85" s="34"/>
      <c r="BDM85" s="34"/>
      <c r="BDN85" s="34"/>
      <c r="BDO85" s="34"/>
      <c r="BDP85" s="34"/>
      <c r="BDQ85" s="34"/>
      <c r="BDR85" s="34"/>
      <c r="BDS85" s="34"/>
      <c r="BDT85" s="34"/>
      <c r="BDU85" s="34"/>
      <c r="BDV85" s="34"/>
      <c r="BDW85" s="34"/>
      <c r="BDX85" s="34"/>
      <c r="BDY85" s="34"/>
      <c r="BDZ85" s="34"/>
      <c r="BEA85" s="34"/>
      <c r="BEB85" s="34"/>
      <c r="BEC85" s="34"/>
      <c r="BED85" s="34"/>
      <c r="BEE85" s="34"/>
      <c r="BEF85" s="34"/>
      <c r="BEG85" s="34"/>
      <c r="BEH85" s="34"/>
      <c r="BEI85" s="34"/>
      <c r="BEJ85" s="34"/>
      <c r="BEK85" s="34"/>
      <c r="BEL85" s="34"/>
      <c r="BEM85" s="34"/>
      <c r="BEN85" s="34"/>
      <c r="BEO85" s="34"/>
      <c r="BEP85" s="34"/>
      <c r="BEQ85" s="34"/>
      <c r="BER85" s="34"/>
      <c r="BES85" s="34"/>
      <c r="BET85" s="34"/>
      <c r="BEU85" s="34"/>
      <c r="BEV85" s="34"/>
      <c r="BEW85" s="34"/>
      <c r="BEX85" s="34"/>
      <c r="BEY85" s="34"/>
      <c r="BEZ85" s="34"/>
      <c r="BFA85" s="34"/>
      <c r="BFB85" s="34"/>
      <c r="BFC85" s="34"/>
      <c r="BFD85" s="34"/>
      <c r="BFE85" s="34"/>
      <c r="BFF85" s="34"/>
      <c r="BFG85" s="34"/>
      <c r="BFH85" s="34"/>
      <c r="BFI85" s="34"/>
      <c r="BFJ85" s="34"/>
      <c r="BFK85" s="34"/>
      <c r="BFL85" s="34"/>
      <c r="BFM85" s="34"/>
      <c r="BFN85" s="34"/>
      <c r="BFO85" s="34"/>
      <c r="BFP85" s="34"/>
      <c r="BFQ85" s="34"/>
      <c r="BFR85" s="34"/>
      <c r="BFS85" s="34"/>
      <c r="BFT85" s="34"/>
      <c r="BFU85" s="34"/>
      <c r="BFV85" s="34"/>
      <c r="BFW85" s="34"/>
      <c r="BFX85" s="34"/>
      <c r="BFY85" s="34"/>
      <c r="BFZ85" s="34"/>
      <c r="BGA85" s="34"/>
      <c r="BGB85" s="34"/>
      <c r="BGC85" s="34"/>
      <c r="BGD85" s="34"/>
      <c r="BGE85" s="34"/>
      <c r="BGF85" s="34"/>
      <c r="BGG85" s="34"/>
      <c r="BGH85" s="34"/>
      <c r="BGI85" s="34"/>
      <c r="BGJ85" s="34"/>
      <c r="BGK85" s="34"/>
      <c r="BGL85" s="34"/>
      <c r="BGM85" s="34"/>
      <c r="BGN85" s="34"/>
      <c r="BGO85" s="34"/>
      <c r="BGP85" s="34"/>
      <c r="BGQ85" s="34"/>
      <c r="BGR85" s="34"/>
      <c r="BGS85" s="34"/>
      <c r="BGT85" s="34"/>
      <c r="BGU85" s="34"/>
      <c r="BGV85" s="34"/>
      <c r="BGW85" s="34"/>
      <c r="BGX85" s="34"/>
      <c r="BGY85" s="34"/>
      <c r="BGZ85" s="34"/>
      <c r="BHA85" s="34"/>
      <c r="BHB85" s="34"/>
      <c r="BHC85" s="34"/>
      <c r="BHD85" s="34"/>
      <c r="BHE85" s="34"/>
      <c r="BHF85" s="34"/>
      <c r="BHG85" s="34"/>
      <c r="BHH85" s="34"/>
      <c r="BHI85" s="34"/>
      <c r="BHJ85" s="34"/>
      <c r="BHK85" s="34"/>
      <c r="BHL85" s="34"/>
      <c r="BHM85" s="34"/>
      <c r="BHN85" s="34"/>
      <c r="BHO85" s="34"/>
      <c r="BHP85" s="34"/>
      <c r="BHQ85" s="34"/>
      <c r="BHR85" s="34"/>
      <c r="BHS85" s="34"/>
      <c r="BHT85" s="34"/>
      <c r="BHU85" s="34"/>
      <c r="BHV85" s="34"/>
      <c r="BHW85" s="34"/>
      <c r="BHX85" s="34"/>
      <c r="BHY85" s="34"/>
      <c r="BHZ85" s="34"/>
      <c r="BIA85" s="34"/>
      <c r="BIB85" s="34"/>
      <c r="BIC85" s="34"/>
      <c r="BID85" s="34"/>
      <c r="BIE85" s="34"/>
      <c r="BIF85" s="34"/>
      <c r="BIG85" s="34"/>
      <c r="BIH85" s="34"/>
      <c r="BII85" s="34"/>
      <c r="BIJ85" s="34"/>
      <c r="BIK85" s="34"/>
      <c r="BIL85" s="34"/>
      <c r="BIM85" s="34"/>
      <c r="BIN85" s="34"/>
      <c r="BIO85" s="34"/>
      <c r="BIP85" s="34"/>
      <c r="BIQ85" s="34"/>
      <c r="BIR85" s="34"/>
      <c r="BIS85" s="34"/>
      <c r="BIT85" s="34"/>
      <c r="BIU85" s="34"/>
      <c r="BIV85" s="34"/>
      <c r="BIW85" s="34"/>
      <c r="BIX85" s="34"/>
      <c r="BIY85" s="34"/>
      <c r="BIZ85" s="34"/>
      <c r="BJA85" s="34"/>
      <c r="BJB85" s="34"/>
      <c r="BJC85" s="34"/>
      <c r="BJD85" s="34"/>
      <c r="BJE85" s="34"/>
      <c r="BJF85" s="34"/>
      <c r="BJG85" s="34"/>
      <c r="BJH85" s="34"/>
      <c r="BJI85" s="34"/>
      <c r="BJJ85" s="34"/>
      <c r="BJK85" s="34"/>
      <c r="BJL85" s="34"/>
      <c r="BJM85" s="34"/>
      <c r="BJN85" s="34"/>
      <c r="BJO85" s="34"/>
      <c r="BJP85" s="34"/>
      <c r="BJQ85" s="34"/>
      <c r="BJR85" s="34"/>
      <c r="BJS85" s="34"/>
      <c r="BJT85" s="34"/>
      <c r="BJU85" s="34"/>
      <c r="BJV85" s="34"/>
      <c r="BJW85" s="34"/>
      <c r="BJX85" s="34"/>
      <c r="BJY85" s="34"/>
      <c r="BJZ85" s="34"/>
      <c r="BKA85" s="34"/>
      <c r="BKB85" s="34"/>
      <c r="BKC85" s="34"/>
      <c r="BKD85" s="34"/>
      <c r="BKE85" s="34"/>
      <c r="BKF85" s="34"/>
      <c r="BKG85" s="34"/>
      <c r="BKH85" s="34"/>
      <c r="BKI85" s="34"/>
      <c r="BKJ85" s="34"/>
      <c r="BKK85" s="34"/>
      <c r="BKL85" s="34"/>
      <c r="BKM85" s="34"/>
      <c r="BKN85" s="34"/>
      <c r="BKO85" s="34"/>
      <c r="BKP85" s="34"/>
      <c r="BKQ85" s="34"/>
      <c r="BKR85" s="34"/>
      <c r="BKS85" s="34"/>
      <c r="BKT85" s="34"/>
      <c r="BKU85" s="34"/>
      <c r="BKV85" s="34"/>
      <c r="BKW85" s="34"/>
      <c r="BKX85" s="34"/>
      <c r="BKY85" s="34"/>
      <c r="BKZ85" s="34"/>
      <c r="BLA85" s="34"/>
      <c r="BLB85" s="34"/>
      <c r="BLC85" s="34"/>
      <c r="BLD85" s="34"/>
      <c r="BLE85" s="34"/>
      <c r="BLF85" s="34"/>
      <c r="BLG85" s="34"/>
      <c r="BLH85" s="34"/>
      <c r="BLI85" s="34"/>
      <c r="BLJ85" s="34"/>
      <c r="BLK85" s="34"/>
      <c r="BLL85" s="34"/>
      <c r="BLM85" s="34"/>
      <c r="BLN85" s="34"/>
      <c r="BLO85" s="34"/>
      <c r="BLP85" s="34"/>
      <c r="BLQ85" s="34"/>
      <c r="BLR85" s="34"/>
      <c r="BLS85" s="34"/>
      <c r="BLT85" s="34"/>
      <c r="BLU85" s="34"/>
      <c r="BLV85" s="34"/>
      <c r="BLW85" s="34"/>
      <c r="BLX85" s="34"/>
      <c r="BLY85" s="34"/>
      <c r="BLZ85" s="34"/>
      <c r="BMA85" s="34"/>
      <c r="BMB85" s="34"/>
      <c r="BMC85" s="34"/>
      <c r="BMD85" s="34"/>
      <c r="BME85" s="34"/>
      <c r="BMF85" s="34"/>
      <c r="BMG85" s="34"/>
      <c r="BMH85" s="34"/>
      <c r="BMI85" s="34"/>
      <c r="BMJ85" s="34"/>
      <c r="BMK85" s="34"/>
      <c r="BML85" s="34"/>
      <c r="BMM85" s="34"/>
      <c r="BMN85" s="34"/>
      <c r="BMO85" s="34"/>
      <c r="BMP85" s="34"/>
      <c r="BMQ85" s="34"/>
      <c r="BMR85" s="34"/>
      <c r="BMS85" s="34"/>
      <c r="BMT85" s="34"/>
      <c r="BMU85" s="34"/>
      <c r="BMV85" s="34"/>
      <c r="BMW85" s="34"/>
      <c r="BMX85" s="34"/>
      <c r="BMY85" s="34"/>
      <c r="BMZ85" s="34"/>
      <c r="BNA85" s="34"/>
      <c r="BNB85" s="34"/>
      <c r="BNC85" s="34"/>
      <c r="BND85" s="34"/>
      <c r="BNE85" s="34"/>
      <c r="BNF85" s="34"/>
      <c r="BNG85" s="34"/>
      <c r="BNH85" s="34"/>
      <c r="BNI85" s="34"/>
      <c r="BNJ85" s="34"/>
      <c r="BNK85" s="34"/>
      <c r="BNL85" s="34"/>
      <c r="BNM85" s="34"/>
      <c r="BNN85" s="34"/>
      <c r="BNO85" s="34"/>
      <c r="BNP85" s="34"/>
      <c r="BNQ85" s="34"/>
      <c r="BNR85" s="34"/>
      <c r="BNS85" s="34"/>
      <c r="BNT85" s="34"/>
      <c r="BNU85" s="34"/>
      <c r="BNV85" s="34"/>
      <c r="BNW85" s="34"/>
      <c r="BNX85" s="34"/>
      <c r="BNY85" s="34"/>
      <c r="BNZ85" s="34"/>
      <c r="BOA85" s="34"/>
      <c r="BOB85" s="34"/>
      <c r="BOC85" s="34"/>
      <c r="BOD85" s="34"/>
      <c r="BOE85" s="34"/>
      <c r="BOF85" s="34"/>
      <c r="BOG85" s="34"/>
      <c r="BOH85" s="34"/>
      <c r="BOI85" s="34"/>
      <c r="BOJ85" s="34"/>
      <c r="BOK85" s="34"/>
      <c r="BOL85" s="34"/>
      <c r="BOM85" s="34"/>
      <c r="BON85" s="34"/>
      <c r="BOO85" s="34"/>
      <c r="BOP85" s="34"/>
      <c r="BOQ85" s="34"/>
      <c r="BOR85" s="34"/>
      <c r="BOS85" s="34"/>
      <c r="BOT85" s="34"/>
      <c r="BOU85" s="34"/>
      <c r="BOV85" s="34"/>
      <c r="BOW85" s="34"/>
      <c r="BOX85" s="34"/>
      <c r="BOY85" s="34"/>
      <c r="BOZ85" s="34"/>
      <c r="BPA85" s="34"/>
      <c r="BPB85" s="34"/>
      <c r="BPC85" s="34"/>
      <c r="BPD85" s="34"/>
      <c r="BPE85" s="34"/>
      <c r="BPF85" s="34"/>
      <c r="BPG85" s="34"/>
      <c r="BPH85" s="34"/>
      <c r="BPI85" s="34"/>
      <c r="BPJ85" s="34"/>
      <c r="BPK85" s="34"/>
      <c r="BPL85" s="34"/>
      <c r="BPM85" s="34"/>
      <c r="BPN85" s="34"/>
      <c r="BPO85" s="34"/>
      <c r="BPP85" s="34"/>
      <c r="BPQ85" s="34"/>
      <c r="BPR85" s="34"/>
      <c r="BPS85" s="34"/>
      <c r="BPT85" s="34"/>
      <c r="BPU85" s="34"/>
      <c r="BPV85" s="34"/>
      <c r="BPW85" s="34"/>
      <c r="BPX85" s="34"/>
      <c r="BPY85" s="34"/>
      <c r="BPZ85" s="34"/>
      <c r="BQA85" s="34"/>
      <c r="BQB85" s="34"/>
      <c r="BQC85" s="34"/>
      <c r="BQD85" s="34"/>
      <c r="BQE85" s="34"/>
      <c r="BQF85" s="34"/>
      <c r="BQG85" s="34"/>
      <c r="BQH85" s="34"/>
      <c r="BQI85" s="34"/>
      <c r="BQJ85" s="34"/>
      <c r="BQK85" s="34"/>
      <c r="BQL85" s="34"/>
      <c r="BQM85" s="34"/>
      <c r="BQN85" s="34"/>
      <c r="BQO85" s="34"/>
      <c r="BQP85" s="34"/>
      <c r="BQQ85" s="34"/>
      <c r="BQR85" s="34"/>
      <c r="BQS85" s="34"/>
      <c r="BQT85" s="34"/>
      <c r="BQU85" s="34"/>
      <c r="BQV85" s="34"/>
      <c r="BQW85" s="34"/>
      <c r="BQX85" s="34"/>
      <c r="BQY85" s="34"/>
      <c r="BQZ85" s="34"/>
      <c r="BRA85" s="34"/>
      <c r="BRB85" s="34"/>
      <c r="BRC85" s="34"/>
      <c r="BRD85" s="34"/>
      <c r="BRE85" s="34"/>
      <c r="BRF85" s="34"/>
      <c r="BRG85" s="34"/>
      <c r="BRH85" s="34"/>
      <c r="BRI85" s="34"/>
      <c r="BRJ85" s="34"/>
      <c r="BRK85" s="34"/>
      <c r="BRL85" s="34"/>
      <c r="BRM85" s="34"/>
      <c r="BRN85" s="34"/>
      <c r="BRO85" s="34"/>
      <c r="BRP85" s="34"/>
      <c r="BRQ85" s="34"/>
      <c r="BRR85" s="34"/>
      <c r="BRS85" s="34"/>
      <c r="BRT85" s="34"/>
      <c r="BRU85" s="34"/>
      <c r="BRV85" s="34"/>
      <c r="BRW85" s="34"/>
      <c r="BRX85" s="34"/>
      <c r="BRY85" s="34"/>
      <c r="BRZ85" s="34"/>
      <c r="BSA85" s="34"/>
      <c r="BSB85" s="34"/>
      <c r="BSC85" s="34"/>
      <c r="BSD85" s="34"/>
      <c r="BSE85" s="34"/>
      <c r="BSF85" s="34"/>
      <c r="BSG85" s="34"/>
      <c r="BSH85" s="34"/>
      <c r="BSI85" s="34"/>
      <c r="BSJ85" s="34"/>
      <c r="BSK85" s="34"/>
      <c r="BSL85" s="34"/>
      <c r="BSM85" s="34"/>
      <c r="BSN85" s="34"/>
      <c r="BSO85" s="34"/>
      <c r="BSP85" s="34"/>
      <c r="BSQ85" s="34"/>
      <c r="BSR85" s="34"/>
      <c r="BSS85" s="34"/>
      <c r="BST85" s="34"/>
      <c r="BSU85" s="34"/>
      <c r="BSV85" s="34"/>
      <c r="BSW85" s="34"/>
      <c r="BSX85" s="34"/>
      <c r="BSY85" s="34"/>
      <c r="BSZ85" s="34"/>
      <c r="BTA85" s="34"/>
      <c r="BTB85" s="34"/>
      <c r="BTC85" s="34"/>
      <c r="BTD85" s="34"/>
      <c r="BTE85" s="34"/>
      <c r="BTF85" s="34"/>
      <c r="BTG85" s="34"/>
      <c r="BTH85" s="34"/>
      <c r="BTI85" s="34"/>
      <c r="BTJ85" s="34"/>
      <c r="BTK85" s="34"/>
      <c r="BTL85" s="34"/>
      <c r="BTM85" s="34"/>
      <c r="BTN85" s="34"/>
      <c r="BTO85" s="34"/>
      <c r="BTP85" s="34"/>
      <c r="BTQ85" s="34"/>
      <c r="BTR85" s="34"/>
      <c r="BTS85" s="34"/>
      <c r="BTT85" s="34"/>
      <c r="BTU85" s="34"/>
      <c r="BTV85" s="34"/>
      <c r="BTW85" s="34"/>
      <c r="BTX85" s="34"/>
      <c r="BTY85" s="34"/>
      <c r="BTZ85" s="34"/>
      <c r="BUA85" s="34"/>
      <c r="BUB85" s="34"/>
      <c r="BUC85" s="34"/>
      <c r="BUD85" s="34"/>
      <c r="BUE85" s="34"/>
      <c r="BUF85" s="34"/>
      <c r="BUG85" s="34"/>
      <c r="BUH85" s="34"/>
      <c r="BUI85" s="34"/>
      <c r="BUJ85" s="34"/>
      <c r="BUK85" s="34"/>
      <c r="BUL85" s="34"/>
      <c r="BUM85" s="34"/>
      <c r="BUN85" s="34"/>
      <c r="BUO85" s="34"/>
      <c r="BUP85" s="34"/>
      <c r="BUQ85" s="34"/>
      <c r="BUR85" s="34"/>
      <c r="BUS85" s="34"/>
      <c r="BUT85" s="34"/>
      <c r="BUU85" s="34"/>
      <c r="BUV85" s="34"/>
      <c r="BUW85" s="34"/>
      <c r="BUX85" s="34"/>
      <c r="BUY85" s="34"/>
      <c r="BUZ85" s="34"/>
      <c r="BVA85" s="34"/>
      <c r="BVB85" s="34"/>
      <c r="BVC85" s="34"/>
      <c r="BVD85" s="34"/>
      <c r="BVE85" s="34"/>
      <c r="BVF85" s="34"/>
      <c r="BVG85" s="34"/>
      <c r="BVH85" s="34"/>
      <c r="BVI85" s="34"/>
      <c r="BVJ85" s="34"/>
      <c r="BVK85" s="34"/>
      <c r="BVL85" s="34"/>
      <c r="BVM85" s="34"/>
      <c r="BVN85" s="34"/>
      <c r="BVO85" s="34"/>
      <c r="BVP85" s="34"/>
      <c r="BVQ85" s="34"/>
      <c r="BVR85" s="34"/>
      <c r="BVS85" s="34"/>
      <c r="BVT85" s="34"/>
      <c r="BVU85" s="34"/>
      <c r="BVV85" s="34"/>
      <c r="BVW85" s="34"/>
      <c r="BVX85" s="34"/>
      <c r="BVY85" s="34"/>
      <c r="BVZ85" s="34"/>
      <c r="BWA85" s="34"/>
      <c r="BWB85" s="34"/>
      <c r="BWC85" s="34"/>
      <c r="BWD85" s="34"/>
      <c r="BWE85" s="34"/>
      <c r="BWF85" s="34"/>
      <c r="BWG85" s="34"/>
      <c r="BWH85" s="34"/>
      <c r="BWI85" s="34"/>
      <c r="BWJ85" s="34"/>
      <c r="BWK85" s="34"/>
      <c r="BWL85" s="34"/>
      <c r="BWM85" s="34"/>
      <c r="BWN85" s="34"/>
      <c r="BWO85" s="34"/>
      <c r="BWP85" s="34"/>
      <c r="BWQ85" s="34"/>
      <c r="BWR85" s="34"/>
      <c r="BWS85" s="34"/>
      <c r="BWT85" s="34"/>
      <c r="BWU85" s="34"/>
      <c r="BWV85" s="34"/>
      <c r="BWW85" s="34"/>
      <c r="BWX85" s="34"/>
      <c r="BWY85" s="34"/>
      <c r="BWZ85" s="34"/>
      <c r="BXA85" s="34"/>
      <c r="BXB85" s="34"/>
      <c r="BXC85" s="34"/>
      <c r="BXD85" s="34"/>
      <c r="BXE85" s="34"/>
      <c r="BXF85" s="34"/>
      <c r="BXG85" s="34"/>
      <c r="BXH85" s="34"/>
      <c r="BXI85" s="34"/>
      <c r="BXJ85" s="34"/>
      <c r="BXK85" s="34"/>
      <c r="BXL85" s="34"/>
      <c r="BXM85" s="34"/>
      <c r="BXN85" s="34"/>
      <c r="BXO85" s="34"/>
      <c r="BXP85" s="34"/>
      <c r="BXQ85" s="34"/>
      <c r="BXR85" s="34"/>
      <c r="BXS85" s="34"/>
      <c r="BXT85" s="34"/>
      <c r="BXU85" s="34"/>
      <c r="BXV85" s="34"/>
      <c r="BXW85" s="34"/>
      <c r="BXX85" s="34"/>
      <c r="BXY85" s="34"/>
      <c r="BXZ85" s="34"/>
      <c r="BYA85" s="34"/>
      <c r="BYB85" s="34"/>
      <c r="BYC85" s="34"/>
      <c r="BYD85" s="34"/>
      <c r="BYE85" s="34"/>
      <c r="BYF85" s="34"/>
      <c r="BYG85" s="34"/>
      <c r="BYH85" s="34"/>
      <c r="BYI85" s="34"/>
      <c r="BYJ85" s="34"/>
      <c r="BYK85" s="34"/>
      <c r="BYL85" s="34"/>
      <c r="BYM85" s="34"/>
      <c r="BYN85" s="34"/>
      <c r="BYO85" s="34"/>
      <c r="BYP85" s="34"/>
      <c r="BYQ85" s="34"/>
      <c r="BYR85" s="34"/>
      <c r="BYS85" s="34"/>
      <c r="BYT85" s="34"/>
      <c r="BYU85" s="34"/>
      <c r="BYV85" s="34"/>
      <c r="BYW85" s="34"/>
      <c r="BYX85" s="34"/>
      <c r="BYY85" s="34"/>
      <c r="BYZ85" s="34"/>
      <c r="BZA85" s="34"/>
      <c r="BZB85" s="34"/>
      <c r="BZC85" s="34"/>
      <c r="BZD85" s="34"/>
      <c r="BZE85" s="34"/>
      <c r="BZF85" s="34"/>
      <c r="BZG85" s="34"/>
      <c r="BZH85" s="34"/>
      <c r="BZI85" s="34"/>
      <c r="BZJ85" s="34"/>
      <c r="BZK85" s="34"/>
      <c r="BZL85" s="34"/>
      <c r="BZM85" s="34"/>
      <c r="BZN85" s="34"/>
      <c r="BZO85" s="34"/>
      <c r="BZP85" s="34"/>
      <c r="BZQ85" s="34"/>
      <c r="BZR85" s="34"/>
      <c r="BZS85" s="34"/>
      <c r="BZT85" s="34"/>
      <c r="BZU85" s="34"/>
      <c r="BZV85" s="34"/>
      <c r="BZW85" s="34"/>
      <c r="BZX85" s="34"/>
      <c r="BZY85" s="34"/>
      <c r="BZZ85" s="34"/>
      <c r="CAA85" s="34"/>
      <c r="CAB85" s="34"/>
      <c r="CAC85" s="34"/>
      <c r="CAD85" s="34"/>
      <c r="CAE85" s="34"/>
      <c r="CAF85" s="34"/>
      <c r="CAG85" s="34"/>
      <c r="CAH85" s="34"/>
      <c r="CAI85" s="34"/>
      <c r="CAJ85" s="34"/>
      <c r="CAK85" s="34"/>
      <c r="CAL85" s="34"/>
      <c r="CAM85" s="34"/>
      <c r="CAN85" s="34"/>
      <c r="CAO85" s="34"/>
      <c r="CAP85" s="34"/>
      <c r="CAQ85" s="34"/>
      <c r="CAR85" s="34"/>
      <c r="CAS85" s="34"/>
      <c r="CAT85" s="34"/>
      <c r="CAU85" s="34"/>
      <c r="CAV85" s="34"/>
      <c r="CAW85" s="34"/>
      <c r="CAX85" s="34"/>
      <c r="CAY85" s="34"/>
      <c r="CAZ85" s="34"/>
      <c r="CBA85" s="34"/>
      <c r="CBB85" s="34"/>
      <c r="CBC85" s="34"/>
      <c r="CBD85" s="34"/>
      <c r="CBE85" s="34"/>
      <c r="CBF85" s="34"/>
      <c r="CBG85" s="34"/>
      <c r="CBH85" s="34"/>
      <c r="CBI85" s="34"/>
      <c r="CBJ85" s="34"/>
      <c r="CBK85" s="34"/>
      <c r="CBL85" s="34"/>
      <c r="CBM85" s="34"/>
      <c r="CBN85" s="34"/>
      <c r="CBO85" s="34"/>
      <c r="CBP85" s="34"/>
      <c r="CBQ85" s="34"/>
      <c r="CBR85" s="34"/>
      <c r="CBS85" s="34"/>
      <c r="CBT85" s="34"/>
      <c r="CBU85" s="34"/>
      <c r="CBV85" s="34"/>
      <c r="CBW85" s="34"/>
      <c r="CBX85" s="34"/>
      <c r="CBY85" s="34"/>
      <c r="CBZ85" s="34"/>
      <c r="CCA85" s="34"/>
      <c r="CCB85" s="34"/>
      <c r="CCC85" s="34"/>
      <c r="CCD85" s="34"/>
      <c r="CCE85" s="34"/>
      <c r="CCF85" s="34"/>
      <c r="CCG85" s="34"/>
      <c r="CCH85" s="34"/>
      <c r="CCI85" s="34"/>
      <c r="CCJ85" s="34"/>
      <c r="CCK85" s="34"/>
      <c r="CCL85" s="34"/>
      <c r="CCM85" s="34"/>
      <c r="CCN85" s="34"/>
      <c r="CCO85" s="34"/>
      <c r="CCP85" s="34"/>
      <c r="CCQ85" s="34"/>
      <c r="CCR85" s="34"/>
      <c r="CCS85" s="34"/>
      <c r="CCT85" s="34"/>
      <c r="CCU85" s="34"/>
      <c r="CCV85" s="34"/>
      <c r="CCW85" s="34"/>
      <c r="CCX85" s="34"/>
      <c r="CCY85" s="34"/>
      <c r="CCZ85" s="34"/>
      <c r="CDA85" s="34"/>
      <c r="CDB85" s="34"/>
      <c r="CDC85" s="34"/>
      <c r="CDD85" s="34"/>
      <c r="CDE85" s="34"/>
      <c r="CDF85" s="34"/>
      <c r="CDG85" s="34"/>
      <c r="CDH85" s="34"/>
      <c r="CDI85" s="34"/>
      <c r="CDJ85" s="34"/>
      <c r="CDK85" s="34"/>
      <c r="CDL85" s="34"/>
      <c r="CDM85" s="34"/>
      <c r="CDN85" s="34"/>
      <c r="CDO85" s="34"/>
      <c r="CDP85" s="34"/>
      <c r="CDQ85" s="34"/>
      <c r="CDR85" s="34"/>
      <c r="CDS85" s="34"/>
      <c r="CDT85" s="34"/>
      <c r="CDU85" s="34"/>
      <c r="CDV85" s="34"/>
      <c r="CDW85" s="34"/>
      <c r="CDX85" s="34"/>
      <c r="CDY85" s="34"/>
      <c r="CDZ85" s="34"/>
      <c r="CEA85" s="34"/>
      <c r="CEB85" s="34"/>
      <c r="CEC85" s="34"/>
      <c r="CED85" s="34"/>
      <c r="CEE85" s="34"/>
      <c r="CEF85" s="34"/>
      <c r="CEG85" s="34"/>
      <c r="CEH85" s="34"/>
      <c r="CEI85" s="34"/>
      <c r="CEJ85" s="34"/>
      <c r="CEK85" s="34"/>
      <c r="CEL85" s="34"/>
      <c r="CEM85" s="34"/>
      <c r="CEN85" s="34"/>
      <c r="CEO85" s="34"/>
      <c r="CEP85" s="34"/>
      <c r="CEQ85" s="34"/>
      <c r="CER85" s="34"/>
      <c r="CES85" s="34"/>
      <c r="CET85" s="34"/>
      <c r="CEU85" s="34"/>
      <c r="CEV85" s="34"/>
      <c r="CEW85" s="34"/>
      <c r="CEX85" s="34"/>
      <c r="CEY85" s="34"/>
      <c r="CEZ85" s="34"/>
      <c r="CFA85" s="34"/>
      <c r="CFB85" s="34"/>
      <c r="CFC85" s="34"/>
      <c r="CFD85" s="34"/>
      <c r="CFE85" s="34"/>
      <c r="CFF85" s="34"/>
      <c r="CFG85" s="34"/>
      <c r="CFH85" s="34"/>
      <c r="CFI85" s="34"/>
      <c r="CFJ85" s="34"/>
      <c r="CFK85" s="34"/>
      <c r="CFL85" s="34"/>
      <c r="CFM85" s="34"/>
      <c r="CFN85" s="34"/>
      <c r="CFO85" s="34"/>
      <c r="CFP85" s="34"/>
      <c r="CFQ85" s="34"/>
      <c r="CFR85" s="34"/>
      <c r="CFS85" s="34"/>
      <c r="CFT85" s="34"/>
      <c r="CFU85" s="34"/>
      <c r="CFV85" s="34"/>
      <c r="CFW85" s="34"/>
      <c r="CFX85" s="34"/>
      <c r="CFY85" s="34"/>
      <c r="CFZ85" s="34"/>
      <c r="CGA85" s="34"/>
      <c r="CGB85" s="34"/>
      <c r="CGC85" s="34"/>
      <c r="CGD85" s="34"/>
      <c r="CGE85" s="34"/>
      <c r="CGF85" s="34"/>
      <c r="CGG85" s="34"/>
      <c r="CGH85" s="34"/>
      <c r="CGI85" s="34"/>
      <c r="CGJ85" s="34"/>
      <c r="CGK85" s="34"/>
      <c r="CGL85" s="34"/>
      <c r="CGM85" s="34"/>
      <c r="CGN85" s="34"/>
      <c r="CGO85" s="34"/>
      <c r="CGP85" s="34"/>
      <c r="CGQ85" s="34"/>
      <c r="CGR85" s="34"/>
      <c r="CGS85" s="34"/>
      <c r="CGT85" s="34"/>
      <c r="CGU85" s="34"/>
      <c r="CGV85" s="34"/>
      <c r="CGW85" s="34"/>
      <c r="CGX85" s="34"/>
      <c r="CGY85" s="34"/>
      <c r="CGZ85" s="34"/>
      <c r="CHA85" s="34"/>
      <c r="CHB85" s="34"/>
      <c r="CHC85" s="34"/>
      <c r="CHD85" s="34"/>
      <c r="CHE85" s="34"/>
      <c r="CHF85" s="34"/>
      <c r="CHG85" s="34"/>
      <c r="CHH85" s="34"/>
      <c r="CHI85" s="34"/>
      <c r="CHJ85" s="34"/>
      <c r="CHK85" s="34"/>
      <c r="CHL85" s="34"/>
      <c r="CHM85" s="34"/>
      <c r="CHN85" s="34"/>
      <c r="CHO85" s="34"/>
      <c r="CHP85" s="34"/>
      <c r="CHQ85" s="34"/>
      <c r="CHR85" s="34"/>
      <c r="CHS85" s="34"/>
      <c r="CHT85" s="34"/>
      <c r="CHU85" s="34"/>
      <c r="CHV85" s="34"/>
      <c r="CHW85" s="34"/>
      <c r="CHX85" s="34"/>
      <c r="CHY85" s="34"/>
      <c r="CHZ85" s="34"/>
      <c r="CIA85" s="34"/>
      <c r="CIB85" s="34"/>
      <c r="CIC85" s="34"/>
      <c r="CID85" s="34"/>
      <c r="CIE85" s="34"/>
      <c r="CIF85" s="34"/>
      <c r="CIG85" s="34"/>
      <c r="CIH85" s="34"/>
      <c r="CII85" s="34"/>
      <c r="CIJ85" s="34"/>
      <c r="CIK85" s="34"/>
      <c r="CIL85" s="34"/>
      <c r="CIM85" s="34"/>
      <c r="CIN85" s="34"/>
      <c r="CIO85" s="34"/>
      <c r="CIP85" s="34"/>
      <c r="CIQ85" s="34"/>
      <c r="CIR85" s="34"/>
      <c r="CIS85" s="34"/>
      <c r="CIT85" s="34"/>
      <c r="CIU85" s="34"/>
      <c r="CIV85" s="34"/>
      <c r="CIW85" s="34"/>
      <c r="CIX85" s="34"/>
      <c r="CIY85" s="34"/>
      <c r="CIZ85" s="34"/>
      <c r="CJA85" s="34"/>
      <c r="CJB85" s="34"/>
      <c r="CJC85" s="34"/>
      <c r="CJD85" s="34"/>
      <c r="CJE85" s="34"/>
      <c r="CJF85" s="34"/>
      <c r="CJG85" s="34"/>
      <c r="CJH85" s="34"/>
      <c r="CJI85" s="34"/>
      <c r="CJJ85" s="34"/>
      <c r="CJK85" s="34"/>
      <c r="CJL85" s="34"/>
      <c r="CJM85" s="34"/>
      <c r="CJN85" s="34"/>
      <c r="CJO85" s="34"/>
      <c r="CJP85" s="34"/>
      <c r="CJQ85" s="34"/>
      <c r="CJR85" s="34"/>
      <c r="CJS85" s="34"/>
      <c r="CJT85" s="34"/>
      <c r="CJU85" s="34"/>
      <c r="CJV85" s="34"/>
      <c r="CJW85" s="34"/>
      <c r="CJX85" s="34"/>
      <c r="CJY85" s="34"/>
      <c r="CJZ85" s="34"/>
      <c r="CKA85" s="34"/>
      <c r="CKB85" s="34"/>
      <c r="CKC85" s="34"/>
      <c r="CKD85" s="34"/>
      <c r="CKE85" s="34"/>
      <c r="CKF85" s="34"/>
      <c r="CKG85" s="34"/>
      <c r="CKH85" s="34"/>
      <c r="CKI85" s="34"/>
      <c r="CKJ85" s="34"/>
      <c r="CKK85" s="34"/>
      <c r="CKL85" s="34"/>
      <c r="CKM85" s="34"/>
      <c r="CKN85" s="34"/>
      <c r="CKO85" s="34"/>
      <c r="CKP85" s="34"/>
      <c r="CKQ85" s="34"/>
      <c r="CKR85" s="34"/>
      <c r="CKS85" s="34"/>
      <c r="CKT85" s="34"/>
      <c r="CKU85" s="34"/>
      <c r="CKV85" s="34"/>
      <c r="CKW85" s="34"/>
      <c r="CKX85" s="34"/>
      <c r="CKY85" s="34"/>
      <c r="CKZ85" s="34"/>
      <c r="CLA85" s="34"/>
      <c r="CLB85" s="34"/>
      <c r="CLC85" s="34"/>
      <c r="CLD85" s="34"/>
      <c r="CLE85" s="34"/>
      <c r="CLF85" s="34"/>
      <c r="CLG85" s="34"/>
      <c r="CLH85" s="34"/>
      <c r="CLI85" s="34"/>
      <c r="CLJ85" s="34"/>
      <c r="CLK85" s="34"/>
      <c r="CLL85" s="34"/>
      <c r="CLM85" s="34"/>
      <c r="CLN85" s="34"/>
      <c r="CLO85" s="34"/>
      <c r="CLP85" s="34"/>
      <c r="CLQ85" s="34"/>
      <c r="CLR85" s="34"/>
      <c r="CLS85" s="34"/>
      <c r="CLT85" s="34"/>
      <c r="CLU85" s="34"/>
      <c r="CLV85" s="34"/>
      <c r="CLW85" s="34"/>
      <c r="CLX85" s="34"/>
      <c r="CLY85" s="34"/>
      <c r="CLZ85" s="34"/>
      <c r="CMA85" s="34"/>
      <c r="CMB85" s="34"/>
      <c r="CMC85" s="34"/>
      <c r="CMD85" s="34"/>
      <c r="CME85" s="34"/>
      <c r="CMF85" s="34"/>
      <c r="CMG85" s="34"/>
      <c r="CMH85" s="34"/>
      <c r="CMI85" s="34"/>
      <c r="CMJ85" s="34"/>
      <c r="CMK85" s="34"/>
      <c r="CML85" s="34"/>
      <c r="CMM85" s="34"/>
      <c r="CMN85" s="34"/>
      <c r="CMO85" s="34"/>
      <c r="CMP85" s="34"/>
      <c r="CMQ85" s="34"/>
      <c r="CMR85" s="34"/>
      <c r="CMS85" s="34"/>
      <c r="CMT85" s="34"/>
      <c r="CMU85" s="34"/>
      <c r="CMV85" s="34"/>
      <c r="CMW85" s="34"/>
      <c r="CMX85" s="34"/>
      <c r="CMY85" s="34"/>
      <c r="CMZ85" s="34"/>
      <c r="CNA85" s="34"/>
      <c r="CNB85" s="34"/>
      <c r="CNC85" s="34"/>
      <c r="CND85" s="34"/>
      <c r="CNE85" s="34"/>
      <c r="CNF85" s="34"/>
      <c r="CNG85" s="34"/>
      <c r="CNH85" s="34"/>
      <c r="CNI85" s="34"/>
      <c r="CNJ85" s="34"/>
      <c r="CNK85" s="34"/>
      <c r="CNL85" s="34"/>
      <c r="CNM85" s="34"/>
      <c r="CNN85" s="34"/>
      <c r="CNO85" s="34"/>
      <c r="CNP85" s="34"/>
      <c r="CNQ85" s="34"/>
      <c r="CNR85" s="34"/>
      <c r="CNS85" s="34"/>
      <c r="CNT85" s="34"/>
      <c r="CNU85" s="34"/>
      <c r="CNV85" s="34"/>
      <c r="CNW85" s="34"/>
      <c r="CNX85" s="34"/>
      <c r="CNY85" s="34"/>
      <c r="CNZ85" s="34"/>
      <c r="COA85" s="34"/>
      <c r="COB85" s="34"/>
      <c r="COC85" s="34"/>
      <c r="COD85" s="34"/>
      <c r="COE85" s="34"/>
      <c r="COF85" s="34"/>
      <c r="COG85" s="34"/>
      <c r="COH85" s="34"/>
      <c r="COI85" s="34"/>
      <c r="COJ85" s="34"/>
      <c r="COK85" s="34"/>
      <c r="COL85" s="34"/>
      <c r="COM85" s="34"/>
      <c r="CON85" s="34"/>
      <c r="COO85" s="34"/>
      <c r="COP85" s="34"/>
      <c r="COQ85" s="34"/>
      <c r="COR85" s="34"/>
      <c r="COS85" s="34"/>
      <c r="COT85" s="34"/>
      <c r="COU85" s="34"/>
      <c r="COV85" s="34"/>
      <c r="COW85" s="34"/>
      <c r="COX85" s="34"/>
      <c r="COY85" s="34"/>
      <c r="COZ85" s="34"/>
      <c r="CPA85" s="34"/>
      <c r="CPB85" s="34"/>
      <c r="CPC85" s="34"/>
      <c r="CPD85" s="34"/>
      <c r="CPE85" s="34"/>
      <c r="CPF85" s="34"/>
      <c r="CPG85" s="34"/>
      <c r="CPH85" s="34"/>
      <c r="CPI85" s="34"/>
      <c r="CPJ85" s="34"/>
      <c r="CPK85" s="34"/>
      <c r="CPL85" s="34"/>
      <c r="CPM85" s="34"/>
      <c r="CPN85" s="34"/>
      <c r="CPO85" s="34"/>
      <c r="CPP85" s="34"/>
      <c r="CPQ85" s="34"/>
      <c r="CPR85" s="34"/>
      <c r="CPS85" s="34"/>
      <c r="CPT85" s="34"/>
      <c r="CPU85" s="34"/>
      <c r="CPV85" s="34"/>
      <c r="CPW85" s="34"/>
      <c r="CPX85" s="34"/>
      <c r="CPY85" s="34"/>
      <c r="CPZ85" s="34"/>
      <c r="CQA85" s="34"/>
      <c r="CQB85" s="34"/>
      <c r="CQC85" s="34"/>
      <c r="CQD85" s="34"/>
      <c r="CQE85" s="34"/>
      <c r="CQF85" s="34"/>
      <c r="CQG85" s="34"/>
      <c r="CQH85" s="34"/>
      <c r="CQI85" s="34"/>
      <c r="CQJ85" s="34"/>
      <c r="CQK85" s="34"/>
      <c r="CQL85" s="34"/>
      <c r="CQM85" s="34"/>
      <c r="CQN85" s="34"/>
      <c r="CQO85" s="34"/>
      <c r="CQP85" s="34"/>
      <c r="CQQ85" s="34"/>
      <c r="CQR85" s="34"/>
      <c r="CQS85" s="34"/>
      <c r="CQT85" s="34"/>
      <c r="CQU85" s="34"/>
      <c r="CQV85" s="34"/>
      <c r="CQW85" s="34"/>
      <c r="CQX85" s="34"/>
      <c r="CQY85" s="34"/>
      <c r="CQZ85" s="34"/>
      <c r="CRA85" s="34"/>
      <c r="CRB85" s="34"/>
      <c r="CRC85" s="34"/>
      <c r="CRD85" s="34"/>
      <c r="CRE85" s="34"/>
      <c r="CRF85" s="34"/>
      <c r="CRG85" s="34"/>
      <c r="CRH85" s="34"/>
      <c r="CRI85" s="34"/>
      <c r="CRJ85" s="34"/>
      <c r="CRK85" s="34"/>
      <c r="CRL85" s="34"/>
      <c r="CRM85" s="34"/>
      <c r="CRN85" s="34"/>
      <c r="CRO85" s="34"/>
      <c r="CRP85" s="34"/>
      <c r="CRQ85" s="34"/>
      <c r="CRR85" s="34"/>
      <c r="CRS85" s="34"/>
      <c r="CRT85" s="34"/>
      <c r="CRU85" s="34"/>
      <c r="CRV85" s="34"/>
      <c r="CRW85" s="34"/>
      <c r="CRX85" s="34"/>
      <c r="CRY85" s="34"/>
      <c r="CRZ85" s="34"/>
      <c r="CSA85" s="34"/>
      <c r="CSB85" s="34"/>
      <c r="CSC85" s="34"/>
      <c r="CSD85" s="34"/>
      <c r="CSE85" s="34"/>
      <c r="CSF85" s="34"/>
      <c r="CSG85" s="34"/>
      <c r="CSH85" s="34"/>
      <c r="CSI85" s="34"/>
      <c r="CSJ85" s="34"/>
      <c r="CSK85" s="34"/>
      <c r="CSL85" s="34"/>
      <c r="CSM85" s="34"/>
      <c r="CSN85" s="34"/>
      <c r="CSO85" s="34"/>
      <c r="CSP85" s="34"/>
      <c r="CSQ85" s="34"/>
      <c r="CSR85" s="34"/>
      <c r="CSS85" s="34"/>
      <c r="CST85" s="34"/>
      <c r="CSU85" s="34"/>
      <c r="CSV85" s="34"/>
      <c r="CSW85" s="34"/>
      <c r="CSX85" s="34"/>
      <c r="CSY85" s="34"/>
      <c r="CSZ85" s="34"/>
      <c r="CTA85" s="34"/>
      <c r="CTB85" s="34"/>
      <c r="CTC85" s="34"/>
      <c r="CTD85" s="34"/>
      <c r="CTE85" s="34"/>
      <c r="CTF85" s="34"/>
      <c r="CTG85" s="34"/>
      <c r="CTH85" s="34"/>
      <c r="CTI85" s="34"/>
      <c r="CTJ85" s="34"/>
      <c r="CTK85" s="34"/>
      <c r="CTL85" s="34"/>
      <c r="CTM85" s="34"/>
      <c r="CTN85" s="34"/>
      <c r="CTO85" s="34"/>
      <c r="CTP85" s="34"/>
      <c r="CTQ85" s="34"/>
      <c r="CTR85" s="34"/>
      <c r="CTS85" s="34"/>
      <c r="CTT85" s="34"/>
      <c r="CTU85" s="34"/>
      <c r="CTV85" s="34"/>
      <c r="CTW85" s="34"/>
      <c r="CTX85" s="34"/>
      <c r="CTY85" s="34"/>
      <c r="CTZ85" s="34"/>
      <c r="CUA85" s="34"/>
      <c r="CUB85" s="34"/>
      <c r="CUC85" s="34"/>
      <c r="CUD85" s="34"/>
      <c r="CUE85" s="34"/>
      <c r="CUF85" s="34"/>
      <c r="CUG85" s="34"/>
      <c r="CUH85" s="34"/>
      <c r="CUI85" s="34"/>
      <c r="CUJ85" s="34"/>
      <c r="CUK85" s="34"/>
      <c r="CUL85" s="34"/>
      <c r="CUM85" s="34"/>
      <c r="CUN85" s="34"/>
      <c r="CUO85" s="34"/>
      <c r="CUP85" s="34"/>
      <c r="CUQ85" s="34"/>
      <c r="CUR85" s="34"/>
      <c r="CUS85" s="34"/>
      <c r="CUT85" s="34"/>
      <c r="CUU85" s="34"/>
      <c r="CUV85" s="34"/>
      <c r="CUW85" s="34"/>
      <c r="CUX85" s="34"/>
      <c r="CUY85" s="34"/>
      <c r="CUZ85" s="34"/>
      <c r="CVA85" s="34"/>
      <c r="CVB85" s="34"/>
      <c r="CVC85" s="34"/>
      <c r="CVD85" s="34"/>
      <c r="CVE85" s="34"/>
      <c r="CVF85" s="34"/>
      <c r="CVG85" s="34"/>
      <c r="CVH85" s="34"/>
      <c r="CVI85" s="34"/>
      <c r="CVJ85" s="34"/>
      <c r="CVK85" s="34"/>
      <c r="CVL85" s="34"/>
      <c r="CVM85" s="34"/>
      <c r="CVN85" s="34"/>
      <c r="CVO85" s="34"/>
      <c r="CVP85" s="34"/>
      <c r="CVQ85" s="34"/>
      <c r="CVR85" s="34"/>
      <c r="CVS85" s="34"/>
      <c r="CVT85" s="34"/>
      <c r="CVU85" s="34"/>
      <c r="CVV85" s="34"/>
      <c r="CVW85" s="34"/>
      <c r="CVX85" s="34"/>
      <c r="CVY85" s="34"/>
      <c r="CVZ85" s="34"/>
      <c r="CWA85" s="34"/>
      <c r="CWB85" s="34"/>
      <c r="CWC85" s="34"/>
      <c r="CWD85" s="34"/>
      <c r="CWE85" s="34"/>
      <c r="CWF85" s="34"/>
      <c r="CWG85" s="34"/>
      <c r="CWH85" s="34"/>
      <c r="CWI85" s="34"/>
      <c r="CWJ85" s="34"/>
      <c r="CWK85" s="34"/>
      <c r="CWL85" s="34"/>
      <c r="CWM85" s="34"/>
      <c r="CWN85" s="34"/>
      <c r="CWO85" s="34"/>
      <c r="CWP85" s="34"/>
      <c r="CWQ85" s="34"/>
      <c r="CWR85" s="34"/>
      <c r="CWS85" s="34"/>
      <c r="CWT85" s="34"/>
      <c r="CWU85" s="34"/>
      <c r="CWV85" s="34"/>
      <c r="CWW85" s="34"/>
      <c r="CWX85" s="34"/>
      <c r="CWY85" s="34"/>
      <c r="CWZ85" s="34"/>
      <c r="CXA85" s="34"/>
      <c r="CXB85" s="34"/>
      <c r="CXC85" s="34"/>
      <c r="CXD85" s="34"/>
      <c r="CXE85" s="34"/>
      <c r="CXF85" s="34"/>
      <c r="CXG85" s="34"/>
      <c r="CXH85" s="34"/>
      <c r="CXI85" s="34"/>
      <c r="CXJ85" s="34"/>
      <c r="CXK85" s="34"/>
      <c r="CXL85" s="34"/>
      <c r="CXM85" s="34"/>
      <c r="CXN85" s="34"/>
      <c r="CXO85" s="34"/>
      <c r="CXP85" s="34"/>
      <c r="CXQ85" s="34"/>
      <c r="CXR85" s="34"/>
      <c r="CXS85" s="34"/>
      <c r="CXT85" s="34"/>
      <c r="CXU85" s="34"/>
      <c r="CXV85" s="34"/>
      <c r="CXW85" s="34"/>
      <c r="CXX85" s="34"/>
      <c r="CXY85" s="34"/>
      <c r="CXZ85" s="34"/>
      <c r="CYA85" s="34"/>
      <c r="CYB85" s="34"/>
      <c r="CYC85" s="34"/>
      <c r="CYD85" s="34"/>
      <c r="CYE85" s="34"/>
      <c r="CYF85" s="34"/>
      <c r="CYG85" s="34"/>
      <c r="CYH85" s="34"/>
      <c r="CYI85" s="34"/>
      <c r="CYJ85" s="34"/>
      <c r="CYK85" s="34"/>
      <c r="CYL85" s="34"/>
      <c r="CYM85" s="34"/>
      <c r="CYN85" s="34"/>
      <c r="CYO85" s="34"/>
      <c r="CYP85" s="34"/>
      <c r="CYQ85" s="34"/>
      <c r="CYR85" s="34"/>
      <c r="CYS85" s="34"/>
      <c r="CYT85" s="34"/>
      <c r="CYU85" s="34"/>
      <c r="CYV85" s="34"/>
      <c r="CYW85" s="34"/>
      <c r="CYX85" s="34"/>
      <c r="CYY85" s="34"/>
      <c r="CYZ85" s="34"/>
      <c r="CZA85" s="34"/>
      <c r="CZB85" s="34"/>
      <c r="CZC85" s="34"/>
      <c r="CZD85" s="34"/>
      <c r="CZE85" s="34"/>
      <c r="CZF85" s="34"/>
      <c r="CZG85" s="34"/>
      <c r="CZH85" s="34"/>
      <c r="CZI85" s="34"/>
      <c r="CZJ85" s="34"/>
      <c r="CZK85" s="34"/>
      <c r="CZL85" s="34"/>
      <c r="CZM85" s="34"/>
      <c r="CZN85" s="34"/>
      <c r="CZO85" s="34"/>
      <c r="CZP85" s="34"/>
      <c r="CZQ85" s="34"/>
      <c r="CZR85" s="34"/>
      <c r="CZS85" s="34"/>
      <c r="CZT85" s="34"/>
      <c r="CZU85" s="34"/>
      <c r="CZV85" s="34"/>
      <c r="CZW85" s="34"/>
      <c r="CZX85" s="34"/>
      <c r="CZY85" s="34"/>
      <c r="CZZ85" s="34"/>
      <c r="DAA85" s="34"/>
      <c r="DAB85" s="34"/>
      <c r="DAC85" s="34"/>
      <c r="DAD85" s="34"/>
      <c r="DAE85" s="34"/>
      <c r="DAF85" s="34"/>
      <c r="DAG85" s="34"/>
      <c r="DAH85" s="34"/>
      <c r="DAI85" s="34"/>
      <c r="DAJ85" s="34"/>
      <c r="DAK85" s="34"/>
      <c r="DAL85" s="34"/>
      <c r="DAM85" s="34"/>
      <c r="DAN85" s="34"/>
      <c r="DAO85" s="34"/>
      <c r="DAP85" s="34"/>
      <c r="DAQ85" s="34"/>
      <c r="DAR85" s="34"/>
      <c r="DAS85" s="34"/>
      <c r="DAT85" s="34"/>
      <c r="DAU85" s="34"/>
      <c r="DAV85" s="34"/>
      <c r="DAW85" s="34"/>
      <c r="DAX85" s="34"/>
      <c r="DAY85" s="34"/>
      <c r="DAZ85" s="34"/>
      <c r="DBA85" s="34"/>
      <c r="DBB85" s="34"/>
      <c r="DBC85" s="34"/>
      <c r="DBD85" s="34"/>
      <c r="DBE85" s="34"/>
      <c r="DBF85" s="34"/>
      <c r="DBG85" s="34"/>
      <c r="DBH85" s="34"/>
      <c r="DBI85" s="34"/>
      <c r="DBJ85" s="34"/>
      <c r="DBK85" s="34"/>
      <c r="DBL85" s="34"/>
      <c r="DBM85" s="34"/>
      <c r="DBN85" s="34"/>
      <c r="DBO85" s="34"/>
      <c r="DBP85" s="34"/>
      <c r="DBQ85" s="34"/>
      <c r="DBR85" s="34"/>
      <c r="DBS85" s="34"/>
      <c r="DBT85" s="34"/>
      <c r="DBU85" s="34"/>
      <c r="DBV85" s="34"/>
      <c r="DBW85" s="34"/>
      <c r="DBX85" s="34"/>
      <c r="DBY85" s="34"/>
      <c r="DBZ85" s="34"/>
      <c r="DCA85" s="34"/>
      <c r="DCB85" s="34"/>
      <c r="DCC85" s="34"/>
      <c r="DCD85" s="34"/>
      <c r="DCE85" s="34"/>
      <c r="DCF85" s="34"/>
      <c r="DCG85" s="34"/>
      <c r="DCH85" s="34"/>
      <c r="DCI85" s="34"/>
      <c r="DCJ85" s="34"/>
      <c r="DCK85" s="34"/>
      <c r="DCL85" s="34"/>
      <c r="DCM85" s="34"/>
      <c r="DCN85" s="34"/>
      <c r="DCO85" s="34"/>
      <c r="DCP85" s="34"/>
      <c r="DCQ85" s="34"/>
      <c r="DCR85" s="34"/>
      <c r="DCS85" s="34"/>
      <c r="DCT85" s="34"/>
      <c r="DCU85" s="34"/>
      <c r="DCV85" s="34"/>
      <c r="DCW85" s="34"/>
      <c r="DCX85" s="34"/>
      <c r="DCY85" s="34"/>
      <c r="DCZ85" s="34"/>
      <c r="DDA85" s="34"/>
      <c r="DDB85" s="34"/>
      <c r="DDC85" s="34"/>
      <c r="DDD85" s="34"/>
      <c r="DDE85" s="34"/>
      <c r="DDF85" s="34"/>
      <c r="DDG85" s="34"/>
      <c r="DDH85" s="34"/>
      <c r="DDI85" s="34"/>
      <c r="DDJ85" s="34"/>
      <c r="DDK85" s="34"/>
      <c r="DDL85" s="34"/>
      <c r="DDM85" s="34"/>
      <c r="DDN85" s="34"/>
      <c r="DDO85" s="34"/>
      <c r="DDP85" s="34"/>
      <c r="DDQ85" s="34"/>
      <c r="DDR85" s="34"/>
      <c r="DDS85" s="34"/>
      <c r="DDT85" s="34"/>
      <c r="DDU85" s="34"/>
      <c r="DDV85" s="34"/>
      <c r="DDW85" s="34"/>
      <c r="DDX85" s="34"/>
      <c r="DDY85" s="34"/>
      <c r="DDZ85" s="34"/>
      <c r="DEA85" s="34"/>
      <c r="DEB85" s="34"/>
      <c r="DEC85" s="34"/>
      <c r="DED85" s="34"/>
      <c r="DEE85" s="34"/>
      <c r="DEF85" s="34"/>
      <c r="DEG85" s="34"/>
      <c r="DEH85" s="34"/>
      <c r="DEI85" s="34"/>
      <c r="DEJ85" s="34"/>
      <c r="DEK85" s="34"/>
      <c r="DEL85" s="34"/>
      <c r="DEM85" s="34"/>
      <c r="DEN85" s="34"/>
      <c r="DEO85" s="34"/>
      <c r="DEP85" s="34"/>
      <c r="DEQ85" s="34"/>
      <c r="DER85" s="34"/>
      <c r="DES85" s="34"/>
      <c r="DET85" s="34"/>
      <c r="DEU85" s="34"/>
      <c r="DEV85" s="34"/>
      <c r="DEW85" s="34"/>
      <c r="DEX85" s="34"/>
      <c r="DEY85" s="34"/>
      <c r="DEZ85" s="34"/>
      <c r="DFA85" s="34"/>
      <c r="DFB85" s="34"/>
      <c r="DFC85" s="34"/>
      <c r="DFD85" s="34"/>
      <c r="DFE85" s="34"/>
      <c r="DFF85" s="34"/>
      <c r="DFG85" s="34"/>
      <c r="DFH85" s="34"/>
      <c r="DFI85" s="34"/>
      <c r="DFJ85" s="34"/>
      <c r="DFK85" s="34"/>
      <c r="DFL85" s="34"/>
      <c r="DFM85" s="34"/>
      <c r="DFN85" s="34"/>
      <c r="DFO85" s="34"/>
      <c r="DFP85" s="34"/>
      <c r="DFQ85" s="34"/>
      <c r="DFR85" s="34"/>
      <c r="DFS85" s="34"/>
      <c r="DFT85" s="34"/>
      <c r="DFU85" s="34"/>
      <c r="DFV85" s="34"/>
      <c r="DFW85" s="34"/>
      <c r="DFX85" s="34"/>
      <c r="DFY85" s="34"/>
      <c r="DFZ85" s="34"/>
      <c r="DGA85" s="34"/>
      <c r="DGB85" s="34"/>
      <c r="DGC85" s="34"/>
      <c r="DGD85" s="34"/>
      <c r="DGE85" s="34"/>
      <c r="DGF85" s="34"/>
      <c r="DGG85" s="34"/>
      <c r="DGH85" s="34"/>
      <c r="DGI85" s="34"/>
      <c r="DGJ85" s="34"/>
      <c r="DGK85" s="34"/>
      <c r="DGL85" s="34"/>
      <c r="DGM85" s="34"/>
      <c r="DGN85" s="34"/>
      <c r="DGO85" s="34"/>
      <c r="DGP85" s="34"/>
      <c r="DGQ85" s="34"/>
      <c r="DGR85" s="34"/>
      <c r="DGS85" s="34"/>
      <c r="DGT85" s="34"/>
      <c r="DGU85" s="34"/>
      <c r="DGV85" s="34"/>
      <c r="DGW85" s="34"/>
      <c r="DGX85" s="34"/>
      <c r="DGY85" s="34"/>
      <c r="DGZ85" s="34"/>
      <c r="DHA85" s="34"/>
      <c r="DHB85" s="34"/>
      <c r="DHC85" s="34"/>
      <c r="DHD85" s="34"/>
      <c r="DHE85" s="34"/>
      <c r="DHF85" s="34"/>
      <c r="DHG85" s="34"/>
      <c r="DHH85" s="34"/>
      <c r="DHI85" s="34"/>
      <c r="DHJ85" s="34"/>
      <c r="DHK85" s="34"/>
      <c r="DHL85" s="34"/>
      <c r="DHM85" s="34"/>
      <c r="DHN85" s="34"/>
      <c r="DHO85" s="34"/>
      <c r="DHP85" s="34"/>
      <c r="DHQ85" s="34"/>
      <c r="DHR85" s="34"/>
      <c r="DHS85" s="34"/>
      <c r="DHT85" s="34"/>
      <c r="DHU85" s="34"/>
      <c r="DHV85" s="34"/>
      <c r="DHW85" s="34"/>
      <c r="DHX85" s="34"/>
      <c r="DHY85" s="34"/>
      <c r="DHZ85" s="34"/>
      <c r="DIA85" s="34"/>
      <c r="DIB85" s="34"/>
      <c r="DIC85" s="34"/>
      <c r="DID85" s="34"/>
      <c r="DIE85" s="34"/>
      <c r="DIF85" s="34"/>
      <c r="DIG85" s="34"/>
      <c r="DIH85" s="34"/>
      <c r="DII85" s="34"/>
      <c r="DIJ85" s="34"/>
      <c r="DIK85" s="34"/>
      <c r="DIL85" s="34"/>
      <c r="DIM85" s="34"/>
      <c r="DIN85" s="34"/>
      <c r="DIO85" s="34"/>
      <c r="DIP85" s="34"/>
      <c r="DIQ85" s="34"/>
      <c r="DIR85" s="34"/>
      <c r="DIS85" s="34"/>
      <c r="DIT85" s="34"/>
      <c r="DIU85" s="34"/>
      <c r="DIV85" s="34"/>
      <c r="DIW85" s="34"/>
      <c r="DIX85" s="34"/>
      <c r="DIY85" s="34"/>
      <c r="DIZ85" s="34"/>
      <c r="DJA85" s="34"/>
      <c r="DJB85" s="34"/>
      <c r="DJC85" s="34"/>
      <c r="DJD85" s="34"/>
      <c r="DJE85" s="34"/>
      <c r="DJF85" s="34"/>
      <c r="DJG85" s="34"/>
      <c r="DJH85" s="34"/>
      <c r="DJI85" s="34"/>
      <c r="DJJ85" s="34"/>
      <c r="DJK85" s="34"/>
      <c r="DJL85" s="34"/>
      <c r="DJM85" s="34"/>
      <c r="DJN85" s="34"/>
      <c r="DJO85" s="34"/>
      <c r="DJP85" s="34"/>
      <c r="DJQ85" s="34"/>
      <c r="DJR85" s="34"/>
      <c r="DJS85" s="34"/>
      <c r="DJT85" s="34"/>
      <c r="DJU85" s="34"/>
      <c r="DJV85" s="34"/>
      <c r="DJW85" s="34"/>
      <c r="DJX85" s="34"/>
      <c r="DJY85" s="34"/>
      <c r="DJZ85" s="34"/>
      <c r="DKA85" s="34"/>
      <c r="DKB85" s="34"/>
      <c r="DKC85" s="34"/>
      <c r="DKD85" s="34"/>
      <c r="DKE85" s="34"/>
      <c r="DKF85" s="34"/>
      <c r="DKG85" s="34"/>
      <c r="DKH85" s="34"/>
      <c r="DKI85" s="34"/>
      <c r="DKJ85" s="34"/>
      <c r="DKK85" s="34"/>
      <c r="DKL85" s="34"/>
      <c r="DKM85" s="34"/>
      <c r="DKN85" s="34"/>
      <c r="DKO85" s="34"/>
      <c r="DKP85" s="34"/>
      <c r="DKQ85" s="34"/>
      <c r="DKR85" s="34"/>
      <c r="DKS85" s="34"/>
      <c r="DKT85" s="34"/>
      <c r="DKU85" s="34"/>
      <c r="DKV85" s="34"/>
      <c r="DKW85" s="34"/>
      <c r="DKX85" s="34"/>
      <c r="DKY85" s="34"/>
      <c r="DKZ85" s="34"/>
      <c r="DLA85" s="34"/>
      <c r="DLB85" s="34"/>
      <c r="DLC85" s="34"/>
      <c r="DLD85" s="34"/>
      <c r="DLE85" s="34"/>
      <c r="DLF85" s="34"/>
      <c r="DLG85" s="34"/>
      <c r="DLH85" s="34"/>
      <c r="DLI85" s="34"/>
      <c r="DLJ85" s="34"/>
      <c r="DLK85" s="34"/>
      <c r="DLL85" s="34"/>
      <c r="DLM85" s="34"/>
      <c r="DLN85" s="34"/>
      <c r="DLO85" s="34"/>
      <c r="DLP85" s="34"/>
      <c r="DLQ85" s="34"/>
      <c r="DLR85" s="34"/>
      <c r="DLS85" s="34"/>
      <c r="DLT85" s="34"/>
      <c r="DLU85" s="34"/>
      <c r="DLV85" s="34"/>
      <c r="DLW85" s="34"/>
      <c r="DLX85" s="34"/>
      <c r="DLY85" s="34"/>
      <c r="DLZ85" s="34"/>
      <c r="DMA85" s="34"/>
      <c r="DMB85" s="34"/>
      <c r="DMC85" s="34"/>
      <c r="DMD85" s="34"/>
      <c r="DME85" s="34"/>
      <c r="DMF85" s="34"/>
      <c r="DMG85" s="34"/>
      <c r="DMH85" s="34"/>
      <c r="DMI85" s="34"/>
      <c r="DMJ85" s="34"/>
      <c r="DMK85" s="34"/>
      <c r="DML85" s="34"/>
      <c r="DMM85" s="34"/>
      <c r="DMN85" s="34"/>
      <c r="DMO85" s="34"/>
      <c r="DMP85" s="34"/>
      <c r="DMQ85" s="34"/>
      <c r="DMR85" s="34"/>
      <c r="DMS85" s="34"/>
      <c r="DMT85" s="34"/>
      <c r="DMU85" s="34"/>
      <c r="DMV85" s="34"/>
      <c r="DMW85" s="34"/>
      <c r="DMX85" s="34"/>
      <c r="DMY85" s="34"/>
      <c r="DMZ85" s="34"/>
      <c r="DNA85" s="34"/>
      <c r="DNB85" s="34"/>
      <c r="DNC85" s="34"/>
      <c r="DND85" s="34"/>
      <c r="DNE85" s="34"/>
    </row>
    <row r="86" spans="1:3073" ht="63" customHeight="1" x14ac:dyDescent="0.3">
      <c r="A86" s="90"/>
      <c r="B86" s="90"/>
      <c r="C86" s="90"/>
      <c r="D86" s="90"/>
      <c r="E86" s="90"/>
      <c r="F86" s="90"/>
      <c r="G86" s="90"/>
      <c r="H86" s="90"/>
      <c r="I86" s="90"/>
      <c r="J86" s="63"/>
      <c r="K86" s="59"/>
      <c r="L86" s="60"/>
      <c r="M86" s="59"/>
      <c r="N86" s="66" t="s">
        <v>502</v>
      </c>
    </row>
    <row r="87" spans="1:3073" ht="42" x14ac:dyDescent="0.3">
      <c r="A87" s="96">
        <v>46</v>
      </c>
      <c r="B87" s="96" t="s">
        <v>90</v>
      </c>
      <c r="C87" s="96" t="s">
        <v>91</v>
      </c>
      <c r="D87" s="96" t="s">
        <v>96</v>
      </c>
      <c r="E87" s="96" t="s">
        <v>9</v>
      </c>
      <c r="F87" s="96" t="s">
        <v>9</v>
      </c>
      <c r="G87" s="96">
        <v>36390</v>
      </c>
      <c r="H87" s="96">
        <v>36390</v>
      </c>
      <c r="I87" s="68" t="s">
        <v>97</v>
      </c>
      <c r="J87" s="63" t="s">
        <v>17</v>
      </c>
      <c r="K87" s="95">
        <v>614</v>
      </c>
      <c r="L87" s="60">
        <v>81</v>
      </c>
      <c r="M87" s="51" t="s">
        <v>9</v>
      </c>
      <c r="N87" s="69">
        <v>1397.25</v>
      </c>
    </row>
    <row r="88" spans="1:3073" ht="63" x14ac:dyDescent="0.3">
      <c r="A88" s="96"/>
      <c r="B88" s="96"/>
      <c r="C88" s="96"/>
      <c r="D88" s="96"/>
      <c r="E88" s="96"/>
      <c r="F88" s="96"/>
      <c r="G88" s="96"/>
      <c r="H88" s="96"/>
      <c r="I88" s="68" t="s">
        <v>9</v>
      </c>
      <c r="J88" s="63" t="s">
        <v>9</v>
      </c>
      <c r="K88" s="95"/>
      <c r="L88" s="60" t="s">
        <v>9</v>
      </c>
      <c r="M88" s="51" t="s">
        <v>98</v>
      </c>
      <c r="N88" s="69">
        <v>29994.3</v>
      </c>
      <c r="O88" s="36"/>
      <c r="P88" s="36"/>
      <c r="Q88" s="36"/>
      <c r="R88" s="36"/>
    </row>
    <row r="89" spans="1:3073" ht="42" x14ac:dyDescent="0.3">
      <c r="A89" s="96">
        <v>47</v>
      </c>
      <c r="B89" s="96" t="s">
        <v>90</v>
      </c>
      <c r="C89" s="96" t="s">
        <v>91</v>
      </c>
      <c r="D89" s="96" t="s">
        <v>99</v>
      </c>
      <c r="E89" s="110" t="s">
        <v>9</v>
      </c>
      <c r="F89" s="110" t="s">
        <v>9</v>
      </c>
      <c r="G89" s="96">
        <v>36635</v>
      </c>
      <c r="H89" s="96">
        <v>36635</v>
      </c>
      <c r="I89" s="68" t="s">
        <v>97</v>
      </c>
      <c r="J89" s="63" t="s">
        <v>17</v>
      </c>
      <c r="K89" s="95">
        <v>615</v>
      </c>
      <c r="L89" s="60">
        <v>379</v>
      </c>
      <c r="M89" s="59" t="s">
        <v>9</v>
      </c>
      <c r="N89" s="69">
        <v>6537.75</v>
      </c>
    </row>
    <row r="90" spans="1:3073" ht="63" x14ac:dyDescent="0.3">
      <c r="A90" s="96"/>
      <c r="B90" s="96"/>
      <c r="C90" s="96"/>
      <c r="D90" s="96"/>
      <c r="E90" s="110"/>
      <c r="F90" s="110"/>
      <c r="G90" s="96"/>
      <c r="H90" s="96"/>
      <c r="I90" s="68" t="s">
        <v>9</v>
      </c>
      <c r="J90" s="63" t="s">
        <v>9</v>
      </c>
      <c r="K90" s="95"/>
      <c r="L90" s="60" t="s">
        <v>9</v>
      </c>
      <c r="M90" s="51" t="s">
        <v>100</v>
      </c>
      <c r="N90" s="69">
        <v>140343.70000000001</v>
      </c>
    </row>
    <row r="91" spans="1:3073" ht="21" x14ac:dyDescent="0.3">
      <c r="A91" s="51">
        <v>48</v>
      </c>
      <c r="B91" s="51" t="s">
        <v>90</v>
      </c>
      <c r="C91" s="51" t="s">
        <v>91</v>
      </c>
      <c r="D91" s="51" t="s">
        <v>101</v>
      </c>
      <c r="E91" s="51" t="s">
        <v>9</v>
      </c>
      <c r="F91" s="58" t="s">
        <v>102</v>
      </c>
      <c r="G91" s="51" t="s">
        <v>103</v>
      </c>
      <c r="H91" s="51" t="s">
        <v>9</v>
      </c>
      <c r="I91" s="68" t="s">
        <v>104</v>
      </c>
      <c r="J91" s="63" t="s">
        <v>8</v>
      </c>
      <c r="K91" s="59">
        <v>11141</v>
      </c>
      <c r="L91" s="60">
        <v>839</v>
      </c>
      <c r="M91" s="51" t="s">
        <v>9</v>
      </c>
      <c r="N91" s="69">
        <v>1157.82</v>
      </c>
    </row>
    <row r="92" spans="1:3073" ht="21" x14ac:dyDescent="0.3">
      <c r="A92" s="51">
        <v>49</v>
      </c>
      <c r="B92" s="51" t="s">
        <v>90</v>
      </c>
      <c r="C92" s="51" t="s">
        <v>91</v>
      </c>
      <c r="D92" s="51" t="s">
        <v>101</v>
      </c>
      <c r="E92" s="51" t="s">
        <v>9</v>
      </c>
      <c r="F92" s="58" t="s">
        <v>102</v>
      </c>
      <c r="G92" s="51" t="s">
        <v>103</v>
      </c>
      <c r="H92" s="51" t="s">
        <v>9</v>
      </c>
      <c r="I92" s="68" t="s">
        <v>104</v>
      </c>
      <c r="J92" s="63" t="s">
        <v>8</v>
      </c>
      <c r="K92" s="59">
        <v>11141</v>
      </c>
      <c r="L92" s="60">
        <v>2638</v>
      </c>
      <c r="M92" s="51" t="s">
        <v>9</v>
      </c>
      <c r="N92" s="69">
        <v>3640.44</v>
      </c>
    </row>
    <row r="93" spans="1:3073" ht="15.75" customHeight="1" x14ac:dyDescent="0.3">
      <c r="A93" s="89">
        <v>50</v>
      </c>
      <c r="B93" s="89" t="s">
        <v>90</v>
      </c>
      <c r="C93" s="89" t="s">
        <v>91</v>
      </c>
      <c r="D93" s="89" t="s">
        <v>105</v>
      </c>
      <c r="E93" s="89" t="s">
        <v>106</v>
      </c>
      <c r="F93" s="107" t="s">
        <v>462</v>
      </c>
      <c r="G93" s="89">
        <v>35817</v>
      </c>
      <c r="H93" s="89">
        <v>35817</v>
      </c>
      <c r="I93" s="106" t="s">
        <v>95</v>
      </c>
      <c r="J93" s="63" t="s">
        <v>8</v>
      </c>
      <c r="K93" s="70">
        <v>12151580</v>
      </c>
      <c r="L93" s="60">
        <v>9544</v>
      </c>
      <c r="M93" s="51" t="s">
        <v>9</v>
      </c>
      <c r="N93" s="69">
        <v>24146.32</v>
      </c>
    </row>
    <row r="94" spans="1:3073" s="28" customFormat="1" ht="69.75" customHeight="1" x14ac:dyDescent="0.3">
      <c r="A94" s="90"/>
      <c r="B94" s="90"/>
      <c r="C94" s="90"/>
      <c r="D94" s="90"/>
      <c r="E94" s="90"/>
      <c r="F94" s="90"/>
      <c r="G94" s="90"/>
      <c r="H94" s="90"/>
      <c r="I94" s="90"/>
      <c r="J94" s="63"/>
      <c r="K94" s="59"/>
      <c r="L94" s="60"/>
      <c r="M94" s="51"/>
      <c r="N94" s="66" t="s">
        <v>503</v>
      </c>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c r="IW94" s="34"/>
      <c r="IX94" s="34"/>
      <c r="IY94" s="34"/>
      <c r="IZ94" s="34"/>
      <c r="JA94" s="34"/>
      <c r="JB94" s="34"/>
      <c r="JC94" s="34"/>
      <c r="JD94" s="34"/>
      <c r="JE94" s="34"/>
      <c r="JF94" s="34"/>
      <c r="JG94" s="34"/>
      <c r="JH94" s="34"/>
      <c r="JI94" s="34"/>
      <c r="JJ94" s="34"/>
      <c r="JK94" s="34"/>
      <c r="JL94" s="34"/>
      <c r="JM94" s="34"/>
      <c r="JN94" s="34"/>
      <c r="JO94" s="34"/>
      <c r="JP94" s="34"/>
      <c r="JQ94" s="34"/>
      <c r="JR94" s="34"/>
      <c r="JS94" s="34"/>
      <c r="JT94" s="34"/>
      <c r="JU94" s="34"/>
      <c r="JV94" s="34"/>
      <c r="JW94" s="34"/>
      <c r="JX94" s="34"/>
      <c r="JY94" s="34"/>
      <c r="JZ94" s="34"/>
      <c r="KA94" s="34"/>
      <c r="KB94" s="34"/>
      <c r="KC94" s="34"/>
      <c r="KD94" s="34"/>
      <c r="KE94" s="34"/>
      <c r="KF94" s="34"/>
      <c r="KG94" s="34"/>
      <c r="KH94" s="34"/>
      <c r="KI94" s="34"/>
      <c r="KJ94" s="34"/>
      <c r="KK94" s="34"/>
      <c r="KL94" s="34"/>
      <c r="KM94" s="34"/>
      <c r="KN94" s="34"/>
      <c r="KO94" s="34"/>
      <c r="KP94" s="34"/>
      <c r="KQ94" s="34"/>
      <c r="KR94" s="34"/>
      <c r="KS94" s="34"/>
      <c r="KT94" s="34"/>
      <c r="KU94" s="34"/>
      <c r="KV94" s="34"/>
      <c r="KW94" s="34"/>
      <c r="KX94" s="34"/>
      <c r="KY94" s="34"/>
      <c r="KZ94" s="34"/>
      <c r="LA94" s="34"/>
      <c r="LB94" s="34"/>
      <c r="LC94" s="34"/>
      <c r="LD94" s="34"/>
      <c r="LE94" s="34"/>
      <c r="LF94" s="34"/>
      <c r="LG94" s="34"/>
      <c r="LH94" s="34"/>
      <c r="LI94" s="34"/>
      <c r="LJ94" s="34"/>
      <c r="LK94" s="34"/>
      <c r="LL94" s="34"/>
      <c r="LM94" s="34"/>
      <c r="LN94" s="34"/>
      <c r="LO94" s="34"/>
      <c r="LP94" s="34"/>
      <c r="LQ94" s="34"/>
      <c r="LR94" s="34"/>
      <c r="LS94" s="34"/>
      <c r="LT94" s="34"/>
      <c r="LU94" s="34"/>
      <c r="LV94" s="34"/>
      <c r="LW94" s="34"/>
      <c r="LX94" s="34"/>
      <c r="LY94" s="34"/>
      <c r="LZ94" s="34"/>
      <c r="MA94" s="34"/>
      <c r="MB94" s="34"/>
      <c r="MC94" s="34"/>
      <c r="MD94" s="34"/>
      <c r="ME94" s="34"/>
      <c r="MF94" s="34"/>
      <c r="MG94" s="34"/>
      <c r="MH94" s="34"/>
      <c r="MI94" s="34"/>
      <c r="MJ94" s="34"/>
      <c r="MK94" s="34"/>
      <c r="ML94" s="34"/>
      <c r="MM94" s="34"/>
      <c r="MN94" s="34"/>
      <c r="MO94" s="34"/>
      <c r="MP94" s="34"/>
      <c r="MQ94" s="34"/>
      <c r="MR94" s="34"/>
      <c r="MS94" s="34"/>
      <c r="MT94" s="34"/>
      <c r="MU94" s="34"/>
      <c r="MV94" s="34"/>
      <c r="MW94" s="34"/>
      <c r="MX94" s="34"/>
      <c r="MY94" s="34"/>
      <c r="MZ94" s="34"/>
      <c r="NA94" s="34"/>
      <c r="NB94" s="34"/>
      <c r="NC94" s="34"/>
      <c r="ND94" s="34"/>
      <c r="NE94" s="34"/>
      <c r="NF94" s="34"/>
      <c r="NG94" s="34"/>
      <c r="NH94" s="34"/>
      <c r="NI94" s="34"/>
      <c r="NJ94" s="34"/>
      <c r="NK94" s="34"/>
      <c r="NL94" s="34"/>
      <c r="NM94" s="34"/>
      <c r="NN94" s="34"/>
      <c r="NO94" s="34"/>
      <c r="NP94" s="34"/>
      <c r="NQ94" s="34"/>
      <c r="NR94" s="34"/>
      <c r="NS94" s="34"/>
      <c r="NT94" s="34"/>
      <c r="NU94" s="34"/>
      <c r="NV94" s="34"/>
      <c r="NW94" s="34"/>
      <c r="NX94" s="34"/>
      <c r="NY94" s="34"/>
      <c r="NZ94" s="34"/>
      <c r="OA94" s="34"/>
      <c r="OB94" s="34"/>
      <c r="OC94" s="34"/>
      <c r="OD94" s="34"/>
      <c r="OE94" s="34"/>
      <c r="OF94" s="34"/>
      <c r="OG94" s="34"/>
      <c r="OH94" s="34"/>
      <c r="OI94" s="34"/>
      <c r="OJ94" s="34"/>
      <c r="OK94" s="34"/>
      <c r="OL94" s="34"/>
      <c r="OM94" s="34"/>
      <c r="ON94" s="34"/>
      <c r="OO94" s="34"/>
      <c r="OP94" s="34"/>
      <c r="OQ94" s="34"/>
      <c r="OR94" s="34"/>
      <c r="OS94" s="34"/>
      <c r="OT94" s="34"/>
      <c r="OU94" s="34"/>
      <c r="OV94" s="34"/>
      <c r="OW94" s="34"/>
      <c r="OX94" s="34"/>
      <c r="OY94" s="34"/>
      <c r="OZ94" s="34"/>
      <c r="PA94" s="34"/>
      <c r="PB94" s="34"/>
      <c r="PC94" s="34"/>
      <c r="PD94" s="34"/>
      <c r="PE94" s="34"/>
      <c r="PF94" s="34"/>
      <c r="PG94" s="34"/>
      <c r="PH94" s="34"/>
      <c r="PI94" s="34"/>
      <c r="PJ94" s="34"/>
      <c r="PK94" s="34"/>
      <c r="PL94" s="34"/>
      <c r="PM94" s="34"/>
      <c r="PN94" s="34"/>
      <c r="PO94" s="34"/>
      <c r="PP94" s="34"/>
      <c r="PQ94" s="34"/>
      <c r="PR94" s="34"/>
      <c r="PS94" s="34"/>
      <c r="PT94" s="34"/>
      <c r="PU94" s="34"/>
      <c r="PV94" s="34"/>
      <c r="PW94" s="34"/>
      <c r="PX94" s="34"/>
      <c r="PY94" s="34"/>
      <c r="PZ94" s="34"/>
      <c r="QA94" s="34"/>
      <c r="QB94" s="34"/>
      <c r="QC94" s="34"/>
      <c r="QD94" s="34"/>
      <c r="QE94" s="34"/>
      <c r="QF94" s="34"/>
      <c r="QG94" s="34"/>
      <c r="QH94" s="34"/>
      <c r="QI94" s="34"/>
      <c r="QJ94" s="34"/>
      <c r="QK94" s="34"/>
      <c r="QL94" s="34"/>
      <c r="QM94" s="34"/>
      <c r="QN94" s="34"/>
      <c r="QO94" s="34"/>
      <c r="QP94" s="34"/>
      <c r="QQ94" s="34"/>
      <c r="QR94" s="34"/>
      <c r="QS94" s="34"/>
      <c r="QT94" s="34"/>
      <c r="QU94" s="34"/>
      <c r="QV94" s="34"/>
      <c r="QW94" s="34"/>
      <c r="QX94" s="34"/>
      <c r="QY94" s="34"/>
      <c r="QZ94" s="34"/>
      <c r="RA94" s="34"/>
      <c r="RB94" s="34"/>
      <c r="RC94" s="34"/>
      <c r="RD94" s="34"/>
      <c r="RE94" s="34"/>
      <c r="RF94" s="34"/>
      <c r="RG94" s="34"/>
      <c r="RH94" s="34"/>
      <c r="RI94" s="34"/>
      <c r="RJ94" s="34"/>
      <c r="RK94" s="34"/>
      <c r="RL94" s="34"/>
      <c r="RM94" s="34"/>
      <c r="RN94" s="34"/>
      <c r="RO94" s="34"/>
      <c r="RP94" s="34"/>
      <c r="RQ94" s="34"/>
      <c r="RR94" s="34"/>
      <c r="RS94" s="34"/>
      <c r="RT94" s="34"/>
      <c r="RU94" s="34"/>
      <c r="RV94" s="34"/>
      <c r="RW94" s="34"/>
      <c r="RX94" s="34"/>
      <c r="RY94" s="34"/>
      <c r="RZ94" s="34"/>
      <c r="SA94" s="34"/>
      <c r="SB94" s="34"/>
      <c r="SC94" s="34"/>
      <c r="SD94" s="34"/>
      <c r="SE94" s="34"/>
      <c r="SF94" s="34"/>
      <c r="SG94" s="34"/>
      <c r="SH94" s="34"/>
      <c r="SI94" s="34"/>
      <c r="SJ94" s="34"/>
      <c r="SK94" s="34"/>
      <c r="SL94" s="34"/>
      <c r="SM94" s="34"/>
      <c r="SN94" s="34"/>
      <c r="SO94" s="34"/>
      <c r="SP94" s="34"/>
      <c r="SQ94" s="34"/>
      <c r="SR94" s="34"/>
      <c r="SS94" s="34"/>
      <c r="ST94" s="34"/>
      <c r="SU94" s="34"/>
      <c r="SV94" s="34"/>
      <c r="SW94" s="34"/>
      <c r="SX94" s="34"/>
      <c r="SY94" s="34"/>
      <c r="SZ94" s="34"/>
      <c r="TA94" s="34"/>
      <c r="TB94" s="34"/>
      <c r="TC94" s="34"/>
      <c r="TD94" s="34"/>
      <c r="TE94" s="34"/>
      <c r="TF94" s="34"/>
      <c r="TG94" s="34"/>
      <c r="TH94" s="34"/>
      <c r="TI94" s="34"/>
      <c r="TJ94" s="34"/>
      <c r="TK94" s="34"/>
      <c r="TL94" s="34"/>
      <c r="TM94" s="34"/>
      <c r="TN94" s="34"/>
      <c r="TO94" s="34"/>
      <c r="TP94" s="34"/>
      <c r="TQ94" s="34"/>
      <c r="TR94" s="34"/>
      <c r="TS94" s="34"/>
      <c r="TT94" s="34"/>
      <c r="TU94" s="34"/>
      <c r="TV94" s="34"/>
      <c r="TW94" s="34"/>
      <c r="TX94" s="34"/>
      <c r="TY94" s="34"/>
      <c r="TZ94" s="34"/>
      <c r="UA94" s="34"/>
      <c r="UB94" s="34"/>
      <c r="UC94" s="34"/>
      <c r="UD94" s="34"/>
      <c r="UE94" s="34"/>
      <c r="UF94" s="34"/>
      <c r="UG94" s="34"/>
      <c r="UH94" s="34"/>
      <c r="UI94" s="34"/>
      <c r="UJ94" s="34"/>
      <c r="UK94" s="34"/>
      <c r="UL94" s="34"/>
      <c r="UM94" s="34"/>
      <c r="UN94" s="34"/>
      <c r="UO94" s="34"/>
      <c r="UP94" s="34"/>
      <c r="UQ94" s="34"/>
      <c r="UR94" s="34"/>
      <c r="US94" s="34"/>
      <c r="UT94" s="34"/>
      <c r="UU94" s="34"/>
      <c r="UV94" s="34"/>
      <c r="UW94" s="34"/>
      <c r="UX94" s="34"/>
      <c r="UY94" s="34"/>
      <c r="UZ94" s="34"/>
      <c r="VA94" s="34"/>
      <c r="VB94" s="34"/>
      <c r="VC94" s="34"/>
      <c r="VD94" s="34"/>
      <c r="VE94" s="34"/>
      <c r="VF94" s="34"/>
      <c r="VG94" s="34"/>
      <c r="VH94" s="34"/>
      <c r="VI94" s="34"/>
      <c r="VJ94" s="34"/>
      <c r="VK94" s="34"/>
      <c r="VL94" s="34"/>
      <c r="VM94" s="34"/>
      <c r="VN94" s="34"/>
      <c r="VO94" s="34"/>
      <c r="VP94" s="34"/>
      <c r="VQ94" s="34"/>
      <c r="VR94" s="34"/>
      <c r="VS94" s="34"/>
      <c r="VT94" s="34"/>
      <c r="VU94" s="34"/>
      <c r="VV94" s="34"/>
      <c r="VW94" s="34"/>
      <c r="VX94" s="34"/>
      <c r="VY94" s="34"/>
      <c r="VZ94" s="34"/>
      <c r="WA94" s="34"/>
      <c r="WB94" s="34"/>
      <c r="WC94" s="34"/>
      <c r="WD94" s="34"/>
      <c r="WE94" s="34"/>
      <c r="WF94" s="34"/>
      <c r="WG94" s="34"/>
      <c r="WH94" s="34"/>
      <c r="WI94" s="34"/>
      <c r="WJ94" s="34"/>
      <c r="WK94" s="34"/>
      <c r="WL94" s="34"/>
      <c r="WM94" s="34"/>
      <c r="WN94" s="34"/>
      <c r="WO94" s="34"/>
      <c r="WP94" s="34"/>
      <c r="WQ94" s="34"/>
      <c r="WR94" s="34"/>
      <c r="WS94" s="34"/>
      <c r="WT94" s="34"/>
      <c r="WU94" s="34"/>
      <c r="WV94" s="34"/>
      <c r="WW94" s="34"/>
      <c r="WX94" s="34"/>
      <c r="WY94" s="34"/>
      <c r="WZ94" s="34"/>
      <c r="XA94" s="34"/>
      <c r="XB94" s="34"/>
      <c r="XC94" s="34"/>
      <c r="XD94" s="34"/>
      <c r="XE94" s="34"/>
      <c r="XF94" s="34"/>
      <c r="XG94" s="34"/>
      <c r="XH94" s="34"/>
      <c r="XI94" s="34"/>
      <c r="XJ94" s="34"/>
      <c r="XK94" s="34"/>
      <c r="XL94" s="34"/>
      <c r="XM94" s="34"/>
      <c r="XN94" s="34"/>
      <c r="XO94" s="34"/>
      <c r="XP94" s="34"/>
      <c r="XQ94" s="34"/>
      <c r="XR94" s="34"/>
      <c r="XS94" s="34"/>
      <c r="XT94" s="34"/>
      <c r="XU94" s="34"/>
      <c r="XV94" s="34"/>
      <c r="XW94" s="34"/>
      <c r="XX94" s="34"/>
      <c r="XY94" s="34"/>
      <c r="XZ94" s="34"/>
      <c r="YA94" s="34"/>
      <c r="YB94" s="34"/>
      <c r="YC94" s="34"/>
      <c r="YD94" s="34"/>
      <c r="YE94" s="34"/>
      <c r="YF94" s="34"/>
      <c r="YG94" s="34"/>
      <c r="YH94" s="34"/>
      <c r="YI94" s="34"/>
      <c r="YJ94" s="34"/>
      <c r="YK94" s="34"/>
      <c r="YL94" s="34"/>
      <c r="YM94" s="34"/>
      <c r="YN94" s="34"/>
      <c r="YO94" s="34"/>
      <c r="YP94" s="34"/>
      <c r="YQ94" s="34"/>
      <c r="YR94" s="34"/>
      <c r="YS94" s="34"/>
      <c r="YT94" s="34"/>
      <c r="YU94" s="34"/>
      <c r="YV94" s="34"/>
      <c r="YW94" s="34"/>
      <c r="YX94" s="34"/>
      <c r="YY94" s="34"/>
      <c r="YZ94" s="34"/>
      <c r="ZA94" s="34"/>
      <c r="ZB94" s="34"/>
      <c r="ZC94" s="34"/>
      <c r="ZD94" s="34"/>
      <c r="ZE94" s="34"/>
      <c r="ZF94" s="34"/>
      <c r="ZG94" s="34"/>
      <c r="ZH94" s="34"/>
      <c r="ZI94" s="34"/>
      <c r="ZJ94" s="34"/>
      <c r="ZK94" s="34"/>
      <c r="ZL94" s="34"/>
      <c r="ZM94" s="34"/>
      <c r="ZN94" s="34"/>
      <c r="ZO94" s="34"/>
      <c r="ZP94" s="34"/>
      <c r="ZQ94" s="34"/>
      <c r="ZR94" s="34"/>
      <c r="ZS94" s="34"/>
      <c r="ZT94" s="34"/>
      <c r="ZU94" s="34"/>
      <c r="ZV94" s="34"/>
      <c r="ZW94" s="34"/>
      <c r="ZX94" s="34"/>
      <c r="ZY94" s="34"/>
      <c r="ZZ94" s="34"/>
      <c r="AAA94" s="34"/>
      <c r="AAB94" s="34"/>
      <c r="AAC94" s="34"/>
      <c r="AAD94" s="34"/>
      <c r="AAE94" s="34"/>
      <c r="AAF94" s="34"/>
      <c r="AAG94" s="34"/>
      <c r="AAH94" s="34"/>
      <c r="AAI94" s="34"/>
      <c r="AAJ94" s="34"/>
      <c r="AAK94" s="34"/>
      <c r="AAL94" s="34"/>
      <c r="AAM94" s="34"/>
      <c r="AAN94" s="34"/>
      <c r="AAO94" s="34"/>
      <c r="AAP94" s="34"/>
      <c r="AAQ94" s="34"/>
      <c r="AAR94" s="34"/>
      <c r="AAS94" s="34"/>
      <c r="AAT94" s="34"/>
      <c r="AAU94" s="34"/>
      <c r="AAV94" s="34"/>
      <c r="AAW94" s="34"/>
      <c r="AAX94" s="34"/>
      <c r="AAY94" s="34"/>
      <c r="AAZ94" s="34"/>
      <c r="ABA94" s="34"/>
      <c r="ABB94" s="34"/>
      <c r="ABC94" s="34"/>
      <c r="ABD94" s="34"/>
      <c r="ABE94" s="34"/>
      <c r="ABF94" s="34"/>
      <c r="ABG94" s="34"/>
      <c r="ABH94" s="34"/>
      <c r="ABI94" s="34"/>
      <c r="ABJ94" s="34"/>
      <c r="ABK94" s="34"/>
      <c r="ABL94" s="34"/>
      <c r="ABM94" s="34"/>
      <c r="ABN94" s="34"/>
      <c r="ABO94" s="34"/>
      <c r="ABP94" s="34"/>
      <c r="ABQ94" s="34"/>
      <c r="ABR94" s="34"/>
      <c r="ABS94" s="34"/>
      <c r="ABT94" s="34"/>
      <c r="ABU94" s="34"/>
      <c r="ABV94" s="34"/>
      <c r="ABW94" s="34"/>
      <c r="ABX94" s="34"/>
      <c r="ABY94" s="34"/>
      <c r="ABZ94" s="34"/>
      <c r="ACA94" s="34"/>
      <c r="ACB94" s="34"/>
      <c r="ACC94" s="34"/>
      <c r="ACD94" s="34"/>
      <c r="ACE94" s="34"/>
      <c r="ACF94" s="34"/>
      <c r="ACG94" s="34"/>
      <c r="ACH94" s="34"/>
      <c r="ACI94" s="34"/>
      <c r="ACJ94" s="34"/>
      <c r="ACK94" s="34"/>
      <c r="ACL94" s="34"/>
      <c r="ACM94" s="34"/>
      <c r="ACN94" s="34"/>
      <c r="ACO94" s="34"/>
      <c r="ACP94" s="34"/>
      <c r="ACQ94" s="34"/>
      <c r="ACR94" s="34"/>
      <c r="ACS94" s="34"/>
      <c r="ACT94" s="34"/>
      <c r="ACU94" s="34"/>
      <c r="ACV94" s="34"/>
      <c r="ACW94" s="34"/>
      <c r="ACX94" s="34"/>
      <c r="ACY94" s="34"/>
      <c r="ACZ94" s="34"/>
      <c r="ADA94" s="34"/>
      <c r="ADB94" s="34"/>
      <c r="ADC94" s="34"/>
      <c r="ADD94" s="34"/>
      <c r="ADE94" s="34"/>
      <c r="ADF94" s="34"/>
      <c r="ADG94" s="34"/>
      <c r="ADH94" s="34"/>
      <c r="ADI94" s="34"/>
      <c r="ADJ94" s="34"/>
      <c r="ADK94" s="34"/>
      <c r="ADL94" s="34"/>
      <c r="ADM94" s="34"/>
      <c r="ADN94" s="34"/>
      <c r="ADO94" s="34"/>
      <c r="ADP94" s="34"/>
      <c r="ADQ94" s="34"/>
      <c r="ADR94" s="34"/>
      <c r="ADS94" s="34"/>
      <c r="ADT94" s="34"/>
      <c r="ADU94" s="34"/>
      <c r="ADV94" s="34"/>
      <c r="ADW94" s="34"/>
      <c r="ADX94" s="34"/>
      <c r="ADY94" s="34"/>
      <c r="ADZ94" s="34"/>
      <c r="AEA94" s="34"/>
      <c r="AEB94" s="34"/>
      <c r="AEC94" s="34"/>
      <c r="AED94" s="34"/>
      <c r="AEE94" s="34"/>
      <c r="AEF94" s="34"/>
      <c r="AEG94" s="34"/>
      <c r="AEH94" s="34"/>
      <c r="AEI94" s="34"/>
      <c r="AEJ94" s="34"/>
      <c r="AEK94" s="34"/>
      <c r="AEL94" s="34"/>
      <c r="AEM94" s="34"/>
      <c r="AEN94" s="34"/>
      <c r="AEO94" s="34"/>
      <c r="AEP94" s="34"/>
      <c r="AEQ94" s="34"/>
      <c r="AER94" s="34"/>
      <c r="AES94" s="34"/>
      <c r="AET94" s="34"/>
      <c r="AEU94" s="34"/>
      <c r="AEV94" s="34"/>
      <c r="AEW94" s="34"/>
      <c r="AEX94" s="34"/>
      <c r="AEY94" s="34"/>
      <c r="AEZ94" s="34"/>
      <c r="AFA94" s="34"/>
      <c r="AFB94" s="34"/>
      <c r="AFC94" s="34"/>
      <c r="AFD94" s="34"/>
      <c r="AFE94" s="34"/>
      <c r="AFF94" s="34"/>
      <c r="AFG94" s="34"/>
      <c r="AFH94" s="34"/>
      <c r="AFI94" s="34"/>
      <c r="AFJ94" s="34"/>
      <c r="AFK94" s="34"/>
      <c r="AFL94" s="34"/>
      <c r="AFM94" s="34"/>
      <c r="AFN94" s="34"/>
      <c r="AFO94" s="34"/>
      <c r="AFP94" s="34"/>
      <c r="AFQ94" s="34"/>
      <c r="AFR94" s="34"/>
      <c r="AFS94" s="34"/>
      <c r="AFT94" s="34"/>
      <c r="AFU94" s="34"/>
      <c r="AFV94" s="34"/>
      <c r="AFW94" s="34"/>
      <c r="AFX94" s="34"/>
      <c r="AFY94" s="34"/>
      <c r="AFZ94" s="34"/>
      <c r="AGA94" s="34"/>
      <c r="AGB94" s="34"/>
      <c r="AGC94" s="34"/>
      <c r="AGD94" s="34"/>
      <c r="AGE94" s="34"/>
      <c r="AGF94" s="34"/>
      <c r="AGG94" s="34"/>
      <c r="AGH94" s="34"/>
      <c r="AGI94" s="34"/>
      <c r="AGJ94" s="34"/>
      <c r="AGK94" s="34"/>
      <c r="AGL94" s="34"/>
      <c r="AGM94" s="34"/>
      <c r="AGN94" s="34"/>
      <c r="AGO94" s="34"/>
      <c r="AGP94" s="34"/>
      <c r="AGQ94" s="34"/>
      <c r="AGR94" s="34"/>
      <c r="AGS94" s="34"/>
      <c r="AGT94" s="34"/>
      <c r="AGU94" s="34"/>
      <c r="AGV94" s="34"/>
      <c r="AGW94" s="34"/>
      <c r="AGX94" s="34"/>
      <c r="AGY94" s="34"/>
      <c r="AGZ94" s="34"/>
      <c r="AHA94" s="34"/>
      <c r="AHB94" s="34"/>
      <c r="AHC94" s="34"/>
      <c r="AHD94" s="34"/>
      <c r="AHE94" s="34"/>
      <c r="AHF94" s="34"/>
      <c r="AHG94" s="34"/>
      <c r="AHH94" s="34"/>
      <c r="AHI94" s="34"/>
      <c r="AHJ94" s="34"/>
      <c r="AHK94" s="34"/>
      <c r="AHL94" s="34"/>
      <c r="AHM94" s="34"/>
      <c r="AHN94" s="34"/>
      <c r="AHO94" s="34"/>
      <c r="AHP94" s="34"/>
      <c r="AHQ94" s="34"/>
      <c r="AHR94" s="34"/>
      <c r="AHS94" s="34"/>
      <c r="AHT94" s="34"/>
      <c r="AHU94" s="34"/>
      <c r="AHV94" s="34"/>
      <c r="AHW94" s="34"/>
      <c r="AHX94" s="34"/>
      <c r="AHY94" s="34"/>
      <c r="AHZ94" s="34"/>
      <c r="AIA94" s="34"/>
      <c r="AIB94" s="34"/>
      <c r="AIC94" s="34"/>
      <c r="AID94" s="34"/>
      <c r="AIE94" s="34"/>
      <c r="AIF94" s="34"/>
      <c r="AIG94" s="34"/>
      <c r="AIH94" s="34"/>
      <c r="AII94" s="34"/>
      <c r="AIJ94" s="34"/>
      <c r="AIK94" s="34"/>
      <c r="AIL94" s="34"/>
      <c r="AIM94" s="34"/>
      <c r="AIN94" s="34"/>
      <c r="AIO94" s="34"/>
      <c r="AIP94" s="34"/>
      <c r="AIQ94" s="34"/>
      <c r="AIR94" s="34"/>
      <c r="AIS94" s="34"/>
      <c r="AIT94" s="34"/>
      <c r="AIU94" s="34"/>
      <c r="AIV94" s="34"/>
      <c r="AIW94" s="34"/>
      <c r="AIX94" s="34"/>
      <c r="AIY94" s="34"/>
      <c r="AIZ94" s="34"/>
      <c r="AJA94" s="34"/>
      <c r="AJB94" s="34"/>
      <c r="AJC94" s="34"/>
      <c r="AJD94" s="34"/>
      <c r="AJE94" s="34"/>
      <c r="AJF94" s="34"/>
      <c r="AJG94" s="34"/>
      <c r="AJH94" s="34"/>
      <c r="AJI94" s="34"/>
      <c r="AJJ94" s="34"/>
      <c r="AJK94" s="34"/>
      <c r="AJL94" s="34"/>
      <c r="AJM94" s="34"/>
      <c r="AJN94" s="34"/>
      <c r="AJO94" s="34"/>
      <c r="AJP94" s="34"/>
      <c r="AJQ94" s="34"/>
      <c r="AJR94" s="34"/>
      <c r="AJS94" s="34"/>
      <c r="AJT94" s="34"/>
      <c r="AJU94" s="34"/>
      <c r="AJV94" s="34"/>
      <c r="AJW94" s="34"/>
      <c r="AJX94" s="34"/>
      <c r="AJY94" s="34"/>
      <c r="AJZ94" s="34"/>
      <c r="AKA94" s="34"/>
      <c r="AKB94" s="34"/>
      <c r="AKC94" s="34"/>
      <c r="AKD94" s="34"/>
      <c r="AKE94" s="34"/>
      <c r="AKF94" s="34"/>
      <c r="AKG94" s="34"/>
      <c r="AKH94" s="34"/>
      <c r="AKI94" s="34"/>
      <c r="AKJ94" s="34"/>
      <c r="AKK94" s="34"/>
      <c r="AKL94" s="34"/>
      <c r="AKM94" s="34"/>
      <c r="AKN94" s="34"/>
      <c r="AKO94" s="34"/>
      <c r="AKP94" s="34"/>
      <c r="AKQ94" s="34"/>
      <c r="AKR94" s="34"/>
      <c r="AKS94" s="34"/>
      <c r="AKT94" s="34"/>
      <c r="AKU94" s="34"/>
      <c r="AKV94" s="34"/>
      <c r="AKW94" s="34"/>
      <c r="AKX94" s="34"/>
      <c r="AKY94" s="34"/>
      <c r="AKZ94" s="34"/>
      <c r="ALA94" s="34"/>
      <c r="ALB94" s="34"/>
      <c r="ALC94" s="34"/>
      <c r="ALD94" s="34"/>
      <c r="ALE94" s="34"/>
      <c r="ALF94" s="34"/>
      <c r="ALG94" s="34"/>
      <c r="ALH94" s="34"/>
      <c r="ALI94" s="34"/>
      <c r="ALJ94" s="34"/>
      <c r="ALK94" s="34"/>
      <c r="ALL94" s="34"/>
      <c r="ALM94" s="34"/>
      <c r="ALN94" s="34"/>
      <c r="ALO94" s="34"/>
      <c r="ALP94" s="34"/>
      <c r="ALQ94" s="34"/>
      <c r="ALR94" s="34"/>
      <c r="ALS94" s="34"/>
      <c r="ALT94" s="34"/>
      <c r="ALU94" s="34"/>
      <c r="ALV94" s="34"/>
      <c r="ALW94" s="34"/>
      <c r="ALX94" s="34"/>
      <c r="ALY94" s="34"/>
      <c r="ALZ94" s="34"/>
      <c r="AMA94" s="34"/>
      <c r="AMB94" s="34"/>
      <c r="AMC94" s="34"/>
      <c r="AMD94" s="34"/>
      <c r="AME94" s="34"/>
      <c r="AMF94" s="34"/>
      <c r="AMG94" s="34"/>
      <c r="AMH94" s="34"/>
      <c r="AMI94" s="34"/>
      <c r="AMJ94" s="34"/>
      <c r="AMK94" s="34"/>
      <c r="AML94" s="34"/>
      <c r="AMM94" s="34"/>
      <c r="AMN94" s="34"/>
      <c r="AMO94" s="34"/>
      <c r="AMP94" s="34"/>
      <c r="AMQ94" s="34"/>
      <c r="AMR94" s="34"/>
      <c r="AMS94" s="34"/>
      <c r="AMT94" s="34"/>
      <c r="AMU94" s="34"/>
      <c r="AMV94" s="34"/>
      <c r="AMW94" s="34"/>
      <c r="AMX94" s="34"/>
      <c r="AMY94" s="34"/>
      <c r="AMZ94" s="34"/>
      <c r="ANA94" s="34"/>
      <c r="ANB94" s="34"/>
      <c r="ANC94" s="34"/>
      <c r="AND94" s="34"/>
      <c r="ANE94" s="34"/>
      <c r="ANF94" s="34"/>
      <c r="ANG94" s="34"/>
      <c r="ANH94" s="34"/>
      <c r="ANI94" s="34"/>
      <c r="ANJ94" s="34"/>
      <c r="ANK94" s="34"/>
      <c r="ANL94" s="34"/>
      <c r="ANM94" s="34"/>
      <c r="ANN94" s="34"/>
      <c r="ANO94" s="34"/>
      <c r="ANP94" s="34"/>
      <c r="ANQ94" s="34"/>
      <c r="ANR94" s="34"/>
      <c r="ANS94" s="34"/>
      <c r="ANT94" s="34"/>
      <c r="ANU94" s="34"/>
      <c r="ANV94" s="34"/>
      <c r="ANW94" s="34"/>
      <c r="ANX94" s="34"/>
      <c r="ANY94" s="34"/>
      <c r="ANZ94" s="34"/>
      <c r="AOA94" s="34"/>
      <c r="AOB94" s="34"/>
      <c r="AOC94" s="34"/>
      <c r="AOD94" s="34"/>
      <c r="AOE94" s="34"/>
      <c r="AOF94" s="34"/>
      <c r="AOG94" s="34"/>
      <c r="AOH94" s="34"/>
      <c r="AOI94" s="34"/>
      <c r="AOJ94" s="34"/>
      <c r="AOK94" s="34"/>
      <c r="AOL94" s="34"/>
      <c r="AOM94" s="34"/>
      <c r="AON94" s="34"/>
      <c r="AOO94" s="34"/>
      <c r="AOP94" s="34"/>
      <c r="AOQ94" s="34"/>
      <c r="AOR94" s="34"/>
      <c r="AOS94" s="34"/>
      <c r="AOT94" s="34"/>
      <c r="AOU94" s="34"/>
      <c r="AOV94" s="34"/>
      <c r="AOW94" s="34"/>
      <c r="AOX94" s="34"/>
      <c r="AOY94" s="34"/>
      <c r="AOZ94" s="34"/>
      <c r="APA94" s="34"/>
      <c r="APB94" s="34"/>
      <c r="APC94" s="34"/>
      <c r="APD94" s="34"/>
      <c r="APE94" s="34"/>
      <c r="APF94" s="34"/>
      <c r="APG94" s="34"/>
      <c r="APH94" s="34"/>
      <c r="API94" s="34"/>
      <c r="APJ94" s="34"/>
      <c r="APK94" s="34"/>
      <c r="APL94" s="34"/>
      <c r="APM94" s="34"/>
      <c r="APN94" s="34"/>
      <c r="APO94" s="34"/>
      <c r="APP94" s="34"/>
      <c r="APQ94" s="34"/>
      <c r="APR94" s="34"/>
      <c r="APS94" s="34"/>
      <c r="APT94" s="34"/>
      <c r="APU94" s="34"/>
      <c r="APV94" s="34"/>
      <c r="APW94" s="34"/>
      <c r="APX94" s="34"/>
      <c r="APY94" s="34"/>
      <c r="APZ94" s="34"/>
      <c r="AQA94" s="34"/>
      <c r="AQB94" s="34"/>
      <c r="AQC94" s="34"/>
      <c r="AQD94" s="34"/>
      <c r="AQE94" s="34"/>
      <c r="AQF94" s="34"/>
      <c r="AQG94" s="34"/>
      <c r="AQH94" s="34"/>
      <c r="AQI94" s="34"/>
      <c r="AQJ94" s="34"/>
      <c r="AQK94" s="34"/>
      <c r="AQL94" s="34"/>
      <c r="AQM94" s="34"/>
      <c r="AQN94" s="34"/>
      <c r="AQO94" s="34"/>
      <c r="AQP94" s="34"/>
      <c r="AQQ94" s="34"/>
      <c r="AQR94" s="34"/>
      <c r="AQS94" s="34"/>
      <c r="AQT94" s="34"/>
      <c r="AQU94" s="34"/>
      <c r="AQV94" s="34"/>
      <c r="AQW94" s="34"/>
      <c r="AQX94" s="34"/>
      <c r="AQY94" s="34"/>
      <c r="AQZ94" s="34"/>
      <c r="ARA94" s="34"/>
      <c r="ARB94" s="34"/>
      <c r="ARC94" s="34"/>
      <c r="ARD94" s="34"/>
      <c r="ARE94" s="34"/>
      <c r="ARF94" s="34"/>
      <c r="ARG94" s="34"/>
      <c r="ARH94" s="34"/>
      <c r="ARI94" s="34"/>
      <c r="ARJ94" s="34"/>
      <c r="ARK94" s="34"/>
      <c r="ARL94" s="34"/>
      <c r="ARM94" s="34"/>
      <c r="ARN94" s="34"/>
      <c r="ARO94" s="34"/>
      <c r="ARP94" s="34"/>
      <c r="ARQ94" s="34"/>
      <c r="ARR94" s="34"/>
      <c r="ARS94" s="34"/>
      <c r="ART94" s="34"/>
      <c r="ARU94" s="34"/>
      <c r="ARV94" s="34"/>
      <c r="ARW94" s="34"/>
      <c r="ARX94" s="34"/>
      <c r="ARY94" s="34"/>
      <c r="ARZ94" s="34"/>
      <c r="ASA94" s="34"/>
      <c r="ASB94" s="34"/>
      <c r="ASC94" s="34"/>
      <c r="ASD94" s="34"/>
      <c r="ASE94" s="34"/>
      <c r="ASF94" s="34"/>
      <c r="ASG94" s="34"/>
      <c r="ASH94" s="34"/>
      <c r="ASI94" s="34"/>
      <c r="ASJ94" s="34"/>
      <c r="ASK94" s="34"/>
      <c r="ASL94" s="34"/>
      <c r="ASM94" s="34"/>
      <c r="ASN94" s="34"/>
      <c r="ASO94" s="34"/>
      <c r="ASP94" s="34"/>
      <c r="ASQ94" s="34"/>
      <c r="ASR94" s="34"/>
      <c r="ASS94" s="34"/>
      <c r="AST94" s="34"/>
      <c r="ASU94" s="34"/>
      <c r="ASV94" s="34"/>
      <c r="ASW94" s="34"/>
      <c r="ASX94" s="34"/>
      <c r="ASY94" s="34"/>
      <c r="ASZ94" s="34"/>
      <c r="ATA94" s="34"/>
      <c r="ATB94" s="34"/>
      <c r="ATC94" s="34"/>
      <c r="ATD94" s="34"/>
      <c r="ATE94" s="34"/>
      <c r="ATF94" s="34"/>
      <c r="ATG94" s="34"/>
      <c r="ATH94" s="34"/>
      <c r="ATI94" s="34"/>
      <c r="ATJ94" s="34"/>
      <c r="ATK94" s="34"/>
      <c r="ATL94" s="34"/>
      <c r="ATM94" s="34"/>
      <c r="ATN94" s="34"/>
      <c r="ATO94" s="34"/>
      <c r="ATP94" s="34"/>
      <c r="ATQ94" s="34"/>
      <c r="ATR94" s="34"/>
      <c r="ATS94" s="34"/>
      <c r="ATT94" s="34"/>
      <c r="ATU94" s="34"/>
      <c r="ATV94" s="34"/>
      <c r="ATW94" s="34"/>
      <c r="ATX94" s="34"/>
      <c r="ATY94" s="34"/>
      <c r="ATZ94" s="34"/>
      <c r="AUA94" s="34"/>
      <c r="AUB94" s="34"/>
      <c r="AUC94" s="34"/>
      <c r="AUD94" s="34"/>
      <c r="AUE94" s="34"/>
      <c r="AUF94" s="34"/>
      <c r="AUG94" s="34"/>
      <c r="AUH94" s="34"/>
      <c r="AUI94" s="34"/>
      <c r="AUJ94" s="34"/>
      <c r="AUK94" s="34"/>
      <c r="AUL94" s="34"/>
      <c r="AUM94" s="34"/>
      <c r="AUN94" s="34"/>
      <c r="AUO94" s="34"/>
      <c r="AUP94" s="34"/>
      <c r="AUQ94" s="34"/>
      <c r="AUR94" s="34"/>
      <c r="AUS94" s="34"/>
      <c r="AUT94" s="34"/>
      <c r="AUU94" s="34"/>
      <c r="AUV94" s="34"/>
      <c r="AUW94" s="34"/>
      <c r="AUX94" s="34"/>
      <c r="AUY94" s="34"/>
      <c r="AUZ94" s="34"/>
      <c r="AVA94" s="34"/>
      <c r="AVB94" s="34"/>
      <c r="AVC94" s="34"/>
      <c r="AVD94" s="34"/>
      <c r="AVE94" s="34"/>
      <c r="AVF94" s="34"/>
      <c r="AVG94" s="34"/>
      <c r="AVH94" s="34"/>
      <c r="AVI94" s="34"/>
      <c r="AVJ94" s="34"/>
      <c r="AVK94" s="34"/>
      <c r="AVL94" s="34"/>
      <c r="AVM94" s="34"/>
      <c r="AVN94" s="34"/>
      <c r="AVO94" s="34"/>
      <c r="AVP94" s="34"/>
      <c r="AVQ94" s="34"/>
      <c r="AVR94" s="34"/>
      <c r="AVS94" s="34"/>
      <c r="AVT94" s="34"/>
      <c r="AVU94" s="34"/>
      <c r="AVV94" s="34"/>
      <c r="AVW94" s="34"/>
      <c r="AVX94" s="34"/>
      <c r="AVY94" s="34"/>
      <c r="AVZ94" s="34"/>
      <c r="AWA94" s="34"/>
      <c r="AWB94" s="34"/>
      <c r="AWC94" s="34"/>
      <c r="AWD94" s="34"/>
      <c r="AWE94" s="34"/>
      <c r="AWF94" s="34"/>
      <c r="AWG94" s="34"/>
      <c r="AWH94" s="34"/>
      <c r="AWI94" s="34"/>
      <c r="AWJ94" s="34"/>
      <c r="AWK94" s="34"/>
      <c r="AWL94" s="34"/>
      <c r="AWM94" s="34"/>
      <c r="AWN94" s="34"/>
      <c r="AWO94" s="34"/>
      <c r="AWP94" s="34"/>
      <c r="AWQ94" s="34"/>
      <c r="AWR94" s="34"/>
      <c r="AWS94" s="34"/>
      <c r="AWT94" s="34"/>
      <c r="AWU94" s="34"/>
      <c r="AWV94" s="34"/>
      <c r="AWW94" s="34"/>
      <c r="AWX94" s="34"/>
      <c r="AWY94" s="34"/>
      <c r="AWZ94" s="34"/>
      <c r="AXA94" s="34"/>
      <c r="AXB94" s="34"/>
      <c r="AXC94" s="34"/>
      <c r="AXD94" s="34"/>
      <c r="AXE94" s="34"/>
      <c r="AXF94" s="34"/>
      <c r="AXG94" s="34"/>
      <c r="AXH94" s="34"/>
      <c r="AXI94" s="34"/>
      <c r="AXJ94" s="34"/>
      <c r="AXK94" s="34"/>
      <c r="AXL94" s="34"/>
      <c r="AXM94" s="34"/>
      <c r="AXN94" s="34"/>
      <c r="AXO94" s="34"/>
      <c r="AXP94" s="34"/>
      <c r="AXQ94" s="34"/>
      <c r="AXR94" s="34"/>
      <c r="AXS94" s="34"/>
      <c r="AXT94" s="34"/>
      <c r="AXU94" s="34"/>
      <c r="AXV94" s="34"/>
      <c r="AXW94" s="34"/>
      <c r="AXX94" s="34"/>
      <c r="AXY94" s="34"/>
      <c r="AXZ94" s="34"/>
      <c r="AYA94" s="34"/>
      <c r="AYB94" s="34"/>
      <c r="AYC94" s="34"/>
      <c r="AYD94" s="34"/>
      <c r="AYE94" s="34"/>
      <c r="AYF94" s="34"/>
      <c r="AYG94" s="34"/>
      <c r="AYH94" s="34"/>
      <c r="AYI94" s="34"/>
      <c r="AYJ94" s="34"/>
      <c r="AYK94" s="34"/>
      <c r="AYL94" s="34"/>
      <c r="AYM94" s="34"/>
      <c r="AYN94" s="34"/>
      <c r="AYO94" s="34"/>
      <c r="AYP94" s="34"/>
      <c r="AYQ94" s="34"/>
      <c r="AYR94" s="34"/>
      <c r="AYS94" s="34"/>
      <c r="AYT94" s="34"/>
      <c r="AYU94" s="34"/>
      <c r="AYV94" s="34"/>
      <c r="AYW94" s="34"/>
      <c r="AYX94" s="34"/>
      <c r="AYY94" s="34"/>
      <c r="AYZ94" s="34"/>
      <c r="AZA94" s="34"/>
      <c r="AZB94" s="34"/>
      <c r="AZC94" s="34"/>
      <c r="AZD94" s="34"/>
      <c r="AZE94" s="34"/>
      <c r="AZF94" s="34"/>
      <c r="AZG94" s="34"/>
      <c r="AZH94" s="34"/>
      <c r="AZI94" s="34"/>
      <c r="AZJ94" s="34"/>
      <c r="AZK94" s="34"/>
      <c r="AZL94" s="34"/>
      <c r="AZM94" s="34"/>
      <c r="AZN94" s="34"/>
      <c r="AZO94" s="34"/>
      <c r="AZP94" s="34"/>
      <c r="AZQ94" s="34"/>
      <c r="AZR94" s="34"/>
      <c r="AZS94" s="34"/>
      <c r="AZT94" s="34"/>
      <c r="AZU94" s="34"/>
      <c r="AZV94" s="34"/>
      <c r="AZW94" s="34"/>
      <c r="AZX94" s="34"/>
      <c r="AZY94" s="34"/>
      <c r="AZZ94" s="34"/>
      <c r="BAA94" s="34"/>
      <c r="BAB94" s="34"/>
      <c r="BAC94" s="34"/>
      <c r="BAD94" s="34"/>
      <c r="BAE94" s="34"/>
      <c r="BAF94" s="34"/>
      <c r="BAG94" s="34"/>
      <c r="BAH94" s="34"/>
      <c r="BAI94" s="34"/>
      <c r="BAJ94" s="34"/>
      <c r="BAK94" s="34"/>
      <c r="BAL94" s="34"/>
      <c r="BAM94" s="34"/>
      <c r="BAN94" s="34"/>
      <c r="BAO94" s="34"/>
      <c r="BAP94" s="34"/>
      <c r="BAQ94" s="34"/>
      <c r="BAR94" s="34"/>
      <c r="BAS94" s="34"/>
      <c r="BAT94" s="34"/>
      <c r="BAU94" s="34"/>
      <c r="BAV94" s="34"/>
      <c r="BAW94" s="34"/>
      <c r="BAX94" s="34"/>
      <c r="BAY94" s="34"/>
      <c r="BAZ94" s="34"/>
      <c r="BBA94" s="34"/>
      <c r="BBB94" s="34"/>
      <c r="BBC94" s="34"/>
      <c r="BBD94" s="34"/>
      <c r="BBE94" s="34"/>
      <c r="BBF94" s="34"/>
      <c r="BBG94" s="34"/>
      <c r="BBH94" s="34"/>
      <c r="BBI94" s="34"/>
      <c r="BBJ94" s="34"/>
      <c r="BBK94" s="34"/>
      <c r="BBL94" s="34"/>
      <c r="BBM94" s="34"/>
      <c r="BBN94" s="34"/>
      <c r="BBO94" s="34"/>
      <c r="BBP94" s="34"/>
      <c r="BBQ94" s="34"/>
      <c r="BBR94" s="34"/>
      <c r="BBS94" s="34"/>
      <c r="BBT94" s="34"/>
      <c r="BBU94" s="34"/>
      <c r="BBV94" s="34"/>
      <c r="BBW94" s="34"/>
      <c r="BBX94" s="34"/>
      <c r="BBY94" s="34"/>
      <c r="BBZ94" s="34"/>
      <c r="BCA94" s="34"/>
      <c r="BCB94" s="34"/>
      <c r="BCC94" s="34"/>
      <c r="BCD94" s="34"/>
      <c r="BCE94" s="34"/>
      <c r="BCF94" s="34"/>
      <c r="BCG94" s="34"/>
      <c r="BCH94" s="34"/>
      <c r="BCI94" s="34"/>
      <c r="BCJ94" s="34"/>
      <c r="BCK94" s="34"/>
      <c r="BCL94" s="34"/>
      <c r="BCM94" s="34"/>
      <c r="BCN94" s="34"/>
      <c r="BCO94" s="34"/>
      <c r="BCP94" s="34"/>
      <c r="BCQ94" s="34"/>
      <c r="BCR94" s="34"/>
      <c r="BCS94" s="34"/>
      <c r="BCT94" s="34"/>
      <c r="BCU94" s="34"/>
      <c r="BCV94" s="34"/>
      <c r="BCW94" s="34"/>
      <c r="BCX94" s="34"/>
      <c r="BCY94" s="34"/>
      <c r="BCZ94" s="34"/>
      <c r="BDA94" s="34"/>
      <c r="BDB94" s="34"/>
      <c r="BDC94" s="34"/>
      <c r="BDD94" s="34"/>
      <c r="BDE94" s="34"/>
      <c r="BDF94" s="34"/>
      <c r="BDG94" s="34"/>
      <c r="BDH94" s="34"/>
      <c r="BDI94" s="34"/>
      <c r="BDJ94" s="34"/>
      <c r="BDK94" s="34"/>
      <c r="BDL94" s="34"/>
      <c r="BDM94" s="34"/>
      <c r="BDN94" s="34"/>
      <c r="BDO94" s="34"/>
      <c r="BDP94" s="34"/>
      <c r="BDQ94" s="34"/>
      <c r="BDR94" s="34"/>
      <c r="BDS94" s="34"/>
      <c r="BDT94" s="34"/>
      <c r="BDU94" s="34"/>
      <c r="BDV94" s="34"/>
      <c r="BDW94" s="34"/>
      <c r="BDX94" s="34"/>
      <c r="BDY94" s="34"/>
      <c r="BDZ94" s="34"/>
      <c r="BEA94" s="34"/>
      <c r="BEB94" s="34"/>
      <c r="BEC94" s="34"/>
      <c r="BED94" s="34"/>
      <c r="BEE94" s="34"/>
      <c r="BEF94" s="34"/>
      <c r="BEG94" s="34"/>
      <c r="BEH94" s="34"/>
      <c r="BEI94" s="34"/>
      <c r="BEJ94" s="34"/>
      <c r="BEK94" s="34"/>
      <c r="BEL94" s="34"/>
      <c r="BEM94" s="34"/>
      <c r="BEN94" s="34"/>
      <c r="BEO94" s="34"/>
      <c r="BEP94" s="34"/>
      <c r="BEQ94" s="34"/>
      <c r="BER94" s="34"/>
      <c r="BES94" s="34"/>
      <c r="BET94" s="34"/>
      <c r="BEU94" s="34"/>
      <c r="BEV94" s="34"/>
      <c r="BEW94" s="34"/>
      <c r="BEX94" s="34"/>
      <c r="BEY94" s="34"/>
      <c r="BEZ94" s="34"/>
      <c r="BFA94" s="34"/>
      <c r="BFB94" s="34"/>
      <c r="BFC94" s="34"/>
      <c r="BFD94" s="34"/>
      <c r="BFE94" s="34"/>
      <c r="BFF94" s="34"/>
      <c r="BFG94" s="34"/>
      <c r="BFH94" s="34"/>
      <c r="BFI94" s="34"/>
      <c r="BFJ94" s="34"/>
      <c r="BFK94" s="34"/>
      <c r="BFL94" s="34"/>
      <c r="BFM94" s="34"/>
      <c r="BFN94" s="34"/>
      <c r="BFO94" s="34"/>
      <c r="BFP94" s="34"/>
      <c r="BFQ94" s="34"/>
      <c r="BFR94" s="34"/>
      <c r="BFS94" s="34"/>
      <c r="BFT94" s="34"/>
      <c r="BFU94" s="34"/>
      <c r="BFV94" s="34"/>
      <c r="BFW94" s="34"/>
      <c r="BFX94" s="34"/>
      <c r="BFY94" s="34"/>
      <c r="BFZ94" s="34"/>
      <c r="BGA94" s="34"/>
      <c r="BGB94" s="34"/>
      <c r="BGC94" s="34"/>
      <c r="BGD94" s="34"/>
      <c r="BGE94" s="34"/>
      <c r="BGF94" s="34"/>
      <c r="BGG94" s="34"/>
      <c r="BGH94" s="34"/>
      <c r="BGI94" s="34"/>
      <c r="BGJ94" s="34"/>
      <c r="BGK94" s="34"/>
      <c r="BGL94" s="34"/>
      <c r="BGM94" s="34"/>
      <c r="BGN94" s="34"/>
      <c r="BGO94" s="34"/>
      <c r="BGP94" s="34"/>
      <c r="BGQ94" s="34"/>
      <c r="BGR94" s="34"/>
      <c r="BGS94" s="34"/>
      <c r="BGT94" s="34"/>
      <c r="BGU94" s="34"/>
      <c r="BGV94" s="34"/>
      <c r="BGW94" s="34"/>
      <c r="BGX94" s="34"/>
      <c r="BGY94" s="34"/>
      <c r="BGZ94" s="34"/>
      <c r="BHA94" s="34"/>
      <c r="BHB94" s="34"/>
      <c r="BHC94" s="34"/>
      <c r="BHD94" s="34"/>
      <c r="BHE94" s="34"/>
      <c r="BHF94" s="34"/>
      <c r="BHG94" s="34"/>
      <c r="BHH94" s="34"/>
      <c r="BHI94" s="34"/>
      <c r="BHJ94" s="34"/>
      <c r="BHK94" s="34"/>
      <c r="BHL94" s="34"/>
      <c r="BHM94" s="34"/>
      <c r="BHN94" s="34"/>
      <c r="BHO94" s="34"/>
      <c r="BHP94" s="34"/>
      <c r="BHQ94" s="34"/>
      <c r="BHR94" s="34"/>
      <c r="BHS94" s="34"/>
      <c r="BHT94" s="34"/>
      <c r="BHU94" s="34"/>
      <c r="BHV94" s="34"/>
      <c r="BHW94" s="34"/>
      <c r="BHX94" s="34"/>
      <c r="BHY94" s="34"/>
      <c r="BHZ94" s="34"/>
      <c r="BIA94" s="34"/>
      <c r="BIB94" s="34"/>
      <c r="BIC94" s="34"/>
      <c r="BID94" s="34"/>
      <c r="BIE94" s="34"/>
      <c r="BIF94" s="34"/>
      <c r="BIG94" s="34"/>
      <c r="BIH94" s="34"/>
      <c r="BII94" s="34"/>
      <c r="BIJ94" s="34"/>
      <c r="BIK94" s="34"/>
      <c r="BIL94" s="34"/>
      <c r="BIM94" s="34"/>
      <c r="BIN94" s="34"/>
      <c r="BIO94" s="34"/>
      <c r="BIP94" s="34"/>
      <c r="BIQ94" s="34"/>
      <c r="BIR94" s="34"/>
      <c r="BIS94" s="34"/>
      <c r="BIT94" s="34"/>
      <c r="BIU94" s="34"/>
      <c r="BIV94" s="34"/>
      <c r="BIW94" s="34"/>
      <c r="BIX94" s="34"/>
      <c r="BIY94" s="34"/>
      <c r="BIZ94" s="34"/>
      <c r="BJA94" s="34"/>
      <c r="BJB94" s="34"/>
      <c r="BJC94" s="34"/>
      <c r="BJD94" s="34"/>
      <c r="BJE94" s="34"/>
      <c r="BJF94" s="34"/>
      <c r="BJG94" s="34"/>
      <c r="BJH94" s="34"/>
      <c r="BJI94" s="34"/>
      <c r="BJJ94" s="34"/>
      <c r="BJK94" s="34"/>
      <c r="BJL94" s="34"/>
      <c r="BJM94" s="34"/>
      <c r="BJN94" s="34"/>
      <c r="BJO94" s="34"/>
      <c r="BJP94" s="34"/>
      <c r="BJQ94" s="34"/>
      <c r="BJR94" s="34"/>
      <c r="BJS94" s="34"/>
      <c r="BJT94" s="34"/>
      <c r="BJU94" s="34"/>
      <c r="BJV94" s="34"/>
      <c r="BJW94" s="34"/>
      <c r="BJX94" s="34"/>
      <c r="BJY94" s="34"/>
      <c r="BJZ94" s="34"/>
      <c r="BKA94" s="34"/>
      <c r="BKB94" s="34"/>
      <c r="BKC94" s="34"/>
      <c r="BKD94" s="34"/>
      <c r="BKE94" s="34"/>
      <c r="BKF94" s="34"/>
      <c r="BKG94" s="34"/>
      <c r="BKH94" s="34"/>
      <c r="BKI94" s="34"/>
      <c r="BKJ94" s="34"/>
      <c r="BKK94" s="34"/>
      <c r="BKL94" s="34"/>
      <c r="BKM94" s="34"/>
      <c r="BKN94" s="34"/>
      <c r="BKO94" s="34"/>
      <c r="BKP94" s="34"/>
      <c r="BKQ94" s="34"/>
      <c r="BKR94" s="34"/>
      <c r="BKS94" s="34"/>
      <c r="BKT94" s="34"/>
      <c r="BKU94" s="34"/>
      <c r="BKV94" s="34"/>
      <c r="BKW94" s="34"/>
      <c r="BKX94" s="34"/>
      <c r="BKY94" s="34"/>
      <c r="BKZ94" s="34"/>
      <c r="BLA94" s="34"/>
      <c r="BLB94" s="34"/>
      <c r="BLC94" s="34"/>
      <c r="BLD94" s="34"/>
      <c r="BLE94" s="34"/>
      <c r="BLF94" s="34"/>
      <c r="BLG94" s="34"/>
      <c r="BLH94" s="34"/>
      <c r="BLI94" s="34"/>
      <c r="BLJ94" s="34"/>
      <c r="BLK94" s="34"/>
      <c r="BLL94" s="34"/>
      <c r="BLM94" s="34"/>
      <c r="BLN94" s="34"/>
      <c r="BLO94" s="34"/>
      <c r="BLP94" s="34"/>
      <c r="BLQ94" s="34"/>
      <c r="BLR94" s="34"/>
      <c r="BLS94" s="34"/>
      <c r="BLT94" s="34"/>
      <c r="BLU94" s="34"/>
      <c r="BLV94" s="34"/>
      <c r="BLW94" s="34"/>
      <c r="BLX94" s="34"/>
      <c r="BLY94" s="34"/>
      <c r="BLZ94" s="34"/>
      <c r="BMA94" s="34"/>
      <c r="BMB94" s="34"/>
      <c r="BMC94" s="34"/>
      <c r="BMD94" s="34"/>
      <c r="BME94" s="34"/>
      <c r="BMF94" s="34"/>
      <c r="BMG94" s="34"/>
      <c r="BMH94" s="34"/>
      <c r="BMI94" s="34"/>
      <c r="BMJ94" s="34"/>
      <c r="BMK94" s="34"/>
      <c r="BML94" s="34"/>
      <c r="BMM94" s="34"/>
      <c r="BMN94" s="34"/>
      <c r="BMO94" s="34"/>
      <c r="BMP94" s="34"/>
      <c r="BMQ94" s="34"/>
      <c r="BMR94" s="34"/>
      <c r="BMS94" s="34"/>
      <c r="BMT94" s="34"/>
      <c r="BMU94" s="34"/>
      <c r="BMV94" s="34"/>
      <c r="BMW94" s="34"/>
      <c r="BMX94" s="34"/>
      <c r="BMY94" s="34"/>
      <c r="BMZ94" s="34"/>
      <c r="BNA94" s="34"/>
      <c r="BNB94" s="34"/>
      <c r="BNC94" s="34"/>
      <c r="BND94" s="34"/>
      <c r="BNE94" s="34"/>
      <c r="BNF94" s="34"/>
      <c r="BNG94" s="34"/>
      <c r="BNH94" s="34"/>
      <c r="BNI94" s="34"/>
      <c r="BNJ94" s="34"/>
      <c r="BNK94" s="34"/>
      <c r="BNL94" s="34"/>
      <c r="BNM94" s="34"/>
      <c r="BNN94" s="34"/>
      <c r="BNO94" s="34"/>
      <c r="BNP94" s="34"/>
      <c r="BNQ94" s="34"/>
      <c r="BNR94" s="34"/>
      <c r="BNS94" s="34"/>
      <c r="BNT94" s="34"/>
      <c r="BNU94" s="34"/>
      <c r="BNV94" s="34"/>
      <c r="BNW94" s="34"/>
      <c r="BNX94" s="34"/>
      <c r="BNY94" s="34"/>
      <c r="BNZ94" s="34"/>
      <c r="BOA94" s="34"/>
      <c r="BOB94" s="34"/>
      <c r="BOC94" s="34"/>
      <c r="BOD94" s="34"/>
      <c r="BOE94" s="34"/>
      <c r="BOF94" s="34"/>
      <c r="BOG94" s="34"/>
      <c r="BOH94" s="34"/>
      <c r="BOI94" s="34"/>
      <c r="BOJ94" s="34"/>
      <c r="BOK94" s="34"/>
      <c r="BOL94" s="34"/>
      <c r="BOM94" s="34"/>
      <c r="BON94" s="34"/>
      <c r="BOO94" s="34"/>
      <c r="BOP94" s="34"/>
      <c r="BOQ94" s="34"/>
      <c r="BOR94" s="34"/>
      <c r="BOS94" s="34"/>
      <c r="BOT94" s="34"/>
      <c r="BOU94" s="34"/>
      <c r="BOV94" s="34"/>
      <c r="BOW94" s="34"/>
      <c r="BOX94" s="34"/>
      <c r="BOY94" s="34"/>
      <c r="BOZ94" s="34"/>
      <c r="BPA94" s="34"/>
      <c r="BPB94" s="34"/>
      <c r="BPC94" s="34"/>
      <c r="BPD94" s="34"/>
      <c r="BPE94" s="34"/>
      <c r="BPF94" s="34"/>
      <c r="BPG94" s="34"/>
      <c r="BPH94" s="34"/>
      <c r="BPI94" s="34"/>
      <c r="BPJ94" s="34"/>
      <c r="BPK94" s="34"/>
      <c r="BPL94" s="34"/>
      <c r="BPM94" s="34"/>
      <c r="BPN94" s="34"/>
      <c r="BPO94" s="34"/>
      <c r="BPP94" s="34"/>
      <c r="BPQ94" s="34"/>
      <c r="BPR94" s="34"/>
      <c r="BPS94" s="34"/>
      <c r="BPT94" s="34"/>
      <c r="BPU94" s="34"/>
      <c r="BPV94" s="34"/>
      <c r="BPW94" s="34"/>
      <c r="BPX94" s="34"/>
      <c r="BPY94" s="34"/>
      <c r="BPZ94" s="34"/>
      <c r="BQA94" s="34"/>
      <c r="BQB94" s="34"/>
      <c r="BQC94" s="34"/>
      <c r="BQD94" s="34"/>
      <c r="BQE94" s="34"/>
      <c r="BQF94" s="34"/>
      <c r="BQG94" s="34"/>
      <c r="BQH94" s="34"/>
      <c r="BQI94" s="34"/>
      <c r="BQJ94" s="34"/>
      <c r="BQK94" s="34"/>
      <c r="BQL94" s="34"/>
      <c r="BQM94" s="34"/>
      <c r="BQN94" s="34"/>
      <c r="BQO94" s="34"/>
      <c r="BQP94" s="34"/>
      <c r="BQQ94" s="34"/>
      <c r="BQR94" s="34"/>
      <c r="BQS94" s="34"/>
      <c r="BQT94" s="34"/>
      <c r="BQU94" s="34"/>
      <c r="BQV94" s="34"/>
      <c r="BQW94" s="34"/>
      <c r="BQX94" s="34"/>
      <c r="BQY94" s="34"/>
      <c r="BQZ94" s="34"/>
      <c r="BRA94" s="34"/>
      <c r="BRB94" s="34"/>
      <c r="BRC94" s="34"/>
      <c r="BRD94" s="34"/>
      <c r="BRE94" s="34"/>
      <c r="BRF94" s="34"/>
      <c r="BRG94" s="34"/>
      <c r="BRH94" s="34"/>
      <c r="BRI94" s="34"/>
      <c r="BRJ94" s="34"/>
      <c r="BRK94" s="34"/>
      <c r="BRL94" s="34"/>
      <c r="BRM94" s="34"/>
      <c r="BRN94" s="34"/>
      <c r="BRO94" s="34"/>
      <c r="BRP94" s="34"/>
      <c r="BRQ94" s="34"/>
      <c r="BRR94" s="34"/>
      <c r="BRS94" s="34"/>
      <c r="BRT94" s="34"/>
      <c r="BRU94" s="34"/>
      <c r="BRV94" s="34"/>
      <c r="BRW94" s="34"/>
      <c r="BRX94" s="34"/>
      <c r="BRY94" s="34"/>
      <c r="BRZ94" s="34"/>
      <c r="BSA94" s="34"/>
      <c r="BSB94" s="34"/>
      <c r="BSC94" s="34"/>
      <c r="BSD94" s="34"/>
      <c r="BSE94" s="34"/>
      <c r="BSF94" s="34"/>
      <c r="BSG94" s="34"/>
      <c r="BSH94" s="34"/>
      <c r="BSI94" s="34"/>
      <c r="BSJ94" s="34"/>
      <c r="BSK94" s="34"/>
      <c r="BSL94" s="34"/>
      <c r="BSM94" s="34"/>
      <c r="BSN94" s="34"/>
      <c r="BSO94" s="34"/>
      <c r="BSP94" s="34"/>
      <c r="BSQ94" s="34"/>
      <c r="BSR94" s="34"/>
      <c r="BSS94" s="34"/>
      <c r="BST94" s="34"/>
      <c r="BSU94" s="34"/>
      <c r="BSV94" s="34"/>
      <c r="BSW94" s="34"/>
      <c r="BSX94" s="34"/>
      <c r="BSY94" s="34"/>
      <c r="BSZ94" s="34"/>
      <c r="BTA94" s="34"/>
      <c r="BTB94" s="34"/>
      <c r="BTC94" s="34"/>
      <c r="BTD94" s="34"/>
      <c r="BTE94" s="34"/>
      <c r="BTF94" s="34"/>
      <c r="BTG94" s="34"/>
      <c r="BTH94" s="34"/>
      <c r="BTI94" s="34"/>
      <c r="BTJ94" s="34"/>
      <c r="BTK94" s="34"/>
      <c r="BTL94" s="34"/>
      <c r="BTM94" s="34"/>
      <c r="BTN94" s="34"/>
      <c r="BTO94" s="34"/>
      <c r="BTP94" s="34"/>
      <c r="BTQ94" s="34"/>
      <c r="BTR94" s="34"/>
      <c r="BTS94" s="34"/>
      <c r="BTT94" s="34"/>
      <c r="BTU94" s="34"/>
      <c r="BTV94" s="34"/>
      <c r="BTW94" s="34"/>
      <c r="BTX94" s="34"/>
      <c r="BTY94" s="34"/>
      <c r="BTZ94" s="34"/>
      <c r="BUA94" s="34"/>
      <c r="BUB94" s="34"/>
      <c r="BUC94" s="34"/>
      <c r="BUD94" s="34"/>
      <c r="BUE94" s="34"/>
      <c r="BUF94" s="34"/>
      <c r="BUG94" s="34"/>
      <c r="BUH94" s="34"/>
      <c r="BUI94" s="34"/>
      <c r="BUJ94" s="34"/>
      <c r="BUK94" s="34"/>
      <c r="BUL94" s="34"/>
      <c r="BUM94" s="34"/>
      <c r="BUN94" s="34"/>
      <c r="BUO94" s="34"/>
      <c r="BUP94" s="34"/>
      <c r="BUQ94" s="34"/>
      <c r="BUR94" s="34"/>
      <c r="BUS94" s="34"/>
      <c r="BUT94" s="34"/>
      <c r="BUU94" s="34"/>
      <c r="BUV94" s="34"/>
      <c r="BUW94" s="34"/>
      <c r="BUX94" s="34"/>
      <c r="BUY94" s="34"/>
      <c r="BUZ94" s="34"/>
      <c r="BVA94" s="34"/>
      <c r="BVB94" s="34"/>
      <c r="BVC94" s="34"/>
      <c r="BVD94" s="34"/>
      <c r="BVE94" s="34"/>
      <c r="BVF94" s="34"/>
      <c r="BVG94" s="34"/>
      <c r="BVH94" s="34"/>
      <c r="BVI94" s="34"/>
      <c r="BVJ94" s="34"/>
      <c r="BVK94" s="34"/>
      <c r="BVL94" s="34"/>
      <c r="BVM94" s="34"/>
      <c r="BVN94" s="34"/>
      <c r="BVO94" s="34"/>
      <c r="BVP94" s="34"/>
      <c r="BVQ94" s="34"/>
      <c r="BVR94" s="34"/>
      <c r="BVS94" s="34"/>
      <c r="BVT94" s="34"/>
      <c r="BVU94" s="34"/>
      <c r="BVV94" s="34"/>
      <c r="BVW94" s="34"/>
      <c r="BVX94" s="34"/>
      <c r="BVY94" s="34"/>
      <c r="BVZ94" s="34"/>
      <c r="BWA94" s="34"/>
      <c r="BWB94" s="34"/>
      <c r="BWC94" s="34"/>
      <c r="BWD94" s="34"/>
      <c r="BWE94" s="34"/>
      <c r="BWF94" s="34"/>
      <c r="BWG94" s="34"/>
      <c r="BWH94" s="34"/>
      <c r="BWI94" s="34"/>
      <c r="BWJ94" s="34"/>
      <c r="BWK94" s="34"/>
      <c r="BWL94" s="34"/>
      <c r="BWM94" s="34"/>
      <c r="BWN94" s="34"/>
      <c r="BWO94" s="34"/>
      <c r="BWP94" s="34"/>
      <c r="BWQ94" s="34"/>
      <c r="BWR94" s="34"/>
      <c r="BWS94" s="34"/>
      <c r="BWT94" s="34"/>
      <c r="BWU94" s="34"/>
      <c r="BWV94" s="34"/>
      <c r="BWW94" s="34"/>
      <c r="BWX94" s="34"/>
      <c r="BWY94" s="34"/>
      <c r="BWZ94" s="34"/>
      <c r="BXA94" s="34"/>
      <c r="BXB94" s="34"/>
      <c r="BXC94" s="34"/>
      <c r="BXD94" s="34"/>
      <c r="BXE94" s="34"/>
      <c r="BXF94" s="34"/>
      <c r="BXG94" s="34"/>
      <c r="BXH94" s="34"/>
      <c r="BXI94" s="34"/>
      <c r="BXJ94" s="34"/>
      <c r="BXK94" s="34"/>
      <c r="BXL94" s="34"/>
      <c r="BXM94" s="34"/>
      <c r="BXN94" s="34"/>
      <c r="BXO94" s="34"/>
      <c r="BXP94" s="34"/>
      <c r="BXQ94" s="34"/>
      <c r="BXR94" s="34"/>
      <c r="BXS94" s="34"/>
      <c r="BXT94" s="34"/>
      <c r="BXU94" s="34"/>
      <c r="BXV94" s="34"/>
      <c r="BXW94" s="34"/>
      <c r="BXX94" s="34"/>
      <c r="BXY94" s="34"/>
      <c r="BXZ94" s="34"/>
      <c r="BYA94" s="34"/>
      <c r="BYB94" s="34"/>
      <c r="BYC94" s="34"/>
      <c r="BYD94" s="34"/>
      <c r="BYE94" s="34"/>
      <c r="BYF94" s="34"/>
      <c r="BYG94" s="34"/>
      <c r="BYH94" s="34"/>
      <c r="BYI94" s="34"/>
      <c r="BYJ94" s="34"/>
      <c r="BYK94" s="34"/>
      <c r="BYL94" s="34"/>
      <c r="BYM94" s="34"/>
      <c r="BYN94" s="34"/>
      <c r="BYO94" s="34"/>
      <c r="BYP94" s="34"/>
      <c r="BYQ94" s="34"/>
      <c r="BYR94" s="34"/>
      <c r="BYS94" s="34"/>
      <c r="BYT94" s="34"/>
      <c r="BYU94" s="34"/>
      <c r="BYV94" s="34"/>
      <c r="BYW94" s="34"/>
      <c r="BYX94" s="34"/>
      <c r="BYY94" s="34"/>
      <c r="BYZ94" s="34"/>
      <c r="BZA94" s="34"/>
      <c r="BZB94" s="34"/>
      <c r="BZC94" s="34"/>
      <c r="BZD94" s="34"/>
      <c r="BZE94" s="34"/>
      <c r="BZF94" s="34"/>
      <c r="BZG94" s="34"/>
      <c r="BZH94" s="34"/>
      <c r="BZI94" s="34"/>
      <c r="BZJ94" s="34"/>
      <c r="BZK94" s="34"/>
      <c r="BZL94" s="34"/>
      <c r="BZM94" s="34"/>
      <c r="BZN94" s="34"/>
      <c r="BZO94" s="34"/>
      <c r="BZP94" s="34"/>
      <c r="BZQ94" s="34"/>
      <c r="BZR94" s="34"/>
      <c r="BZS94" s="34"/>
      <c r="BZT94" s="34"/>
      <c r="BZU94" s="34"/>
      <c r="BZV94" s="34"/>
      <c r="BZW94" s="34"/>
      <c r="BZX94" s="34"/>
      <c r="BZY94" s="34"/>
      <c r="BZZ94" s="34"/>
      <c r="CAA94" s="34"/>
      <c r="CAB94" s="34"/>
      <c r="CAC94" s="34"/>
      <c r="CAD94" s="34"/>
      <c r="CAE94" s="34"/>
      <c r="CAF94" s="34"/>
      <c r="CAG94" s="34"/>
      <c r="CAH94" s="34"/>
      <c r="CAI94" s="34"/>
      <c r="CAJ94" s="34"/>
      <c r="CAK94" s="34"/>
      <c r="CAL94" s="34"/>
      <c r="CAM94" s="34"/>
      <c r="CAN94" s="34"/>
      <c r="CAO94" s="34"/>
      <c r="CAP94" s="34"/>
      <c r="CAQ94" s="34"/>
      <c r="CAR94" s="34"/>
      <c r="CAS94" s="34"/>
      <c r="CAT94" s="34"/>
      <c r="CAU94" s="34"/>
      <c r="CAV94" s="34"/>
      <c r="CAW94" s="34"/>
      <c r="CAX94" s="34"/>
      <c r="CAY94" s="34"/>
      <c r="CAZ94" s="34"/>
      <c r="CBA94" s="34"/>
      <c r="CBB94" s="34"/>
      <c r="CBC94" s="34"/>
      <c r="CBD94" s="34"/>
      <c r="CBE94" s="34"/>
      <c r="CBF94" s="34"/>
      <c r="CBG94" s="34"/>
      <c r="CBH94" s="34"/>
      <c r="CBI94" s="34"/>
      <c r="CBJ94" s="34"/>
      <c r="CBK94" s="34"/>
      <c r="CBL94" s="34"/>
      <c r="CBM94" s="34"/>
      <c r="CBN94" s="34"/>
      <c r="CBO94" s="34"/>
      <c r="CBP94" s="34"/>
      <c r="CBQ94" s="34"/>
      <c r="CBR94" s="34"/>
      <c r="CBS94" s="34"/>
      <c r="CBT94" s="34"/>
      <c r="CBU94" s="34"/>
      <c r="CBV94" s="34"/>
      <c r="CBW94" s="34"/>
      <c r="CBX94" s="34"/>
      <c r="CBY94" s="34"/>
      <c r="CBZ94" s="34"/>
      <c r="CCA94" s="34"/>
      <c r="CCB94" s="34"/>
      <c r="CCC94" s="34"/>
      <c r="CCD94" s="34"/>
      <c r="CCE94" s="34"/>
      <c r="CCF94" s="34"/>
      <c r="CCG94" s="34"/>
      <c r="CCH94" s="34"/>
      <c r="CCI94" s="34"/>
      <c r="CCJ94" s="34"/>
      <c r="CCK94" s="34"/>
      <c r="CCL94" s="34"/>
      <c r="CCM94" s="34"/>
      <c r="CCN94" s="34"/>
      <c r="CCO94" s="34"/>
      <c r="CCP94" s="34"/>
      <c r="CCQ94" s="34"/>
      <c r="CCR94" s="34"/>
      <c r="CCS94" s="34"/>
      <c r="CCT94" s="34"/>
      <c r="CCU94" s="34"/>
      <c r="CCV94" s="34"/>
      <c r="CCW94" s="34"/>
      <c r="CCX94" s="34"/>
      <c r="CCY94" s="34"/>
      <c r="CCZ94" s="34"/>
      <c r="CDA94" s="34"/>
      <c r="CDB94" s="34"/>
      <c r="CDC94" s="34"/>
      <c r="CDD94" s="34"/>
      <c r="CDE94" s="34"/>
      <c r="CDF94" s="34"/>
      <c r="CDG94" s="34"/>
      <c r="CDH94" s="34"/>
      <c r="CDI94" s="34"/>
      <c r="CDJ94" s="34"/>
      <c r="CDK94" s="34"/>
      <c r="CDL94" s="34"/>
      <c r="CDM94" s="34"/>
      <c r="CDN94" s="34"/>
      <c r="CDO94" s="34"/>
      <c r="CDP94" s="34"/>
      <c r="CDQ94" s="34"/>
      <c r="CDR94" s="34"/>
      <c r="CDS94" s="34"/>
      <c r="CDT94" s="34"/>
      <c r="CDU94" s="34"/>
      <c r="CDV94" s="34"/>
      <c r="CDW94" s="34"/>
      <c r="CDX94" s="34"/>
      <c r="CDY94" s="34"/>
      <c r="CDZ94" s="34"/>
      <c r="CEA94" s="34"/>
      <c r="CEB94" s="34"/>
      <c r="CEC94" s="34"/>
      <c r="CED94" s="34"/>
      <c r="CEE94" s="34"/>
      <c r="CEF94" s="34"/>
      <c r="CEG94" s="34"/>
      <c r="CEH94" s="34"/>
      <c r="CEI94" s="34"/>
      <c r="CEJ94" s="34"/>
      <c r="CEK94" s="34"/>
      <c r="CEL94" s="34"/>
      <c r="CEM94" s="34"/>
      <c r="CEN94" s="34"/>
      <c r="CEO94" s="34"/>
      <c r="CEP94" s="34"/>
      <c r="CEQ94" s="34"/>
      <c r="CER94" s="34"/>
      <c r="CES94" s="34"/>
      <c r="CET94" s="34"/>
      <c r="CEU94" s="34"/>
      <c r="CEV94" s="34"/>
      <c r="CEW94" s="34"/>
      <c r="CEX94" s="34"/>
      <c r="CEY94" s="34"/>
      <c r="CEZ94" s="34"/>
      <c r="CFA94" s="34"/>
      <c r="CFB94" s="34"/>
      <c r="CFC94" s="34"/>
      <c r="CFD94" s="34"/>
      <c r="CFE94" s="34"/>
      <c r="CFF94" s="34"/>
      <c r="CFG94" s="34"/>
      <c r="CFH94" s="34"/>
      <c r="CFI94" s="34"/>
      <c r="CFJ94" s="34"/>
      <c r="CFK94" s="34"/>
      <c r="CFL94" s="34"/>
      <c r="CFM94" s="34"/>
      <c r="CFN94" s="34"/>
      <c r="CFO94" s="34"/>
      <c r="CFP94" s="34"/>
      <c r="CFQ94" s="34"/>
      <c r="CFR94" s="34"/>
      <c r="CFS94" s="34"/>
      <c r="CFT94" s="34"/>
      <c r="CFU94" s="34"/>
      <c r="CFV94" s="34"/>
      <c r="CFW94" s="34"/>
      <c r="CFX94" s="34"/>
      <c r="CFY94" s="34"/>
      <c r="CFZ94" s="34"/>
      <c r="CGA94" s="34"/>
      <c r="CGB94" s="34"/>
      <c r="CGC94" s="34"/>
      <c r="CGD94" s="34"/>
      <c r="CGE94" s="34"/>
      <c r="CGF94" s="34"/>
      <c r="CGG94" s="34"/>
      <c r="CGH94" s="34"/>
      <c r="CGI94" s="34"/>
      <c r="CGJ94" s="34"/>
      <c r="CGK94" s="34"/>
      <c r="CGL94" s="34"/>
      <c r="CGM94" s="34"/>
      <c r="CGN94" s="34"/>
      <c r="CGO94" s="34"/>
      <c r="CGP94" s="34"/>
      <c r="CGQ94" s="34"/>
      <c r="CGR94" s="34"/>
      <c r="CGS94" s="34"/>
      <c r="CGT94" s="34"/>
      <c r="CGU94" s="34"/>
      <c r="CGV94" s="34"/>
      <c r="CGW94" s="34"/>
      <c r="CGX94" s="34"/>
      <c r="CGY94" s="34"/>
      <c r="CGZ94" s="34"/>
      <c r="CHA94" s="34"/>
      <c r="CHB94" s="34"/>
      <c r="CHC94" s="34"/>
      <c r="CHD94" s="34"/>
      <c r="CHE94" s="34"/>
      <c r="CHF94" s="34"/>
      <c r="CHG94" s="34"/>
      <c r="CHH94" s="34"/>
      <c r="CHI94" s="34"/>
      <c r="CHJ94" s="34"/>
      <c r="CHK94" s="34"/>
      <c r="CHL94" s="34"/>
      <c r="CHM94" s="34"/>
      <c r="CHN94" s="34"/>
      <c r="CHO94" s="34"/>
      <c r="CHP94" s="34"/>
      <c r="CHQ94" s="34"/>
      <c r="CHR94" s="34"/>
      <c r="CHS94" s="34"/>
      <c r="CHT94" s="34"/>
      <c r="CHU94" s="34"/>
      <c r="CHV94" s="34"/>
      <c r="CHW94" s="34"/>
      <c r="CHX94" s="34"/>
      <c r="CHY94" s="34"/>
      <c r="CHZ94" s="34"/>
      <c r="CIA94" s="34"/>
      <c r="CIB94" s="34"/>
      <c r="CIC94" s="34"/>
      <c r="CID94" s="34"/>
      <c r="CIE94" s="34"/>
      <c r="CIF94" s="34"/>
      <c r="CIG94" s="34"/>
      <c r="CIH94" s="34"/>
      <c r="CII94" s="34"/>
      <c r="CIJ94" s="34"/>
      <c r="CIK94" s="34"/>
      <c r="CIL94" s="34"/>
      <c r="CIM94" s="34"/>
      <c r="CIN94" s="34"/>
      <c r="CIO94" s="34"/>
      <c r="CIP94" s="34"/>
      <c r="CIQ94" s="34"/>
      <c r="CIR94" s="34"/>
      <c r="CIS94" s="34"/>
      <c r="CIT94" s="34"/>
      <c r="CIU94" s="34"/>
      <c r="CIV94" s="34"/>
      <c r="CIW94" s="34"/>
      <c r="CIX94" s="34"/>
      <c r="CIY94" s="34"/>
      <c r="CIZ94" s="34"/>
      <c r="CJA94" s="34"/>
      <c r="CJB94" s="34"/>
      <c r="CJC94" s="34"/>
      <c r="CJD94" s="34"/>
      <c r="CJE94" s="34"/>
      <c r="CJF94" s="34"/>
      <c r="CJG94" s="34"/>
      <c r="CJH94" s="34"/>
      <c r="CJI94" s="34"/>
      <c r="CJJ94" s="34"/>
      <c r="CJK94" s="34"/>
      <c r="CJL94" s="34"/>
      <c r="CJM94" s="34"/>
      <c r="CJN94" s="34"/>
      <c r="CJO94" s="34"/>
      <c r="CJP94" s="34"/>
      <c r="CJQ94" s="34"/>
      <c r="CJR94" s="34"/>
      <c r="CJS94" s="34"/>
      <c r="CJT94" s="34"/>
      <c r="CJU94" s="34"/>
      <c r="CJV94" s="34"/>
      <c r="CJW94" s="34"/>
      <c r="CJX94" s="34"/>
      <c r="CJY94" s="34"/>
      <c r="CJZ94" s="34"/>
      <c r="CKA94" s="34"/>
      <c r="CKB94" s="34"/>
      <c r="CKC94" s="34"/>
      <c r="CKD94" s="34"/>
      <c r="CKE94" s="34"/>
      <c r="CKF94" s="34"/>
      <c r="CKG94" s="34"/>
      <c r="CKH94" s="34"/>
      <c r="CKI94" s="34"/>
      <c r="CKJ94" s="34"/>
      <c r="CKK94" s="34"/>
      <c r="CKL94" s="34"/>
      <c r="CKM94" s="34"/>
      <c r="CKN94" s="34"/>
      <c r="CKO94" s="34"/>
      <c r="CKP94" s="34"/>
      <c r="CKQ94" s="34"/>
      <c r="CKR94" s="34"/>
      <c r="CKS94" s="34"/>
      <c r="CKT94" s="34"/>
      <c r="CKU94" s="34"/>
      <c r="CKV94" s="34"/>
      <c r="CKW94" s="34"/>
      <c r="CKX94" s="34"/>
      <c r="CKY94" s="34"/>
      <c r="CKZ94" s="34"/>
      <c r="CLA94" s="34"/>
      <c r="CLB94" s="34"/>
      <c r="CLC94" s="34"/>
      <c r="CLD94" s="34"/>
      <c r="CLE94" s="34"/>
      <c r="CLF94" s="34"/>
      <c r="CLG94" s="34"/>
      <c r="CLH94" s="34"/>
      <c r="CLI94" s="34"/>
      <c r="CLJ94" s="34"/>
      <c r="CLK94" s="34"/>
      <c r="CLL94" s="34"/>
      <c r="CLM94" s="34"/>
      <c r="CLN94" s="34"/>
      <c r="CLO94" s="34"/>
      <c r="CLP94" s="34"/>
      <c r="CLQ94" s="34"/>
      <c r="CLR94" s="34"/>
      <c r="CLS94" s="34"/>
      <c r="CLT94" s="34"/>
      <c r="CLU94" s="34"/>
      <c r="CLV94" s="34"/>
      <c r="CLW94" s="34"/>
      <c r="CLX94" s="34"/>
      <c r="CLY94" s="34"/>
      <c r="CLZ94" s="34"/>
      <c r="CMA94" s="34"/>
      <c r="CMB94" s="34"/>
      <c r="CMC94" s="34"/>
      <c r="CMD94" s="34"/>
      <c r="CME94" s="34"/>
      <c r="CMF94" s="34"/>
      <c r="CMG94" s="34"/>
      <c r="CMH94" s="34"/>
      <c r="CMI94" s="34"/>
      <c r="CMJ94" s="34"/>
      <c r="CMK94" s="34"/>
      <c r="CML94" s="34"/>
      <c r="CMM94" s="34"/>
      <c r="CMN94" s="34"/>
      <c r="CMO94" s="34"/>
      <c r="CMP94" s="34"/>
      <c r="CMQ94" s="34"/>
      <c r="CMR94" s="34"/>
      <c r="CMS94" s="34"/>
      <c r="CMT94" s="34"/>
      <c r="CMU94" s="34"/>
      <c r="CMV94" s="34"/>
      <c r="CMW94" s="34"/>
      <c r="CMX94" s="34"/>
      <c r="CMY94" s="34"/>
      <c r="CMZ94" s="34"/>
      <c r="CNA94" s="34"/>
      <c r="CNB94" s="34"/>
      <c r="CNC94" s="34"/>
      <c r="CND94" s="34"/>
      <c r="CNE94" s="34"/>
      <c r="CNF94" s="34"/>
      <c r="CNG94" s="34"/>
      <c r="CNH94" s="34"/>
      <c r="CNI94" s="34"/>
      <c r="CNJ94" s="34"/>
      <c r="CNK94" s="34"/>
      <c r="CNL94" s="34"/>
      <c r="CNM94" s="34"/>
      <c r="CNN94" s="34"/>
      <c r="CNO94" s="34"/>
      <c r="CNP94" s="34"/>
      <c r="CNQ94" s="34"/>
      <c r="CNR94" s="34"/>
      <c r="CNS94" s="34"/>
      <c r="CNT94" s="34"/>
      <c r="CNU94" s="34"/>
      <c r="CNV94" s="34"/>
      <c r="CNW94" s="34"/>
      <c r="CNX94" s="34"/>
      <c r="CNY94" s="34"/>
      <c r="CNZ94" s="34"/>
      <c r="COA94" s="34"/>
      <c r="COB94" s="34"/>
      <c r="COC94" s="34"/>
      <c r="COD94" s="34"/>
      <c r="COE94" s="34"/>
      <c r="COF94" s="34"/>
      <c r="COG94" s="34"/>
      <c r="COH94" s="34"/>
      <c r="COI94" s="34"/>
      <c r="COJ94" s="34"/>
      <c r="COK94" s="34"/>
      <c r="COL94" s="34"/>
      <c r="COM94" s="34"/>
      <c r="CON94" s="34"/>
      <c r="COO94" s="34"/>
      <c r="COP94" s="34"/>
      <c r="COQ94" s="34"/>
      <c r="COR94" s="34"/>
      <c r="COS94" s="34"/>
      <c r="COT94" s="34"/>
      <c r="COU94" s="34"/>
      <c r="COV94" s="34"/>
      <c r="COW94" s="34"/>
      <c r="COX94" s="34"/>
      <c r="COY94" s="34"/>
      <c r="COZ94" s="34"/>
      <c r="CPA94" s="34"/>
      <c r="CPB94" s="34"/>
      <c r="CPC94" s="34"/>
      <c r="CPD94" s="34"/>
      <c r="CPE94" s="34"/>
      <c r="CPF94" s="34"/>
      <c r="CPG94" s="34"/>
      <c r="CPH94" s="34"/>
      <c r="CPI94" s="34"/>
      <c r="CPJ94" s="34"/>
      <c r="CPK94" s="34"/>
      <c r="CPL94" s="34"/>
      <c r="CPM94" s="34"/>
      <c r="CPN94" s="34"/>
      <c r="CPO94" s="34"/>
      <c r="CPP94" s="34"/>
      <c r="CPQ94" s="34"/>
      <c r="CPR94" s="34"/>
      <c r="CPS94" s="34"/>
      <c r="CPT94" s="34"/>
      <c r="CPU94" s="34"/>
      <c r="CPV94" s="34"/>
      <c r="CPW94" s="34"/>
      <c r="CPX94" s="34"/>
      <c r="CPY94" s="34"/>
      <c r="CPZ94" s="34"/>
      <c r="CQA94" s="34"/>
      <c r="CQB94" s="34"/>
      <c r="CQC94" s="34"/>
      <c r="CQD94" s="34"/>
      <c r="CQE94" s="34"/>
      <c r="CQF94" s="34"/>
      <c r="CQG94" s="34"/>
      <c r="CQH94" s="34"/>
      <c r="CQI94" s="34"/>
      <c r="CQJ94" s="34"/>
      <c r="CQK94" s="34"/>
      <c r="CQL94" s="34"/>
      <c r="CQM94" s="34"/>
      <c r="CQN94" s="34"/>
      <c r="CQO94" s="34"/>
      <c r="CQP94" s="34"/>
      <c r="CQQ94" s="34"/>
      <c r="CQR94" s="34"/>
      <c r="CQS94" s="34"/>
      <c r="CQT94" s="34"/>
      <c r="CQU94" s="34"/>
      <c r="CQV94" s="34"/>
      <c r="CQW94" s="34"/>
      <c r="CQX94" s="34"/>
      <c r="CQY94" s="34"/>
      <c r="CQZ94" s="34"/>
      <c r="CRA94" s="34"/>
      <c r="CRB94" s="34"/>
      <c r="CRC94" s="34"/>
      <c r="CRD94" s="34"/>
      <c r="CRE94" s="34"/>
      <c r="CRF94" s="34"/>
      <c r="CRG94" s="34"/>
      <c r="CRH94" s="34"/>
      <c r="CRI94" s="34"/>
      <c r="CRJ94" s="34"/>
      <c r="CRK94" s="34"/>
      <c r="CRL94" s="34"/>
      <c r="CRM94" s="34"/>
      <c r="CRN94" s="34"/>
      <c r="CRO94" s="34"/>
      <c r="CRP94" s="34"/>
      <c r="CRQ94" s="34"/>
      <c r="CRR94" s="34"/>
      <c r="CRS94" s="34"/>
      <c r="CRT94" s="34"/>
      <c r="CRU94" s="34"/>
      <c r="CRV94" s="34"/>
      <c r="CRW94" s="34"/>
      <c r="CRX94" s="34"/>
      <c r="CRY94" s="34"/>
      <c r="CRZ94" s="34"/>
      <c r="CSA94" s="34"/>
      <c r="CSB94" s="34"/>
      <c r="CSC94" s="34"/>
      <c r="CSD94" s="34"/>
      <c r="CSE94" s="34"/>
      <c r="CSF94" s="34"/>
      <c r="CSG94" s="34"/>
      <c r="CSH94" s="34"/>
      <c r="CSI94" s="34"/>
      <c r="CSJ94" s="34"/>
      <c r="CSK94" s="34"/>
      <c r="CSL94" s="34"/>
      <c r="CSM94" s="34"/>
      <c r="CSN94" s="34"/>
      <c r="CSO94" s="34"/>
      <c r="CSP94" s="34"/>
      <c r="CSQ94" s="34"/>
      <c r="CSR94" s="34"/>
      <c r="CSS94" s="34"/>
      <c r="CST94" s="34"/>
      <c r="CSU94" s="34"/>
      <c r="CSV94" s="34"/>
      <c r="CSW94" s="34"/>
      <c r="CSX94" s="34"/>
      <c r="CSY94" s="34"/>
      <c r="CSZ94" s="34"/>
      <c r="CTA94" s="34"/>
      <c r="CTB94" s="34"/>
      <c r="CTC94" s="34"/>
      <c r="CTD94" s="34"/>
      <c r="CTE94" s="34"/>
      <c r="CTF94" s="34"/>
      <c r="CTG94" s="34"/>
      <c r="CTH94" s="34"/>
      <c r="CTI94" s="34"/>
      <c r="CTJ94" s="34"/>
      <c r="CTK94" s="34"/>
      <c r="CTL94" s="34"/>
      <c r="CTM94" s="34"/>
      <c r="CTN94" s="34"/>
      <c r="CTO94" s="34"/>
      <c r="CTP94" s="34"/>
      <c r="CTQ94" s="34"/>
      <c r="CTR94" s="34"/>
      <c r="CTS94" s="34"/>
      <c r="CTT94" s="34"/>
      <c r="CTU94" s="34"/>
      <c r="CTV94" s="34"/>
      <c r="CTW94" s="34"/>
      <c r="CTX94" s="34"/>
      <c r="CTY94" s="34"/>
      <c r="CTZ94" s="34"/>
      <c r="CUA94" s="34"/>
      <c r="CUB94" s="34"/>
      <c r="CUC94" s="34"/>
      <c r="CUD94" s="34"/>
      <c r="CUE94" s="34"/>
      <c r="CUF94" s="34"/>
      <c r="CUG94" s="34"/>
      <c r="CUH94" s="34"/>
      <c r="CUI94" s="34"/>
      <c r="CUJ94" s="34"/>
      <c r="CUK94" s="34"/>
      <c r="CUL94" s="34"/>
      <c r="CUM94" s="34"/>
      <c r="CUN94" s="34"/>
      <c r="CUO94" s="34"/>
      <c r="CUP94" s="34"/>
      <c r="CUQ94" s="34"/>
      <c r="CUR94" s="34"/>
      <c r="CUS94" s="34"/>
      <c r="CUT94" s="34"/>
      <c r="CUU94" s="34"/>
      <c r="CUV94" s="34"/>
      <c r="CUW94" s="34"/>
      <c r="CUX94" s="34"/>
      <c r="CUY94" s="34"/>
      <c r="CUZ94" s="34"/>
      <c r="CVA94" s="34"/>
      <c r="CVB94" s="34"/>
      <c r="CVC94" s="34"/>
      <c r="CVD94" s="34"/>
      <c r="CVE94" s="34"/>
      <c r="CVF94" s="34"/>
      <c r="CVG94" s="34"/>
      <c r="CVH94" s="34"/>
      <c r="CVI94" s="34"/>
      <c r="CVJ94" s="34"/>
      <c r="CVK94" s="34"/>
      <c r="CVL94" s="34"/>
      <c r="CVM94" s="34"/>
      <c r="CVN94" s="34"/>
      <c r="CVO94" s="34"/>
      <c r="CVP94" s="34"/>
      <c r="CVQ94" s="34"/>
      <c r="CVR94" s="34"/>
      <c r="CVS94" s="34"/>
      <c r="CVT94" s="34"/>
      <c r="CVU94" s="34"/>
      <c r="CVV94" s="34"/>
      <c r="CVW94" s="34"/>
      <c r="CVX94" s="34"/>
      <c r="CVY94" s="34"/>
      <c r="CVZ94" s="34"/>
      <c r="CWA94" s="34"/>
      <c r="CWB94" s="34"/>
      <c r="CWC94" s="34"/>
      <c r="CWD94" s="34"/>
      <c r="CWE94" s="34"/>
      <c r="CWF94" s="34"/>
      <c r="CWG94" s="34"/>
      <c r="CWH94" s="34"/>
      <c r="CWI94" s="34"/>
      <c r="CWJ94" s="34"/>
      <c r="CWK94" s="34"/>
      <c r="CWL94" s="34"/>
      <c r="CWM94" s="34"/>
      <c r="CWN94" s="34"/>
      <c r="CWO94" s="34"/>
      <c r="CWP94" s="34"/>
      <c r="CWQ94" s="34"/>
      <c r="CWR94" s="34"/>
      <c r="CWS94" s="34"/>
      <c r="CWT94" s="34"/>
      <c r="CWU94" s="34"/>
      <c r="CWV94" s="34"/>
      <c r="CWW94" s="34"/>
      <c r="CWX94" s="34"/>
      <c r="CWY94" s="34"/>
      <c r="CWZ94" s="34"/>
      <c r="CXA94" s="34"/>
      <c r="CXB94" s="34"/>
      <c r="CXC94" s="34"/>
      <c r="CXD94" s="34"/>
      <c r="CXE94" s="34"/>
      <c r="CXF94" s="34"/>
      <c r="CXG94" s="34"/>
      <c r="CXH94" s="34"/>
      <c r="CXI94" s="34"/>
      <c r="CXJ94" s="34"/>
      <c r="CXK94" s="34"/>
      <c r="CXL94" s="34"/>
      <c r="CXM94" s="34"/>
      <c r="CXN94" s="34"/>
      <c r="CXO94" s="34"/>
      <c r="CXP94" s="34"/>
      <c r="CXQ94" s="34"/>
      <c r="CXR94" s="34"/>
      <c r="CXS94" s="34"/>
      <c r="CXT94" s="34"/>
      <c r="CXU94" s="34"/>
      <c r="CXV94" s="34"/>
      <c r="CXW94" s="34"/>
      <c r="CXX94" s="34"/>
      <c r="CXY94" s="34"/>
      <c r="CXZ94" s="34"/>
      <c r="CYA94" s="34"/>
      <c r="CYB94" s="34"/>
      <c r="CYC94" s="34"/>
      <c r="CYD94" s="34"/>
      <c r="CYE94" s="34"/>
      <c r="CYF94" s="34"/>
      <c r="CYG94" s="34"/>
      <c r="CYH94" s="34"/>
      <c r="CYI94" s="34"/>
      <c r="CYJ94" s="34"/>
      <c r="CYK94" s="34"/>
      <c r="CYL94" s="34"/>
      <c r="CYM94" s="34"/>
      <c r="CYN94" s="34"/>
      <c r="CYO94" s="34"/>
      <c r="CYP94" s="34"/>
      <c r="CYQ94" s="34"/>
      <c r="CYR94" s="34"/>
      <c r="CYS94" s="34"/>
      <c r="CYT94" s="34"/>
      <c r="CYU94" s="34"/>
      <c r="CYV94" s="34"/>
      <c r="CYW94" s="34"/>
      <c r="CYX94" s="34"/>
      <c r="CYY94" s="34"/>
      <c r="CYZ94" s="34"/>
      <c r="CZA94" s="34"/>
      <c r="CZB94" s="34"/>
      <c r="CZC94" s="34"/>
      <c r="CZD94" s="34"/>
      <c r="CZE94" s="34"/>
      <c r="CZF94" s="34"/>
      <c r="CZG94" s="34"/>
      <c r="CZH94" s="34"/>
      <c r="CZI94" s="34"/>
      <c r="CZJ94" s="34"/>
      <c r="CZK94" s="34"/>
      <c r="CZL94" s="34"/>
      <c r="CZM94" s="34"/>
      <c r="CZN94" s="34"/>
      <c r="CZO94" s="34"/>
      <c r="CZP94" s="34"/>
      <c r="CZQ94" s="34"/>
      <c r="CZR94" s="34"/>
      <c r="CZS94" s="34"/>
      <c r="CZT94" s="34"/>
      <c r="CZU94" s="34"/>
      <c r="CZV94" s="34"/>
      <c r="CZW94" s="34"/>
      <c r="CZX94" s="34"/>
      <c r="CZY94" s="34"/>
      <c r="CZZ94" s="34"/>
      <c r="DAA94" s="34"/>
      <c r="DAB94" s="34"/>
      <c r="DAC94" s="34"/>
      <c r="DAD94" s="34"/>
      <c r="DAE94" s="34"/>
      <c r="DAF94" s="34"/>
      <c r="DAG94" s="34"/>
      <c r="DAH94" s="34"/>
      <c r="DAI94" s="34"/>
      <c r="DAJ94" s="34"/>
      <c r="DAK94" s="34"/>
      <c r="DAL94" s="34"/>
      <c r="DAM94" s="34"/>
      <c r="DAN94" s="34"/>
      <c r="DAO94" s="34"/>
      <c r="DAP94" s="34"/>
      <c r="DAQ94" s="34"/>
      <c r="DAR94" s="34"/>
      <c r="DAS94" s="34"/>
      <c r="DAT94" s="34"/>
      <c r="DAU94" s="34"/>
      <c r="DAV94" s="34"/>
      <c r="DAW94" s="34"/>
      <c r="DAX94" s="34"/>
      <c r="DAY94" s="34"/>
      <c r="DAZ94" s="34"/>
      <c r="DBA94" s="34"/>
      <c r="DBB94" s="34"/>
      <c r="DBC94" s="34"/>
      <c r="DBD94" s="34"/>
      <c r="DBE94" s="34"/>
      <c r="DBF94" s="34"/>
      <c r="DBG94" s="34"/>
      <c r="DBH94" s="34"/>
      <c r="DBI94" s="34"/>
      <c r="DBJ94" s="34"/>
      <c r="DBK94" s="34"/>
      <c r="DBL94" s="34"/>
      <c r="DBM94" s="34"/>
      <c r="DBN94" s="34"/>
      <c r="DBO94" s="34"/>
      <c r="DBP94" s="34"/>
      <c r="DBQ94" s="34"/>
      <c r="DBR94" s="34"/>
      <c r="DBS94" s="34"/>
      <c r="DBT94" s="34"/>
      <c r="DBU94" s="34"/>
      <c r="DBV94" s="34"/>
      <c r="DBW94" s="34"/>
      <c r="DBX94" s="34"/>
      <c r="DBY94" s="34"/>
      <c r="DBZ94" s="34"/>
      <c r="DCA94" s="34"/>
      <c r="DCB94" s="34"/>
      <c r="DCC94" s="34"/>
      <c r="DCD94" s="34"/>
      <c r="DCE94" s="34"/>
      <c r="DCF94" s="34"/>
      <c r="DCG94" s="34"/>
      <c r="DCH94" s="34"/>
      <c r="DCI94" s="34"/>
      <c r="DCJ94" s="34"/>
      <c r="DCK94" s="34"/>
      <c r="DCL94" s="34"/>
      <c r="DCM94" s="34"/>
      <c r="DCN94" s="34"/>
      <c r="DCO94" s="34"/>
      <c r="DCP94" s="34"/>
      <c r="DCQ94" s="34"/>
      <c r="DCR94" s="34"/>
      <c r="DCS94" s="34"/>
      <c r="DCT94" s="34"/>
      <c r="DCU94" s="34"/>
      <c r="DCV94" s="34"/>
      <c r="DCW94" s="34"/>
      <c r="DCX94" s="34"/>
      <c r="DCY94" s="34"/>
      <c r="DCZ94" s="34"/>
      <c r="DDA94" s="34"/>
      <c r="DDB94" s="34"/>
      <c r="DDC94" s="34"/>
      <c r="DDD94" s="34"/>
      <c r="DDE94" s="34"/>
      <c r="DDF94" s="34"/>
      <c r="DDG94" s="34"/>
      <c r="DDH94" s="34"/>
      <c r="DDI94" s="34"/>
      <c r="DDJ94" s="34"/>
      <c r="DDK94" s="34"/>
      <c r="DDL94" s="34"/>
      <c r="DDM94" s="34"/>
      <c r="DDN94" s="34"/>
      <c r="DDO94" s="34"/>
      <c r="DDP94" s="34"/>
      <c r="DDQ94" s="34"/>
      <c r="DDR94" s="34"/>
      <c r="DDS94" s="34"/>
      <c r="DDT94" s="34"/>
      <c r="DDU94" s="34"/>
      <c r="DDV94" s="34"/>
      <c r="DDW94" s="34"/>
      <c r="DDX94" s="34"/>
      <c r="DDY94" s="34"/>
      <c r="DDZ94" s="34"/>
      <c r="DEA94" s="34"/>
      <c r="DEB94" s="34"/>
      <c r="DEC94" s="34"/>
      <c r="DED94" s="34"/>
      <c r="DEE94" s="34"/>
      <c r="DEF94" s="34"/>
      <c r="DEG94" s="34"/>
      <c r="DEH94" s="34"/>
      <c r="DEI94" s="34"/>
      <c r="DEJ94" s="34"/>
      <c r="DEK94" s="34"/>
      <c r="DEL94" s="34"/>
      <c r="DEM94" s="34"/>
      <c r="DEN94" s="34"/>
      <c r="DEO94" s="34"/>
      <c r="DEP94" s="34"/>
      <c r="DEQ94" s="34"/>
      <c r="DER94" s="34"/>
      <c r="DES94" s="34"/>
      <c r="DET94" s="34"/>
      <c r="DEU94" s="34"/>
      <c r="DEV94" s="34"/>
      <c r="DEW94" s="34"/>
      <c r="DEX94" s="34"/>
      <c r="DEY94" s="34"/>
      <c r="DEZ94" s="34"/>
      <c r="DFA94" s="34"/>
      <c r="DFB94" s="34"/>
      <c r="DFC94" s="34"/>
      <c r="DFD94" s="34"/>
      <c r="DFE94" s="34"/>
      <c r="DFF94" s="34"/>
      <c r="DFG94" s="34"/>
      <c r="DFH94" s="34"/>
      <c r="DFI94" s="34"/>
      <c r="DFJ94" s="34"/>
      <c r="DFK94" s="34"/>
      <c r="DFL94" s="34"/>
      <c r="DFM94" s="34"/>
      <c r="DFN94" s="34"/>
      <c r="DFO94" s="34"/>
      <c r="DFP94" s="34"/>
      <c r="DFQ94" s="34"/>
      <c r="DFR94" s="34"/>
      <c r="DFS94" s="34"/>
      <c r="DFT94" s="34"/>
      <c r="DFU94" s="34"/>
      <c r="DFV94" s="34"/>
      <c r="DFW94" s="34"/>
      <c r="DFX94" s="34"/>
      <c r="DFY94" s="34"/>
      <c r="DFZ94" s="34"/>
      <c r="DGA94" s="34"/>
      <c r="DGB94" s="34"/>
      <c r="DGC94" s="34"/>
      <c r="DGD94" s="34"/>
      <c r="DGE94" s="34"/>
      <c r="DGF94" s="34"/>
      <c r="DGG94" s="34"/>
      <c r="DGH94" s="34"/>
      <c r="DGI94" s="34"/>
      <c r="DGJ94" s="34"/>
      <c r="DGK94" s="34"/>
      <c r="DGL94" s="34"/>
      <c r="DGM94" s="34"/>
      <c r="DGN94" s="34"/>
      <c r="DGO94" s="34"/>
      <c r="DGP94" s="34"/>
      <c r="DGQ94" s="34"/>
      <c r="DGR94" s="34"/>
      <c r="DGS94" s="34"/>
      <c r="DGT94" s="34"/>
      <c r="DGU94" s="34"/>
      <c r="DGV94" s="34"/>
      <c r="DGW94" s="34"/>
      <c r="DGX94" s="34"/>
      <c r="DGY94" s="34"/>
      <c r="DGZ94" s="34"/>
      <c r="DHA94" s="34"/>
      <c r="DHB94" s="34"/>
      <c r="DHC94" s="34"/>
      <c r="DHD94" s="34"/>
      <c r="DHE94" s="34"/>
      <c r="DHF94" s="34"/>
      <c r="DHG94" s="34"/>
      <c r="DHH94" s="34"/>
      <c r="DHI94" s="34"/>
      <c r="DHJ94" s="34"/>
      <c r="DHK94" s="34"/>
      <c r="DHL94" s="34"/>
      <c r="DHM94" s="34"/>
      <c r="DHN94" s="34"/>
      <c r="DHO94" s="34"/>
      <c r="DHP94" s="34"/>
      <c r="DHQ94" s="34"/>
      <c r="DHR94" s="34"/>
      <c r="DHS94" s="34"/>
      <c r="DHT94" s="34"/>
      <c r="DHU94" s="34"/>
      <c r="DHV94" s="34"/>
      <c r="DHW94" s="34"/>
      <c r="DHX94" s="34"/>
      <c r="DHY94" s="34"/>
      <c r="DHZ94" s="34"/>
      <c r="DIA94" s="34"/>
      <c r="DIB94" s="34"/>
      <c r="DIC94" s="34"/>
      <c r="DID94" s="34"/>
      <c r="DIE94" s="34"/>
      <c r="DIF94" s="34"/>
      <c r="DIG94" s="34"/>
      <c r="DIH94" s="34"/>
      <c r="DII94" s="34"/>
      <c r="DIJ94" s="34"/>
      <c r="DIK94" s="34"/>
      <c r="DIL94" s="34"/>
      <c r="DIM94" s="34"/>
      <c r="DIN94" s="34"/>
      <c r="DIO94" s="34"/>
      <c r="DIP94" s="34"/>
      <c r="DIQ94" s="34"/>
      <c r="DIR94" s="34"/>
      <c r="DIS94" s="34"/>
      <c r="DIT94" s="34"/>
      <c r="DIU94" s="34"/>
      <c r="DIV94" s="34"/>
      <c r="DIW94" s="34"/>
      <c r="DIX94" s="34"/>
      <c r="DIY94" s="34"/>
      <c r="DIZ94" s="34"/>
      <c r="DJA94" s="34"/>
      <c r="DJB94" s="34"/>
      <c r="DJC94" s="34"/>
      <c r="DJD94" s="34"/>
      <c r="DJE94" s="34"/>
      <c r="DJF94" s="34"/>
      <c r="DJG94" s="34"/>
      <c r="DJH94" s="34"/>
      <c r="DJI94" s="34"/>
      <c r="DJJ94" s="34"/>
      <c r="DJK94" s="34"/>
      <c r="DJL94" s="34"/>
      <c r="DJM94" s="34"/>
      <c r="DJN94" s="34"/>
      <c r="DJO94" s="34"/>
      <c r="DJP94" s="34"/>
      <c r="DJQ94" s="34"/>
      <c r="DJR94" s="34"/>
      <c r="DJS94" s="34"/>
      <c r="DJT94" s="34"/>
      <c r="DJU94" s="34"/>
      <c r="DJV94" s="34"/>
      <c r="DJW94" s="34"/>
      <c r="DJX94" s="34"/>
      <c r="DJY94" s="34"/>
      <c r="DJZ94" s="34"/>
      <c r="DKA94" s="34"/>
      <c r="DKB94" s="34"/>
      <c r="DKC94" s="34"/>
      <c r="DKD94" s="34"/>
      <c r="DKE94" s="34"/>
      <c r="DKF94" s="34"/>
      <c r="DKG94" s="34"/>
      <c r="DKH94" s="34"/>
      <c r="DKI94" s="34"/>
      <c r="DKJ94" s="34"/>
      <c r="DKK94" s="34"/>
      <c r="DKL94" s="34"/>
      <c r="DKM94" s="34"/>
      <c r="DKN94" s="34"/>
      <c r="DKO94" s="34"/>
      <c r="DKP94" s="34"/>
      <c r="DKQ94" s="34"/>
      <c r="DKR94" s="34"/>
      <c r="DKS94" s="34"/>
      <c r="DKT94" s="34"/>
      <c r="DKU94" s="34"/>
      <c r="DKV94" s="34"/>
      <c r="DKW94" s="34"/>
      <c r="DKX94" s="34"/>
      <c r="DKY94" s="34"/>
      <c r="DKZ94" s="34"/>
      <c r="DLA94" s="34"/>
      <c r="DLB94" s="34"/>
      <c r="DLC94" s="34"/>
      <c r="DLD94" s="34"/>
      <c r="DLE94" s="34"/>
      <c r="DLF94" s="34"/>
      <c r="DLG94" s="34"/>
      <c r="DLH94" s="34"/>
      <c r="DLI94" s="34"/>
      <c r="DLJ94" s="34"/>
      <c r="DLK94" s="34"/>
      <c r="DLL94" s="34"/>
      <c r="DLM94" s="34"/>
      <c r="DLN94" s="34"/>
      <c r="DLO94" s="34"/>
      <c r="DLP94" s="34"/>
      <c r="DLQ94" s="34"/>
      <c r="DLR94" s="34"/>
      <c r="DLS94" s="34"/>
      <c r="DLT94" s="34"/>
      <c r="DLU94" s="34"/>
      <c r="DLV94" s="34"/>
      <c r="DLW94" s="34"/>
      <c r="DLX94" s="34"/>
      <c r="DLY94" s="34"/>
      <c r="DLZ94" s="34"/>
      <c r="DMA94" s="34"/>
      <c r="DMB94" s="34"/>
      <c r="DMC94" s="34"/>
      <c r="DMD94" s="34"/>
      <c r="DME94" s="34"/>
      <c r="DMF94" s="34"/>
      <c r="DMG94" s="34"/>
      <c r="DMH94" s="34"/>
      <c r="DMI94" s="34"/>
      <c r="DMJ94" s="34"/>
      <c r="DMK94" s="34"/>
      <c r="DML94" s="34"/>
      <c r="DMM94" s="34"/>
      <c r="DMN94" s="34"/>
      <c r="DMO94" s="34"/>
      <c r="DMP94" s="34"/>
      <c r="DMQ94" s="34"/>
      <c r="DMR94" s="34"/>
      <c r="DMS94" s="34"/>
      <c r="DMT94" s="34"/>
      <c r="DMU94" s="34"/>
      <c r="DMV94" s="34"/>
      <c r="DMW94" s="34"/>
      <c r="DMX94" s="34"/>
      <c r="DMY94" s="34"/>
      <c r="DMZ94" s="34"/>
      <c r="DNA94" s="34"/>
      <c r="DNB94" s="34"/>
      <c r="DNC94" s="34"/>
      <c r="DND94" s="34"/>
      <c r="DNE94" s="34"/>
    </row>
    <row r="95" spans="1:3073" ht="21" x14ac:dyDescent="0.3">
      <c r="A95" s="89">
        <v>51</v>
      </c>
      <c r="B95" s="89" t="s">
        <v>90</v>
      </c>
      <c r="C95" s="89" t="s">
        <v>91</v>
      </c>
      <c r="D95" s="89" t="s">
        <v>105</v>
      </c>
      <c r="E95" s="89" t="s">
        <v>106</v>
      </c>
      <c r="F95" s="107" t="s">
        <v>463</v>
      </c>
      <c r="G95" s="89">
        <v>35817</v>
      </c>
      <c r="H95" s="89">
        <v>35817</v>
      </c>
      <c r="I95" s="106" t="s">
        <v>95</v>
      </c>
      <c r="J95" s="63" t="s">
        <v>8</v>
      </c>
      <c r="K95" s="70">
        <v>12151580</v>
      </c>
      <c r="L95" s="60">
        <v>3361</v>
      </c>
      <c r="M95" s="51" t="s">
        <v>9</v>
      </c>
      <c r="N95" s="69">
        <v>8503.33</v>
      </c>
    </row>
    <row r="96" spans="1:3073" s="28" customFormat="1" ht="63.75" customHeight="1" x14ac:dyDescent="0.3">
      <c r="A96" s="90"/>
      <c r="B96" s="90"/>
      <c r="C96" s="90"/>
      <c r="D96" s="90"/>
      <c r="E96" s="90"/>
      <c r="F96" s="90"/>
      <c r="G96" s="90"/>
      <c r="H96" s="90"/>
      <c r="I96" s="90"/>
      <c r="J96" s="63"/>
      <c r="K96" s="59"/>
      <c r="L96" s="60"/>
      <c r="M96" s="51"/>
      <c r="N96" s="66" t="s">
        <v>504</v>
      </c>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c r="IW96" s="34"/>
      <c r="IX96" s="34"/>
      <c r="IY96" s="34"/>
      <c r="IZ96" s="34"/>
      <c r="JA96" s="34"/>
      <c r="JB96" s="34"/>
      <c r="JC96" s="34"/>
      <c r="JD96" s="34"/>
      <c r="JE96" s="34"/>
      <c r="JF96" s="34"/>
      <c r="JG96" s="34"/>
      <c r="JH96" s="34"/>
      <c r="JI96" s="34"/>
      <c r="JJ96" s="34"/>
      <c r="JK96" s="34"/>
      <c r="JL96" s="34"/>
      <c r="JM96" s="34"/>
      <c r="JN96" s="34"/>
      <c r="JO96" s="34"/>
      <c r="JP96" s="34"/>
      <c r="JQ96" s="34"/>
      <c r="JR96" s="34"/>
      <c r="JS96" s="34"/>
      <c r="JT96" s="34"/>
      <c r="JU96" s="34"/>
      <c r="JV96" s="34"/>
      <c r="JW96" s="34"/>
      <c r="JX96" s="34"/>
      <c r="JY96" s="34"/>
      <c r="JZ96" s="34"/>
      <c r="KA96" s="34"/>
      <c r="KB96" s="34"/>
      <c r="KC96" s="34"/>
      <c r="KD96" s="34"/>
      <c r="KE96" s="34"/>
      <c r="KF96" s="34"/>
      <c r="KG96" s="34"/>
      <c r="KH96" s="34"/>
      <c r="KI96" s="34"/>
      <c r="KJ96" s="34"/>
      <c r="KK96" s="34"/>
      <c r="KL96" s="34"/>
      <c r="KM96" s="34"/>
      <c r="KN96" s="34"/>
      <c r="KO96" s="34"/>
      <c r="KP96" s="34"/>
      <c r="KQ96" s="34"/>
      <c r="KR96" s="34"/>
      <c r="KS96" s="34"/>
      <c r="KT96" s="34"/>
      <c r="KU96" s="34"/>
      <c r="KV96" s="34"/>
      <c r="KW96" s="34"/>
      <c r="KX96" s="34"/>
      <c r="KY96" s="34"/>
      <c r="KZ96" s="34"/>
      <c r="LA96" s="34"/>
      <c r="LB96" s="34"/>
      <c r="LC96" s="34"/>
      <c r="LD96" s="34"/>
      <c r="LE96" s="34"/>
      <c r="LF96" s="34"/>
      <c r="LG96" s="34"/>
      <c r="LH96" s="34"/>
      <c r="LI96" s="34"/>
      <c r="LJ96" s="34"/>
      <c r="LK96" s="34"/>
      <c r="LL96" s="34"/>
      <c r="LM96" s="34"/>
      <c r="LN96" s="34"/>
      <c r="LO96" s="34"/>
      <c r="LP96" s="34"/>
      <c r="LQ96" s="34"/>
      <c r="LR96" s="34"/>
      <c r="LS96" s="34"/>
      <c r="LT96" s="34"/>
      <c r="LU96" s="34"/>
      <c r="LV96" s="34"/>
      <c r="LW96" s="34"/>
      <c r="LX96" s="34"/>
      <c r="LY96" s="34"/>
      <c r="LZ96" s="34"/>
      <c r="MA96" s="34"/>
      <c r="MB96" s="34"/>
      <c r="MC96" s="34"/>
      <c r="MD96" s="34"/>
      <c r="ME96" s="34"/>
      <c r="MF96" s="34"/>
      <c r="MG96" s="34"/>
      <c r="MH96" s="34"/>
      <c r="MI96" s="34"/>
      <c r="MJ96" s="34"/>
      <c r="MK96" s="34"/>
      <c r="ML96" s="34"/>
      <c r="MM96" s="34"/>
      <c r="MN96" s="34"/>
      <c r="MO96" s="34"/>
      <c r="MP96" s="34"/>
      <c r="MQ96" s="34"/>
      <c r="MR96" s="34"/>
      <c r="MS96" s="34"/>
      <c r="MT96" s="34"/>
      <c r="MU96" s="34"/>
      <c r="MV96" s="34"/>
      <c r="MW96" s="34"/>
      <c r="MX96" s="34"/>
      <c r="MY96" s="34"/>
      <c r="MZ96" s="34"/>
      <c r="NA96" s="34"/>
      <c r="NB96" s="34"/>
      <c r="NC96" s="34"/>
      <c r="ND96" s="34"/>
      <c r="NE96" s="34"/>
      <c r="NF96" s="34"/>
      <c r="NG96" s="34"/>
      <c r="NH96" s="34"/>
      <c r="NI96" s="34"/>
      <c r="NJ96" s="34"/>
      <c r="NK96" s="34"/>
      <c r="NL96" s="34"/>
      <c r="NM96" s="34"/>
      <c r="NN96" s="34"/>
      <c r="NO96" s="34"/>
      <c r="NP96" s="34"/>
      <c r="NQ96" s="34"/>
      <c r="NR96" s="34"/>
      <c r="NS96" s="34"/>
      <c r="NT96" s="34"/>
      <c r="NU96" s="34"/>
      <c r="NV96" s="34"/>
      <c r="NW96" s="34"/>
      <c r="NX96" s="34"/>
      <c r="NY96" s="34"/>
      <c r="NZ96" s="34"/>
      <c r="OA96" s="34"/>
      <c r="OB96" s="34"/>
      <c r="OC96" s="34"/>
      <c r="OD96" s="34"/>
      <c r="OE96" s="34"/>
      <c r="OF96" s="34"/>
      <c r="OG96" s="34"/>
      <c r="OH96" s="34"/>
      <c r="OI96" s="34"/>
      <c r="OJ96" s="34"/>
      <c r="OK96" s="34"/>
      <c r="OL96" s="34"/>
      <c r="OM96" s="34"/>
      <c r="ON96" s="34"/>
      <c r="OO96" s="34"/>
      <c r="OP96" s="34"/>
      <c r="OQ96" s="34"/>
      <c r="OR96" s="34"/>
      <c r="OS96" s="34"/>
      <c r="OT96" s="34"/>
      <c r="OU96" s="34"/>
      <c r="OV96" s="34"/>
      <c r="OW96" s="34"/>
      <c r="OX96" s="34"/>
      <c r="OY96" s="34"/>
      <c r="OZ96" s="34"/>
      <c r="PA96" s="34"/>
      <c r="PB96" s="34"/>
      <c r="PC96" s="34"/>
      <c r="PD96" s="34"/>
      <c r="PE96" s="34"/>
      <c r="PF96" s="34"/>
      <c r="PG96" s="34"/>
      <c r="PH96" s="34"/>
      <c r="PI96" s="34"/>
      <c r="PJ96" s="34"/>
      <c r="PK96" s="34"/>
      <c r="PL96" s="34"/>
      <c r="PM96" s="34"/>
      <c r="PN96" s="34"/>
      <c r="PO96" s="34"/>
      <c r="PP96" s="34"/>
      <c r="PQ96" s="34"/>
      <c r="PR96" s="34"/>
      <c r="PS96" s="34"/>
      <c r="PT96" s="34"/>
      <c r="PU96" s="34"/>
      <c r="PV96" s="34"/>
      <c r="PW96" s="34"/>
      <c r="PX96" s="34"/>
      <c r="PY96" s="34"/>
      <c r="PZ96" s="34"/>
      <c r="QA96" s="34"/>
      <c r="QB96" s="34"/>
      <c r="QC96" s="34"/>
      <c r="QD96" s="34"/>
      <c r="QE96" s="34"/>
      <c r="QF96" s="34"/>
      <c r="QG96" s="34"/>
      <c r="QH96" s="34"/>
      <c r="QI96" s="34"/>
      <c r="QJ96" s="34"/>
      <c r="QK96" s="34"/>
      <c r="QL96" s="34"/>
      <c r="QM96" s="34"/>
      <c r="QN96" s="34"/>
      <c r="QO96" s="34"/>
      <c r="QP96" s="34"/>
      <c r="QQ96" s="34"/>
      <c r="QR96" s="34"/>
      <c r="QS96" s="34"/>
      <c r="QT96" s="34"/>
      <c r="QU96" s="34"/>
      <c r="QV96" s="34"/>
      <c r="QW96" s="34"/>
      <c r="QX96" s="34"/>
      <c r="QY96" s="34"/>
      <c r="QZ96" s="34"/>
      <c r="RA96" s="34"/>
      <c r="RB96" s="34"/>
      <c r="RC96" s="34"/>
      <c r="RD96" s="34"/>
      <c r="RE96" s="34"/>
      <c r="RF96" s="34"/>
      <c r="RG96" s="34"/>
      <c r="RH96" s="34"/>
      <c r="RI96" s="34"/>
      <c r="RJ96" s="34"/>
      <c r="RK96" s="34"/>
      <c r="RL96" s="34"/>
      <c r="RM96" s="34"/>
      <c r="RN96" s="34"/>
      <c r="RO96" s="34"/>
      <c r="RP96" s="34"/>
      <c r="RQ96" s="34"/>
      <c r="RR96" s="34"/>
      <c r="RS96" s="34"/>
      <c r="RT96" s="34"/>
      <c r="RU96" s="34"/>
      <c r="RV96" s="34"/>
      <c r="RW96" s="34"/>
      <c r="RX96" s="34"/>
      <c r="RY96" s="34"/>
      <c r="RZ96" s="34"/>
      <c r="SA96" s="34"/>
      <c r="SB96" s="34"/>
      <c r="SC96" s="34"/>
      <c r="SD96" s="34"/>
      <c r="SE96" s="34"/>
      <c r="SF96" s="34"/>
      <c r="SG96" s="34"/>
      <c r="SH96" s="34"/>
      <c r="SI96" s="34"/>
      <c r="SJ96" s="34"/>
      <c r="SK96" s="34"/>
      <c r="SL96" s="34"/>
      <c r="SM96" s="34"/>
      <c r="SN96" s="34"/>
      <c r="SO96" s="34"/>
      <c r="SP96" s="34"/>
      <c r="SQ96" s="34"/>
      <c r="SR96" s="34"/>
      <c r="SS96" s="34"/>
      <c r="ST96" s="34"/>
      <c r="SU96" s="34"/>
      <c r="SV96" s="34"/>
      <c r="SW96" s="34"/>
      <c r="SX96" s="34"/>
      <c r="SY96" s="34"/>
      <c r="SZ96" s="34"/>
      <c r="TA96" s="34"/>
      <c r="TB96" s="34"/>
      <c r="TC96" s="34"/>
      <c r="TD96" s="34"/>
      <c r="TE96" s="34"/>
      <c r="TF96" s="34"/>
      <c r="TG96" s="34"/>
      <c r="TH96" s="34"/>
      <c r="TI96" s="34"/>
      <c r="TJ96" s="34"/>
      <c r="TK96" s="34"/>
      <c r="TL96" s="34"/>
      <c r="TM96" s="34"/>
      <c r="TN96" s="34"/>
      <c r="TO96" s="34"/>
      <c r="TP96" s="34"/>
      <c r="TQ96" s="34"/>
      <c r="TR96" s="34"/>
      <c r="TS96" s="34"/>
      <c r="TT96" s="34"/>
      <c r="TU96" s="34"/>
      <c r="TV96" s="34"/>
      <c r="TW96" s="34"/>
      <c r="TX96" s="34"/>
      <c r="TY96" s="34"/>
      <c r="TZ96" s="34"/>
      <c r="UA96" s="34"/>
      <c r="UB96" s="34"/>
      <c r="UC96" s="34"/>
      <c r="UD96" s="34"/>
      <c r="UE96" s="34"/>
      <c r="UF96" s="34"/>
      <c r="UG96" s="34"/>
      <c r="UH96" s="34"/>
      <c r="UI96" s="34"/>
      <c r="UJ96" s="34"/>
      <c r="UK96" s="34"/>
      <c r="UL96" s="34"/>
      <c r="UM96" s="34"/>
      <c r="UN96" s="34"/>
      <c r="UO96" s="34"/>
      <c r="UP96" s="34"/>
      <c r="UQ96" s="34"/>
      <c r="UR96" s="34"/>
      <c r="US96" s="34"/>
      <c r="UT96" s="34"/>
      <c r="UU96" s="34"/>
      <c r="UV96" s="34"/>
      <c r="UW96" s="34"/>
      <c r="UX96" s="34"/>
      <c r="UY96" s="34"/>
      <c r="UZ96" s="34"/>
      <c r="VA96" s="34"/>
      <c r="VB96" s="34"/>
      <c r="VC96" s="34"/>
      <c r="VD96" s="34"/>
      <c r="VE96" s="34"/>
      <c r="VF96" s="34"/>
      <c r="VG96" s="34"/>
      <c r="VH96" s="34"/>
      <c r="VI96" s="34"/>
      <c r="VJ96" s="34"/>
      <c r="VK96" s="34"/>
      <c r="VL96" s="34"/>
      <c r="VM96" s="34"/>
      <c r="VN96" s="34"/>
      <c r="VO96" s="34"/>
      <c r="VP96" s="34"/>
      <c r="VQ96" s="34"/>
      <c r="VR96" s="34"/>
      <c r="VS96" s="34"/>
      <c r="VT96" s="34"/>
      <c r="VU96" s="34"/>
      <c r="VV96" s="34"/>
      <c r="VW96" s="34"/>
      <c r="VX96" s="34"/>
      <c r="VY96" s="34"/>
      <c r="VZ96" s="34"/>
      <c r="WA96" s="34"/>
      <c r="WB96" s="34"/>
      <c r="WC96" s="34"/>
      <c r="WD96" s="34"/>
      <c r="WE96" s="34"/>
      <c r="WF96" s="34"/>
      <c r="WG96" s="34"/>
      <c r="WH96" s="34"/>
      <c r="WI96" s="34"/>
      <c r="WJ96" s="34"/>
      <c r="WK96" s="34"/>
      <c r="WL96" s="34"/>
      <c r="WM96" s="34"/>
      <c r="WN96" s="34"/>
      <c r="WO96" s="34"/>
      <c r="WP96" s="34"/>
      <c r="WQ96" s="34"/>
      <c r="WR96" s="34"/>
      <c r="WS96" s="34"/>
      <c r="WT96" s="34"/>
      <c r="WU96" s="34"/>
      <c r="WV96" s="34"/>
      <c r="WW96" s="34"/>
      <c r="WX96" s="34"/>
      <c r="WY96" s="34"/>
      <c r="WZ96" s="34"/>
      <c r="XA96" s="34"/>
      <c r="XB96" s="34"/>
      <c r="XC96" s="34"/>
      <c r="XD96" s="34"/>
      <c r="XE96" s="34"/>
      <c r="XF96" s="34"/>
      <c r="XG96" s="34"/>
      <c r="XH96" s="34"/>
      <c r="XI96" s="34"/>
      <c r="XJ96" s="34"/>
      <c r="XK96" s="34"/>
      <c r="XL96" s="34"/>
      <c r="XM96" s="34"/>
      <c r="XN96" s="34"/>
      <c r="XO96" s="34"/>
      <c r="XP96" s="34"/>
      <c r="XQ96" s="34"/>
      <c r="XR96" s="34"/>
      <c r="XS96" s="34"/>
      <c r="XT96" s="34"/>
      <c r="XU96" s="34"/>
      <c r="XV96" s="34"/>
      <c r="XW96" s="34"/>
      <c r="XX96" s="34"/>
      <c r="XY96" s="34"/>
      <c r="XZ96" s="34"/>
      <c r="YA96" s="34"/>
      <c r="YB96" s="34"/>
      <c r="YC96" s="34"/>
      <c r="YD96" s="34"/>
      <c r="YE96" s="34"/>
      <c r="YF96" s="34"/>
      <c r="YG96" s="34"/>
      <c r="YH96" s="34"/>
      <c r="YI96" s="34"/>
      <c r="YJ96" s="34"/>
      <c r="YK96" s="34"/>
      <c r="YL96" s="34"/>
      <c r="YM96" s="34"/>
      <c r="YN96" s="34"/>
      <c r="YO96" s="34"/>
      <c r="YP96" s="34"/>
      <c r="YQ96" s="34"/>
      <c r="YR96" s="34"/>
      <c r="YS96" s="34"/>
      <c r="YT96" s="34"/>
      <c r="YU96" s="34"/>
      <c r="YV96" s="34"/>
      <c r="YW96" s="34"/>
      <c r="YX96" s="34"/>
      <c r="YY96" s="34"/>
      <c r="YZ96" s="34"/>
      <c r="ZA96" s="34"/>
      <c r="ZB96" s="34"/>
      <c r="ZC96" s="34"/>
      <c r="ZD96" s="34"/>
      <c r="ZE96" s="34"/>
      <c r="ZF96" s="34"/>
      <c r="ZG96" s="34"/>
      <c r="ZH96" s="34"/>
      <c r="ZI96" s="34"/>
      <c r="ZJ96" s="34"/>
      <c r="ZK96" s="34"/>
      <c r="ZL96" s="34"/>
      <c r="ZM96" s="34"/>
      <c r="ZN96" s="34"/>
      <c r="ZO96" s="34"/>
      <c r="ZP96" s="34"/>
      <c r="ZQ96" s="34"/>
      <c r="ZR96" s="34"/>
      <c r="ZS96" s="34"/>
      <c r="ZT96" s="34"/>
      <c r="ZU96" s="34"/>
      <c r="ZV96" s="34"/>
      <c r="ZW96" s="34"/>
      <c r="ZX96" s="34"/>
      <c r="ZY96" s="34"/>
      <c r="ZZ96" s="34"/>
      <c r="AAA96" s="34"/>
      <c r="AAB96" s="34"/>
      <c r="AAC96" s="34"/>
      <c r="AAD96" s="34"/>
      <c r="AAE96" s="34"/>
      <c r="AAF96" s="34"/>
      <c r="AAG96" s="34"/>
      <c r="AAH96" s="34"/>
      <c r="AAI96" s="34"/>
      <c r="AAJ96" s="34"/>
      <c r="AAK96" s="34"/>
      <c r="AAL96" s="34"/>
      <c r="AAM96" s="34"/>
      <c r="AAN96" s="34"/>
      <c r="AAO96" s="34"/>
      <c r="AAP96" s="34"/>
      <c r="AAQ96" s="34"/>
      <c r="AAR96" s="34"/>
      <c r="AAS96" s="34"/>
      <c r="AAT96" s="34"/>
      <c r="AAU96" s="34"/>
      <c r="AAV96" s="34"/>
      <c r="AAW96" s="34"/>
      <c r="AAX96" s="34"/>
      <c r="AAY96" s="34"/>
      <c r="AAZ96" s="34"/>
      <c r="ABA96" s="34"/>
      <c r="ABB96" s="34"/>
      <c r="ABC96" s="34"/>
      <c r="ABD96" s="34"/>
      <c r="ABE96" s="34"/>
      <c r="ABF96" s="34"/>
      <c r="ABG96" s="34"/>
      <c r="ABH96" s="34"/>
      <c r="ABI96" s="34"/>
      <c r="ABJ96" s="34"/>
      <c r="ABK96" s="34"/>
      <c r="ABL96" s="34"/>
      <c r="ABM96" s="34"/>
      <c r="ABN96" s="34"/>
      <c r="ABO96" s="34"/>
      <c r="ABP96" s="34"/>
      <c r="ABQ96" s="34"/>
      <c r="ABR96" s="34"/>
      <c r="ABS96" s="34"/>
      <c r="ABT96" s="34"/>
      <c r="ABU96" s="34"/>
      <c r="ABV96" s="34"/>
      <c r="ABW96" s="34"/>
      <c r="ABX96" s="34"/>
      <c r="ABY96" s="34"/>
      <c r="ABZ96" s="34"/>
      <c r="ACA96" s="34"/>
      <c r="ACB96" s="34"/>
      <c r="ACC96" s="34"/>
      <c r="ACD96" s="34"/>
      <c r="ACE96" s="34"/>
      <c r="ACF96" s="34"/>
      <c r="ACG96" s="34"/>
      <c r="ACH96" s="34"/>
      <c r="ACI96" s="34"/>
      <c r="ACJ96" s="34"/>
      <c r="ACK96" s="34"/>
      <c r="ACL96" s="34"/>
      <c r="ACM96" s="34"/>
      <c r="ACN96" s="34"/>
      <c r="ACO96" s="34"/>
      <c r="ACP96" s="34"/>
      <c r="ACQ96" s="34"/>
      <c r="ACR96" s="34"/>
      <c r="ACS96" s="34"/>
      <c r="ACT96" s="34"/>
      <c r="ACU96" s="34"/>
      <c r="ACV96" s="34"/>
      <c r="ACW96" s="34"/>
      <c r="ACX96" s="34"/>
      <c r="ACY96" s="34"/>
      <c r="ACZ96" s="34"/>
      <c r="ADA96" s="34"/>
      <c r="ADB96" s="34"/>
      <c r="ADC96" s="34"/>
      <c r="ADD96" s="34"/>
      <c r="ADE96" s="34"/>
      <c r="ADF96" s="34"/>
      <c r="ADG96" s="34"/>
      <c r="ADH96" s="34"/>
      <c r="ADI96" s="34"/>
      <c r="ADJ96" s="34"/>
      <c r="ADK96" s="34"/>
      <c r="ADL96" s="34"/>
      <c r="ADM96" s="34"/>
      <c r="ADN96" s="34"/>
      <c r="ADO96" s="34"/>
      <c r="ADP96" s="34"/>
      <c r="ADQ96" s="34"/>
      <c r="ADR96" s="34"/>
      <c r="ADS96" s="34"/>
      <c r="ADT96" s="34"/>
      <c r="ADU96" s="34"/>
      <c r="ADV96" s="34"/>
      <c r="ADW96" s="34"/>
      <c r="ADX96" s="34"/>
      <c r="ADY96" s="34"/>
      <c r="ADZ96" s="34"/>
      <c r="AEA96" s="34"/>
      <c r="AEB96" s="34"/>
      <c r="AEC96" s="34"/>
      <c r="AED96" s="34"/>
      <c r="AEE96" s="34"/>
      <c r="AEF96" s="34"/>
      <c r="AEG96" s="34"/>
      <c r="AEH96" s="34"/>
      <c r="AEI96" s="34"/>
      <c r="AEJ96" s="34"/>
      <c r="AEK96" s="34"/>
      <c r="AEL96" s="34"/>
      <c r="AEM96" s="34"/>
      <c r="AEN96" s="34"/>
      <c r="AEO96" s="34"/>
      <c r="AEP96" s="34"/>
      <c r="AEQ96" s="34"/>
      <c r="AER96" s="34"/>
      <c r="AES96" s="34"/>
      <c r="AET96" s="34"/>
      <c r="AEU96" s="34"/>
      <c r="AEV96" s="34"/>
      <c r="AEW96" s="34"/>
      <c r="AEX96" s="34"/>
      <c r="AEY96" s="34"/>
      <c r="AEZ96" s="34"/>
      <c r="AFA96" s="34"/>
      <c r="AFB96" s="34"/>
      <c r="AFC96" s="34"/>
      <c r="AFD96" s="34"/>
      <c r="AFE96" s="34"/>
      <c r="AFF96" s="34"/>
      <c r="AFG96" s="34"/>
      <c r="AFH96" s="34"/>
      <c r="AFI96" s="34"/>
      <c r="AFJ96" s="34"/>
      <c r="AFK96" s="34"/>
      <c r="AFL96" s="34"/>
      <c r="AFM96" s="34"/>
      <c r="AFN96" s="34"/>
      <c r="AFO96" s="34"/>
      <c r="AFP96" s="34"/>
      <c r="AFQ96" s="34"/>
      <c r="AFR96" s="34"/>
      <c r="AFS96" s="34"/>
      <c r="AFT96" s="34"/>
      <c r="AFU96" s="34"/>
      <c r="AFV96" s="34"/>
      <c r="AFW96" s="34"/>
      <c r="AFX96" s="34"/>
      <c r="AFY96" s="34"/>
      <c r="AFZ96" s="34"/>
      <c r="AGA96" s="34"/>
      <c r="AGB96" s="34"/>
      <c r="AGC96" s="34"/>
      <c r="AGD96" s="34"/>
      <c r="AGE96" s="34"/>
      <c r="AGF96" s="34"/>
      <c r="AGG96" s="34"/>
      <c r="AGH96" s="34"/>
      <c r="AGI96" s="34"/>
      <c r="AGJ96" s="34"/>
      <c r="AGK96" s="34"/>
      <c r="AGL96" s="34"/>
      <c r="AGM96" s="34"/>
      <c r="AGN96" s="34"/>
      <c r="AGO96" s="34"/>
      <c r="AGP96" s="34"/>
      <c r="AGQ96" s="34"/>
      <c r="AGR96" s="34"/>
      <c r="AGS96" s="34"/>
      <c r="AGT96" s="34"/>
      <c r="AGU96" s="34"/>
      <c r="AGV96" s="34"/>
      <c r="AGW96" s="34"/>
      <c r="AGX96" s="34"/>
      <c r="AGY96" s="34"/>
      <c r="AGZ96" s="34"/>
      <c r="AHA96" s="34"/>
      <c r="AHB96" s="34"/>
      <c r="AHC96" s="34"/>
      <c r="AHD96" s="34"/>
      <c r="AHE96" s="34"/>
      <c r="AHF96" s="34"/>
      <c r="AHG96" s="34"/>
      <c r="AHH96" s="34"/>
      <c r="AHI96" s="34"/>
      <c r="AHJ96" s="34"/>
      <c r="AHK96" s="34"/>
      <c r="AHL96" s="34"/>
      <c r="AHM96" s="34"/>
      <c r="AHN96" s="34"/>
      <c r="AHO96" s="34"/>
      <c r="AHP96" s="34"/>
      <c r="AHQ96" s="34"/>
      <c r="AHR96" s="34"/>
      <c r="AHS96" s="34"/>
      <c r="AHT96" s="34"/>
      <c r="AHU96" s="34"/>
      <c r="AHV96" s="34"/>
      <c r="AHW96" s="34"/>
      <c r="AHX96" s="34"/>
      <c r="AHY96" s="34"/>
      <c r="AHZ96" s="34"/>
      <c r="AIA96" s="34"/>
      <c r="AIB96" s="34"/>
      <c r="AIC96" s="34"/>
      <c r="AID96" s="34"/>
      <c r="AIE96" s="34"/>
      <c r="AIF96" s="34"/>
      <c r="AIG96" s="34"/>
      <c r="AIH96" s="34"/>
      <c r="AII96" s="34"/>
      <c r="AIJ96" s="34"/>
      <c r="AIK96" s="34"/>
      <c r="AIL96" s="34"/>
      <c r="AIM96" s="34"/>
      <c r="AIN96" s="34"/>
      <c r="AIO96" s="34"/>
      <c r="AIP96" s="34"/>
      <c r="AIQ96" s="34"/>
      <c r="AIR96" s="34"/>
      <c r="AIS96" s="34"/>
      <c r="AIT96" s="34"/>
      <c r="AIU96" s="34"/>
      <c r="AIV96" s="34"/>
      <c r="AIW96" s="34"/>
      <c r="AIX96" s="34"/>
      <c r="AIY96" s="34"/>
      <c r="AIZ96" s="34"/>
      <c r="AJA96" s="34"/>
      <c r="AJB96" s="34"/>
      <c r="AJC96" s="34"/>
      <c r="AJD96" s="34"/>
      <c r="AJE96" s="34"/>
      <c r="AJF96" s="34"/>
      <c r="AJG96" s="34"/>
      <c r="AJH96" s="34"/>
      <c r="AJI96" s="34"/>
      <c r="AJJ96" s="34"/>
      <c r="AJK96" s="34"/>
      <c r="AJL96" s="34"/>
      <c r="AJM96" s="34"/>
      <c r="AJN96" s="34"/>
      <c r="AJO96" s="34"/>
      <c r="AJP96" s="34"/>
      <c r="AJQ96" s="34"/>
      <c r="AJR96" s="34"/>
      <c r="AJS96" s="34"/>
      <c r="AJT96" s="34"/>
      <c r="AJU96" s="34"/>
      <c r="AJV96" s="34"/>
      <c r="AJW96" s="34"/>
      <c r="AJX96" s="34"/>
      <c r="AJY96" s="34"/>
      <c r="AJZ96" s="34"/>
      <c r="AKA96" s="34"/>
      <c r="AKB96" s="34"/>
      <c r="AKC96" s="34"/>
      <c r="AKD96" s="34"/>
      <c r="AKE96" s="34"/>
      <c r="AKF96" s="34"/>
      <c r="AKG96" s="34"/>
      <c r="AKH96" s="34"/>
      <c r="AKI96" s="34"/>
      <c r="AKJ96" s="34"/>
      <c r="AKK96" s="34"/>
      <c r="AKL96" s="34"/>
      <c r="AKM96" s="34"/>
      <c r="AKN96" s="34"/>
      <c r="AKO96" s="34"/>
      <c r="AKP96" s="34"/>
      <c r="AKQ96" s="34"/>
      <c r="AKR96" s="34"/>
      <c r="AKS96" s="34"/>
      <c r="AKT96" s="34"/>
      <c r="AKU96" s="34"/>
      <c r="AKV96" s="34"/>
      <c r="AKW96" s="34"/>
      <c r="AKX96" s="34"/>
      <c r="AKY96" s="34"/>
      <c r="AKZ96" s="34"/>
      <c r="ALA96" s="34"/>
      <c r="ALB96" s="34"/>
      <c r="ALC96" s="34"/>
      <c r="ALD96" s="34"/>
      <c r="ALE96" s="34"/>
      <c r="ALF96" s="34"/>
      <c r="ALG96" s="34"/>
      <c r="ALH96" s="34"/>
      <c r="ALI96" s="34"/>
      <c r="ALJ96" s="34"/>
      <c r="ALK96" s="34"/>
      <c r="ALL96" s="34"/>
      <c r="ALM96" s="34"/>
      <c r="ALN96" s="34"/>
      <c r="ALO96" s="34"/>
      <c r="ALP96" s="34"/>
      <c r="ALQ96" s="34"/>
      <c r="ALR96" s="34"/>
      <c r="ALS96" s="34"/>
      <c r="ALT96" s="34"/>
      <c r="ALU96" s="34"/>
      <c r="ALV96" s="34"/>
      <c r="ALW96" s="34"/>
      <c r="ALX96" s="34"/>
      <c r="ALY96" s="34"/>
      <c r="ALZ96" s="34"/>
      <c r="AMA96" s="34"/>
      <c r="AMB96" s="34"/>
      <c r="AMC96" s="34"/>
      <c r="AMD96" s="34"/>
      <c r="AME96" s="34"/>
      <c r="AMF96" s="34"/>
      <c r="AMG96" s="34"/>
      <c r="AMH96" s="34"/>
      <c r="AMI96" s="34"/>
      <c r="AMJ96" s="34"/>
      <c r="AMK96" s="34"/>
      <c r="AML96" s="34"/>
      <c r="AMM96" s="34"/>
      <c r="AMN96" s="34"/>
      <c r="AMO96" s="34"/>
      <c r="AMP96" s="34"/>
      <c r="AMQ96" s="34"/>
      <c r="AMR96" s="34"/>
      <c r="AMS96" s="34"/>
      <c r="AMT96" s="34"/>
      <c r="AMU96" s="34"/>
      <c r="AMV96" s="34"/>
      <c r="AMW96" s="34"/>
      <c r="AMX96" s="34"/>
      <c r="AMY96" s="34"/>
      <c r="AMZ96" s="34"/>
      <c r="ANA96" s="34"/>
      <c r="ANB96" s="34"/>
      <c r="ANC96" s="34"/>
      <c r="AND96" s="34"/>
      <c r="ANE96" s="34"/>
      <c r="ANF96" s="34"/>
      <c r="ANG96" s="34"/>
      <c r="ANH96" s="34"/>
      <c r="ANI96" s="34"/>
      <c r="ANJ96" s="34"/>
      <c r="ANK96" s="34"/>
      <c r="ANL96" s="34"/>
      <c r="ANM96" s="34"/>
      <c r="ANN96" s="34"/>
      <c r="ANO96" s="34"/>
      <c r="ANP96" s="34"/>
      <c r="ANQ96" s="34"/>
      <c r="ANR96" s="34"/>
      <c r="ANS96" s="34"/>
      <c r="ANT96" s="34"/>
      <c r="ANU96" s="34"/>
      <c r="ANV96" s="34"/>
      <c r="ANW96" s="34"/>
      <c r="ANX96" s="34"/>
      <c r="ANY96" s="34"/>
      <c r="ANZ96" s="34"/>
      <c r="AOA96" s="34"/>
      <c r="AOB96" s="34"/>
      <c r="AOC96" s="34"/>
      <c r="AOD96" s="34"/>
      <c r="AOE96" s="34"/>
      <c r="AOF96" s="34"/>
      <c r="AOG96" s="34"/>
      <c r="AOH96" s="34"/>
      <c r="AOI96" s="34"/>
      <c r="AOJ96" s="34"/>
      <c r="AOK96" s="34"/>
      <c r="AOL96" s="34"/>
      <c r="AOM96" s="34"/>
      <c r="AON96" s="34"/>
      <c r="AOO96" s="34"/>
      <c r="AOP96" s="34"/>
      <c r="AOQ96" s="34"/>
      <c r="AOR96" s="34"/>
      <c r="AOS96" s="34"/>
      <c r="AOT96" s="34"/>
      <c r="AOU96" s="34"/>
      <c r="AOV96" s="34"/>
      <c r="AOW96" s="34"/>
      <c r="AOX96" s="34"/>
      <c r="AOY96" s="34"/>
      <c r="AOZ96" s="34"/>
      <c r="APA96" s="34"/>
      <c r="APB96" s="34"/>
      <c r="APC96" s="34"/>
      <c r="APD96" s="34"/>
      <c r="APE96" s="34"/>
      <c r="APF96" s="34"/>
      <c r="APG96" s="34"/>
      <c r="APH96" s="34"/>
      <c r="API96" s="34"/>
      <c r="APJ96" s="34"/>
      <c r="APK96" s="34"/>
      <c r="APL96" s="34"/>
      <c r="APM96" s="34"/>
      <c r="APN96" s="34"/>
      <c r="APO96" s="34"/>
      <c r="APP96" s="34"/>
      <c r="APQ96" s="34"/>
      <c r="APR96" s="34"/>
      <c r="APS96" s="34"/>
      <c r="APT96" s="34"/>
      <c r="APU96" s="34"/>
      <c r="APV96" s="34"/>
      <c r="APW96" s="34"/>
      <c r="APX96" s="34"/>
      <c r="APY96" s="34"/>
      <c r="APZ96" s="34"/>
      <c r="AQA96" s="34"/>
      <c r="AQB96" s="34"/>
      <c r="AQC96" s="34"/>
      <c r="AQD96" s="34"/>
      <c r="AQE96" s="34"/>
      <c r="AQF96" s="34"/>
      <c r="AQG96" s="34"/>
      <c r="AQH96" s="34"/>
      <c r="AQI96" s="34"/>
      <c r="AQJ96" s="34"/>
      <c r="AQK96" s="34"/>
      <c r="AQL96" s="34"/>
      <c r="AQM96" s="34"/>
      <c r="AQN96" s="34"/>
      <c r="AQO96" s="34"/>
      <c r="AQP96" s="34"/>
      <c r="AQQ96" s="34"/>
      <c r="AQR96" s="34"/>
      <c r="AQS96" s="34"/>
      <c r="AQT96" s="34"/>
      <c r="AQU96" s="34"/>
      <c r="AQV96" s="34"/>
      <c r="AQW96" s="34"/>
      <c r="AQX96" s="34"/>
      <c r="AQY96" s="34"/>
      <c r="AQZ96" s="34"/>
      <c r="ARA96" s="34"/>
      <c r="ARB96" s="34"/>
      <c r="ARC96" s="34"/>
      <c r="ARD96" s="34"/>
      <c r="ARE96" s="34"/>
      <c r="ARF96" s="34"/>
      <c r="ARG96" s="34"/>
      <c r="ARH96" s="34"/>
      <c r="ARI96" s="34"/>
      <c r="ARJ96" s="34"/>
      <c r="ARK96" s="34"/>
      <c r="ARL96" s="34"/>
      <c r="ARM96" s="34"/>
      <c r="ARN96" s="34"/>
      <c r="ARO96" s="34"/>
      <c r="ARP96" s="34"/>
      <c r="ARQ96" s="34"/>
      <c r="ARR96" s="34"/>
      <c r="ARS96" s="34"/>
      <c r="ART96" s="34"/>
      <c r="ARU96" s="34"/>
      <c r="ARV96" s="34"/>
      <c r="ARW96" s="34"/>
      <c r="ARX96" s="34"/>
      <c r="ARY96" s="34"/>
      <c r="ARZ96" s="34"/>
      <c r="ASA96" s="34"/>
      <c r="ASB96" s="34"/>
      <c r="ASC96" s="34"/>
      <c r="ASD96" s="34"/>
      <c r="ASE96" s="34"/>
      <c r="ASF96" s="34"/>
      <c r="ASG96" s="34"/>
      <c r="ASH96" s="34"/>
      <c r="ASI96" s="34"/>
      <c r="ASJ96" s="34"/>
      <c r="ASK96" s="34"/>
      <c r="ASL96" s="34"/>
      <c r="ASM96" s="34"/>
      <c r="ASN96" s="34"/>
      <c r="ASO96" s="34"/>
      <c r="ASP96" s="34"/>
      <c r="ASQ96" s="34"/>
      <c r="ASR96" s="34"/>
      <c r="ASS96" s="34"/>
      <c r="AST96" s="34"/>
      <c r="ASU96" s="34"/>
      <c r="ASV96" s="34"/>
      <c r="ASW96" s="34"/>
      <c r="ASX96" s="34"/>
      <c r="ASY96" s="34"/>
      <c r="ASZ96" s="34"/>
      <c r="ATA96" s="34"/>
      <c r="ATB96" s="34"/>
      <c r="ATC96" s="34"/>
      <c r="ATD96" s="34"/>
      <c r="ATE96" s="34"/>
      <c r="ATF96" s="34"/>
      <c r="ATG96" s="34"/>
      <c r="ATH96" s="34"/>
      <c r="ATI96" s="34"/>
      <c r="ATJ96" s="34"/>
      <c r="ATK96" s="34"/>
      <c r="ATL96" s="34"/>
      <c r="ATM96" s="34"/>
      <c r="ATN96" s="34"/>
      <c r="ATO96" s="34"/>
      <c r="ATP96" s="34"/>
      <c r="ATQ96" s="34"/>
      <c r="ATR96" s="34"/>
      <c r="ATS96" s="34"/>
      <c r="ATT96" s="34"/>
      <c r="ATU96" s="34"/>
      <c r="ATV96" s="34"/>
      <c r="ATW96" s="34"/>
      <c r="ATX96" s="34"/>
      <c r="ATY96" s="34"/>
      <c r="ATZ96" s="34"/>
      <c r="AUA96" s="34"/>
      <c r="AUB96" s="34"/>
      <c r="AUC96" s="34"/>
      <c r="AUD96" s="34"/>
      <c r="AUE96" s="34"/>
      <c r="AUF96" s="34"/>
      <c r="AUG96" s="34"/>
      <c r="AUH96" s="34"/>
      <c r="AUI96" s="34"/>
      <c r="AUJ96" s="34"/>
      <c r="AUK96" s="34"/>
      <c r="AUL96" s="34"/>
      <c r="AUM96" s="34"/>
      <c r="AUN96" s="34"/>
      <c r="AUO96" s="34"/>
      <c r="AUP96" s="34"/>
      <c r="AUQ96" s="34"/>
      <c r="AUR96" s="34"/>
      <c r="AUS96" s="34"/>
      <c r="AUT96" s="34"/>
      <c r="AUU96" s="34"/>
      <c r="AUV96" s="34"/>
      <c r="AUW96" s="34"/>
      <c r="AUX96" s="34"/>
      <c r="AUY96" s="34"/>
      <c r="AUZ96" s="34"/>
      <c r="AVA96" s="34"/>
      <c r="AVB96" s="34"/>
      <c r="AVC96" s="34"/>
      <c r="AVD96" s="34"/>
      <c r="AVE96" s="34"/>
      <c r="AVF96" s="34"/>
      <c r="AVG96" s="34"/>
      <c r="AVH96" s="34"/>
      <c r="AVI96" s="34"/>
      <c r="AVJ96" s="34"/>
      <c r="AVK96" s="34"/>
      <c r="AVL96" s="34"/>
      <c r="AVM96" s="34"/>
      <c r="AVN96" s="34"/>
      <c r="AVO96" s="34"/>
      <c r="AVP96" s="34"/>
      <c r="AVQ96" s="34"/>
      <c r="AVR96" s="34"/>
      <c r="AVS96" s="34"/>
      <c r="AVT96" s="34"/>
      <c r="AVU96" s="34"/>
      <c r="AVV96" s="34"/>
      <c r="AVW96" s="34"/>
      <c r="AVX96" s="34"/>
      <c r="AVY96" s="34"/>
      <c r="AVZ96" s="34"/>
      <c r="AWA96" s="34"/>
      <c r="AWB96" s="34"/>
      <c r="AWC96" s="34"/>
      <c r="AWD96" s="34"/>
      <c r="AWE96" s="34"/>
      <c r="AWF96" s="34"/>
      <c r="AWG96" s="34"/>
      <c r="AWH96" s="34"/>
      <c r="AWI96" s="34"/>
      <c r="AWJ96" s="34"/>
      <c r="AWK96" s="34"/>
      <c r="AWL96" s="34"/>
      <c r="AWM96" s="34"/>
      <c r="AWN96" s="34"/>
      <c r="AWO96" s="34"/>
      <c r="AWP96" s="34"/>
      <c r="AWQ96" s="34"/>
      <c r="AWR96" s="34"/>
      <c r="AWS96" s="34"/>
      <c r="AWT96" s="34"/>
      <c r="AWU96" s="34"/>
      <c r="AWV96" s="34"/>
      <c r="AWW96" s="34"/>
      <c r="AWX96" s="34"/>
      <c r="AWY96" s="34"/>
      <c r="AWZ96" s="34"/>
      <c r="AXA96" s="34"/>
      <c r="AXB96" s="34"/>
      <c r="AXC96" s="34"/>
      <c r="AXD96" s="34"/>
      <c r="AXE96" s="34"/>
      <c r="AXF96" s="34"/>
      <c r="AXG96" s="34"/>
      <c r="AXH96" s="34"/>
      <c r="AXI96" s="34"/>
      <c r="AXJ96" s="34"/>
      <c r="AXK96" s="34"/>
      <c r="AXL96" s="34"/>
      <c r="AXM96" s="34"/>
      <c r="AXN96" s="34"/>
      <c r="AXO96" s="34"/>
      <c r="AXP96" s="34"/>
      <c r="AXQ96" s="34"/>
      <c r="AXR96" s="34"/>
      <c r="AXS96" s="34"/>
      <c r="AXT96" s="34"/>
      <c r="AXU96" s="34"/>
      <c r="AXV96" s="34"/>
      <c r="AXW96" s="34"/>
      <c r="AXX96" s="34"/>
      <c r="AXY96" s="34"/>
      <c r="AXZ96" s="34"/>
      <c r="AYA96" s="34"/>
      <c r="AYB96" s="34"/>
      <c r="AYC96" s="34"/>
      <c r="AYD96" s="34"/>
      <c r="AYE96" s="34"/>
      <c r="AYF96" s="34"/>
      <c r="AYG96" s="34"/>
      <c r="AYH96" s="34"/>
      <c r="AYI96" s="34"/>
      <c r="AYJ96" s="34"/>
      <c r="AYK96" s="34"/>
      <c r="AYL96" s="34"/>
      <c r="AYM96" s="34"/>
      <c r="AYN96" s="34"/>
      <c r="AYO96" s="34"/>
      <c r="AYP96" s="34"/>
      <c r="AYQ96" s="34"/>
      <c r="AYR96" s="34"/>
      <c r="AYS96" s="34"/>
      <c r="AYT96" s="34"/>
      <c r="AYU96" s="34"/>
      <c r="AYV96" s="34"/>
      <c r="AYW96" s="34"/>
      <c r="AYX96" s="34"/>
      <c r="AYY96" s="34"/>
      <c r="AYZ96" s="34"/>
      <c r="AZA96" s="34"/>
      <c r="AZB96" s="34"/>
      <c r="AZC96" s="34"/>
      <c r="AZD96" s="34"/>
      <c r="AZE96" s="34"/>
      <c r="AZF96" s="34"/>
      <c r="AZG96" s="34"/>
      <c r="AZH96" s="34"/>
      <c r="AZI96" s="34"/>
      <c r="AZJ96" s="34"/>
      <c r="AZK96" s="34"/>
      <c r="AZL96" s="34"/>
      <c r="AZM96" s="34"/>
      <c r="AZN96" s="34"/>
      <c r="AZO96" s="34"/>
      <c r="AZP96" s="34"/>
      <c r="AZQ96" s="34"/>
      <c r="AZR96" s="34"/>
      <c r="AZS96" s="34"/>
      <c r="AZT96" s="34"/>
      <c r="AZU96" s="34"/>
      <c r="AZV96" s="34"/>
      <c r="AZW96" s="34"/>
      <c r="AZX96" s="34"/>
      <c r="AZY96" s="34"/>
      <c r="AZZ96" s="34"/>
      <c r="BAA96" s="34"/>
      <c r="BAB96" s="34"/>
      <c r="BAC96" s="34"/>
      <c r="BAD96" s="34"/>
      <c r="BAE96" s="34"/>
      <c r="BAF96" s="34"/>
      <c r="BAG96" s="34"/>
      <c r="BAH96" s="34"/>
      <c r="BAI96" s="34"/>
      <c r="BAJ96" s="34"/>
      <c r="BAK96" s="34"/>
      <c r="BAL96" s="34"/>
      <c r="BAM96" s="34"/>
      <c r="BAN96" s="34"/>
      <c r="BAO96" s="34"/>
      <c r="BAP96" s="34"/>
      <c r="BAQ96" s="34"/>
      <c r="BAR96" s="34"/>
      <c r="BAS96" s="34"/>
      <c r="BAT96" s="34"/>
      <c r="BAU96" s="34"/>
      <c r="BAV96" s="34"/>
      <c r="BAW96" s="34"/>
      <c r="BAX96" s="34"/>
      <c r="BAY96" s="34"/>
      <c r="BAZ96" s="34"/>
      <c r="BBA96" s="34"/>
      <c r="BBB96" s="34"/>
      <c r="BBC96" s="34"/>
      <c r="BBD96" s="34"/>
      <c r="BBE96" s="34"/>
      <c r="BBF96" s="34"/>
      <c r="BBG96" s="34"/>
      <c r="BBH96" s="34"/>
      <c r="BBI96" s="34"/>
      <c r="BBJ96" s="34"/>
      <c r="BBK96" s="34"/>
      <c r="BBL96" s="34"/>
      <c r="BBM96" s="34"/>
      <c r="BBN96" s="34"/>
      <c r="BBO96" s="34"/>
      <c r="BBP96" s="34"/>
      <c r="BBQ96" s="34"/>
      <c r="BBR96" s="34"/>
      <c r="BBS96" s="34"/>
      <c r="BBT96" s="34"/>
      <c r="BBU96" s="34"/>
      <c r="BBV96" s="34"/>
      <c r="BBW96" s="34"/>
      <c r="BBX96" s="34"/>
      <c r="BBY96" s="34"/>
      <c r="BBZ96" s="34"/>
      <c r="BCA96" s="34"/>
      <c r="BCB96" s="34"/>
      <c r="BCC96" s="34"/>
      <c r="BCD96" s="34"/>
      <c r="BCE96" s="34"/>
      <c r="BCF96" s="34"/>
      <c r="BCG96" s="34"/>
      <c r="BCH96" s="34"/>
      <c r="BCI96" s="34"/>
      <c r="BCJ96" s="34"/>
      <c r="BCK96" s="34"/>
      <c r="BCL96" s="34"/>
      <c r="BCM96" s="34"/>
      <c r="BCN96" s="34"/>
      <c r="BCO96" s="34"/>
      <c r="BCP96" s="34"/>
      <c r="BCQ96" s="34"/>
      <c r="BCR96" s="34"/>
      <c r="BCS96" s="34"/>
      <c r="BCT96" s="34"/>
      <c r="BCU96" s="34"/>
      <c r="BCV96" s="34"/>
      <c r="BCW96" s="34"/>
      <c r="BCX96" s="34"/>
      <c r="BCY96" s="34"/>
      <c r="BCZ96" s="34"/>
      <c r="BDA96" s="34"/>
      <c r="BDB96" s="34"/>
      <c r="BDC96" s="34"/>
      <c r="BDD96" s="34"/>
      <c r="BDE96" s="34"/>
      <c r="BDF96" s="34"/>
      <c r="BDG96" s="34"/>
      <c r="BDH96" s="34"/>
      <c r="BDI96" s="34"/>
      <c r="BDJ96" s="34"/>
      <c r="BDK96" s="34"/>
      <c r="BDL96" s="34"/>
      <c r="BDM96" s="34"/>
      <c r="BDN96" s="34"/>
      <c r="BDO96" s="34"/>
      <c r="BDP96" s="34"/>
      <c r="BDQ96" s="34"/>
      <c r="BDR96" s="34"/>
      <c r="BDS96" s="34"/>
      <c r="BDT96" s="34"/>
      <c r="BDU96" s="34"/>
      <c r="BDV96" s="34"/>
      <c r="BDW96" s="34"/>
      <c r="BDX96" s="34"/>
      <c r="BDY96" s="34"/>
      <c r="BDZ96" s="34"/>
      <c r="BEA96" s="34"/>
      <c r="BEB96" s="34"/>
      <c r="BEC96" s="34"/>
      <c r="BED96" s="34"/>
      <c r="BEE96" s="34"/>
      <c r="BEF96" s="34"/>
      <c r="BEG96" s="34"/>
      <c r="BEH96" s="34"/>
      <c r="BEI96" s="34"/>
      <c r="BEJ96" s="34"/>
      <c r="BEK96" s="34"/>
      <c r="BEL96" s="34"/>
      <c r="BEM96" s="34"/>
      <c r="BEN96" s="34"/>
      <c r="BEO96" s="34"/>
      <c r="BEP96" s="34"/>
      <c r="BEQ96" s="34"/>
      <c r="BER96" s="34"/>
      <c r="BES96" s="34"/>
      <c r="BET96" s="34"/>
      <c r="BEU96" s="34"/>
      <c r="BEV96" s="34"/>
      <c r="BEW96" s="34"/>
      <c r="BEX96" s="34"/>
      <c r="BEY96" s="34"/>
      <c r="BEZ96" s="34"/>
      <c r="BFA96" s="34"/>
      <c r="BFB96" s="34"/>
      <c r="BFC96" s="34"/>
      <c r="BFD96" s="34"/>
      <c r="BFE96" s="34"/>
      <c r="BFF96" s="34"/>
      <c r="BFG96" s="34"/>
      <c r="BFH96" s="34"/>
      <c r="BFI96" s="34"/>
      <c r="BFJ96" s="34"/>
      <c r="BFK96" s="34"/>
      <c r="BFL96" s="34"/>
      <c r="BFM96" s="34"/>
      <c r="BFN96" s="34"/>
      <c r="BFO96" s="34"/>
      <c r="BFP96" s="34"/>
      <c r="BFQ96" s="34"/>
      <c r="BFR96" s="34"/>
      <c r="BFS96" s="34"/>
      <c r="BFT96" s="34"/>
      <c r="BFU96" s="34"/>
      <c r="BFV96" s="34"/>
      <c r="BFW96" s="34"/>
      <c r="BFX96" s="34"/>
      <c r="BFY96" s="34"/>
      <c r="BFZ96" s="34"/>
      <c r="BGA96" s="34"/>
      <c r="BGB96" s="34"/>
      <c r="BGC96" s="34"/>
      <c r="BGD96" s="34"/>
      <c r="BGE96" s="34"/>
      <c r="BGF96" s="34"/>
      <c r="BGG96" s="34"/>
      <c r="BGH96" s="34"/>
      <c r="BGI96" s="34"/>
      <c r="BGJ96" s="34"/>
      <c r="BGK96" s="34"/>
      <c r="BGL96" s="34"/>
      <c r="BGM96" s="34"/>
      <c r="BGN96" s="34"/>
      <c r="BGO96" s="34"/>
      <c r="BGP96" s="34"/>
      <c r="BGQ96" s="34"/>
      <c r="BGR96" s="34"/>
      <c r="BGS96" s="34"/>
      <c r="BGT96" s="34"/>
      <c r="BGU96" s="34"/>
      <c r="BGV96" s="34"/>
      <c r="BGW96" s="34"/>
      <c r="BGX96" s="34"/>
      <c r="BGY96" s="34"/>
      <c r="BGZ96" s="34"/>
      <c r="BHA96" s="34"/>
      <c r="BHB96" s="34"/>
      <c r="BHC96" s="34"/>
      <c r="BHD96" s="34"/>
      <c r="BHE96" s="34"/>
      <c r="BHF96" s="34"/>
      <c r="BHG96" s="34"/>
      <c r="BHH96" s="34"/>
      <c r="BHI96" s="34"/>
      <c r="BHJ96" s="34"/>
      <c r="BHK96" s="34"/>
      <c r="BHL96" s="34"/>
      <c r="BHM96" s="34"/>
      <c r="BHN96" s="34"/>
      <c r="BHO96" s="34"/>
      <c r="BHP96" s="34"/>
      <c r="BHQ96" s="34"/>
      <c r="BHR96" s="34"/>
      <c r="BHS96" s="34"/>
      <c r="BHT96" s="34"/>
      <c r="BHU96" s="34"/>
      <c r="BHV96" s="34"/>
      <c r="BHW96" s="34"/>
      <c r="BHX96" s="34"/>
      <c r="BHY96" s="34"/>
      <c r="BHZ96" s="34"/>
      <c r="BIA96" s="34"/>
      <c r="BIB96" s="34"/>
      <c r="BIC96" s="34"/>
      <c r="BID96" s="34"/>
      <c r="BIE96" s="34"/>
      <c r="BIF96" s="34"/>
      <c r="BIG96" s="34"/>
      <c r="BIH96" s="34"/>
      <c r="BII96" s="34"/>
      <c r="BIJ96" s="34"/>
      <c r="BIK96" s="34"/>
      <c r="BIL96" s="34"/>
      <c r="BIM96" s="34"/>
      <c r="BIN96" s="34"/>
      <c r="BIO96" s="34"/>
      <c r="BIP96" s="34"/>
      <c r="BIQ96" s="34"/>
      <c r="BIR96" s="34"/>
      <c r="BIS96" s="34"/>
      <c r="BIT96" s="34"/>
      <c r="BIU96" s="34"/>
      <c r="BIV96" s="34"/>
      <c r="BIW96" s="34"/>
      <c r="BIX96" s="34"/>
      <c r="BIY96" s="34"/>
      <c r="BIZ96" s="34"/>
      <c r="BJA96" s="34"/>
      <c r="BJB96" s="34"/>
      <c r="BJC96" s="34"/>
      <c r="BJD96" s="34"/>
      <c r="BJE96" s="34"/>
      <c r="BJF96" s="34"/>
      <c r="BJG96" s="34"/>
      <c r="BJH96" s="34"/>
      <c r="BJI96" s="34"/>
      <c r="BJJ96" s="34"/>
      <c r="BJK96" s="34"/>
      <c r="BJL96" s="34"/>
      <c r="BJM96" s="34"/>
      <c r="BJN96" s="34"/>
      <c r="BJO96" s="34"/>
      <c r="BJP96" s="34"/>
      <c r="BJQ96" s="34"/>
      <c r="BJR96" s="34"/>
      <c r="BJS96" s="34"/>
      <c r="BJT96" s="34"/>
      <c r="BJU96" s="34"/>
      <c r="BJV96" s="34"/>
      <c r="BJW96" s="34"/>
      <c r="BJX96" s="34"/>
      <c r="BJY96" s="34"/>
      <c r="BJZ96" s="34"/>
      <c r="BKA96" s="34"/>
      <c r="BKB96" s="34"/>
      <c r="BKC96" s="34"/>
      <c r="BKD96" s="34"/>
      <c r="BKE96" s="34"/>
      <c r="BKF96" s="34"/>
      <c r="BKG96" s="34"/>
      <c r="BKH96" s="34"/>
      <c r="BKI96" s="34"/>
      <c r="BKJ96" s="34"/>
      <c r="BKK96" s="34"/>
      <c r="BKL96" s="34"/>
      <c r="BKM96" s="34"/>
      <c r="BKN96" s="34"/>
      <c r="BKO96" s="34"/>
      <c r="BKP96" s="34"/>
      <c r="BKQ96" s="34"/>
      <c r="BKR96" s="34"/>
      <c r="BKS96" s="34"/>
      <c r="BKT96" s="34"/>
      <c r="BKU96" s="34"/>
      <c r="BKV96" s="34"/>
      <c r="BKW96" s="34"/>
      <c r="BKX96" s="34"/>
      <c r="BKY96" s="34"/>
      <c r="BKZ96" s="34"/>
      <c r="BLA96" s="34"/>
      <c r="BLB96" s="34"/>
      <c r="BLC96" s="34"/>
      <c r="BLD96" s="34"/>
      <c r="BLE96" s="34"/>
      <c r="BLF96" s="34"/>
      <c r="BLG96" s="34"/>
      <c r="BLH96" s="34"/>
      <c r="BLI96" s="34"/>
      <c r="BLJ96" s="34"/>
      <c r="BLK96" s="34"/>
      <c r="BLL96" s="34"/>
      <c r="BLM96" s="34"/>
      <c r="BLN96" s="34"/>
      <c r="BLO96" s="34"/>
      <c r="BLP96" s="34"/>
      <c r="BLQ96" s="34"/>
      <c r="BLR96" s="34"/>
      <c r="BLS96" s="34"/>
      <c r="BLT96" s="34"/>
      <c r="BLU96" s="34"/>
      <c r="BLV96" s="34"/>
      <c r="BLW96" s="34"/>
      <c r="BLX96" s="34"/>
      <c r="BLY96" s="34"/>
      <c r="BLZ96" s="34"/>
      <c r="BMA96" s="34"/>
      <c r="BMB96" s="34"/>
      <c r="BMC96" s="34"/>
      <c r="BMD96" s="34"/>
      <c r="BME96" s="34"/>
      <c r="BMF96" s="34"/>
      <c r="BMG96" s="34"/>
      <c r="BMH96" s="34"/>
      <c r="BMI96" s="34"/>
      <c r="BMJ96" s="34"/>
      <c r="BMK96" s="34"/>
      <c r="BML96" s="34"/>
      <c r="BMM96" s="34"/>
      <c r="BMN96" s="34"/>
      <c r="BMO96" s="34"/>
      <c r="BMP96" s="34"/>
      <c r="BMQ96" s="34"/>
      <c r="BMR96" s="34"/>
      <c r="BMS96" s="34"/>
      <c r="BMT96" s="34"/>
      <c r="BMU96" s="34"/>
      <c r="BMV96" s="34"/>
      <c r="BMW96" s="34"/>
      <c r="BMX96" s="34"/>
      <c r="BMY96" s="34"/>
      <c r="BMZ96" s="34"/>
      <c r="BNA96" s="34"/>
      <c r="BNB96" s="34"/>
      <c r="BNC96" s="34"/>
      <c r="BND96" s="34"/>
      <c r="BNE96" s="34"/>
      <c r="BNF96" s="34"/>
      <c r="BNG96" s="34"/>
      <c r="BNH96" s="34"/>
      <c r="BNI96" s="34"/>
      <c r="BNJ96" s="34"/>
      <c r="BNK96" s="34"/>
      <c r="BNL96" s="34"/>
      <c r="BNM96" s="34"/>
      <c r="BNN96" s="34"/>
      <c r="BNO96" s="34"/>
      <c r="BNP96" s="34"/>
      <c r="BNQ96" s="34"/>
      <c r="BNR96" s="34"/>
      <c r="BNS96" s="34"/>
      <c r="BNT96" s="34"/>
      <c r="BNU96" s="34"/>
      <c r="BNV96" s="34"/>
      <c r="BNW96" s="34"/>
      <c r="BNX96" s="34"/>
      <c r="BNY96" s="34"/>
      <c r="BNZ96" s="34"/>
      <c r="BOA96" s="34"/>
      <c r="BOB96" s="34"/>
      <c r="BOC96" s="34"/>
      <c r="BOD96" s="34"/>
      <c r="BOE96" s="34"/>
      <c r="BOF96" s="34"/>
      <c r="BOG96" s="34"/>
      <c r="BOH96" s="34"/>
      <c r="BOI96" s="34"/>
      <c r="BOJ96" s="34"/>
      <c r="BOK96" s="34"/>
      <c r="BOL96" s="34"/>
      <c r="BOM96" s="34"/>
      <c r="BON96" s="34"/>
      <c r="BOO96" s="34"/>
      <c r="BOP96" s="34"/>
      <c r="BOQ96" s="34"/>
      <c r="BOR96" s="34"/>
      <c r="BOS96" s="34"/>
      <c r="BOT96" s="34"/>
      <c r="BOU96" s="34"/>
      <c r="BOV96" s="34"/>
      <c r="BOW96" s="34"/>
      <c r="BOX96" s="34"/>
      <c r="BOY96" s="34"/>
      <c r="BOZ96" s="34"/>
      <c r="BPA96" s="34"/>
      <c r="BPB96" s="34"/>
      <c r="BPC96" s="34"/>
      <c r="BPD96" s="34"/>
      <c r="BPE96" s="34"/>
      <c r="BPF96" s="34"/>
      <c r="BPG96" s="34"/>
      <c r="BPH96" s="34"/>
      <c r="BPI96" s="34"/>
      <c r="BPJ96" s="34"/>
      <c r="BPK96" s="34"/>
      <c r="BPL96" s="34"/>
      <c r="BPM96" s="34"/>
      <c r="BPN96" s="34"/>
      <c r="BPO96" s="34"/>
      <c r="BPP96" s="34"/>
      <c r="BPQ96" s="34"/>
      <c r="BPR96" s="34"/>
      <c r="BPS96" s="34"/>
      <c r="BPT96" s="34"/>
      <c r="BPU96" s="34"/>
      <c r="BPV96" s="34"/>
      <c r="BPW96" s="34"/>
      <c r="BPX96" s="34"/>
      <c r="BPY96" s="34"/>
      <c r="BPZ96" s="34"/>
      <c r="BQA96" s="34"/>
      <c r="BQB96" s="34"/>
      <c r="BQC96" s="34"/>
      <c r="BQD96" s="34"/>
      <c r="BQE96" s="34"/>
      <c r="BQF96" s="34"/>
      <c r="BQG96" s="34"/>
      <c r="BQH96" s="34"/>
      <c r="BQI96" s="34"/>
      <c r="BQJ96" s="34"/>
      <c r="BQK96" s="34"/>
      <c r="BQL96" s="34"/>
      <c r="BQM96" s="34"/>
      <c r="BQN96" s="34"/>
      <c r="BQO96" s="34"/>
      <c r="BQP96" s="34"/>
      <c r="BQQ96" s="34"/>
      <c r="BQR96" s="34"/>
      <c r="BQS96" s="34"/>
      <c r="BQT96" s="34"/>
      <c r="BQU96" s="34"/>
      <c r="BQV96" s="34"/>
      <c r="BQW96" s="34"/>
      <c r="BQX96" s="34"/>
      <c r="BQY96" s="34"/>
      <c r="BQZ96" s="34"/>
      <c r="BRA96" s="34"/>
      <c r="BRB96" s="34"/>
      <c r="BRC96" s="34"/>
      <c r="BRD96" s="34"/>
      <c r="BRE96" s="34"/>
      <c r="BRF96" s="34"/>
      <c r="BRG96" s="34"/>
      <c r="BRH96" s="34"/>
      <c r="BRI96" s="34"/>
      <c r="BRJ96" s="34"/>
      <c r="BRK96" s="34"/>
      <c r="BRL96" s="34"/>
      <c r="BRM96" s="34"/>
      <c r="BRN96" s="34"/>
      <c r="BRO96" s="34"/>
      <c r="BRP96" s="34"/>
      <c r="BRQ96" s="34"/>
      <c r="BRR96" s="34"/>
      <c r="BRS96" s="34"/>
      <c r="BRT96" s="34"/>
      <c r="BRU96" s="34"/>
      <c r="BRV96" s="34"/>
      <c r="BRW96" s="34"/>
      <c r="BRX96" s="34"/>
      <c r="BRY96" s="34"/>
      <c r="BRZ96" s="34"/>
      <c r="BSA96" s="34"/>
      <c r="BSB96" s="34"/>
      <c r="BSC96" s="34"/>
      <c r="BSD96" s="34"/>
      <c r="BSE96" s="34"/>
      <c r="BSF96" s="34"/>
      <c r="BSG96" s="34"/>
      <c r="BSH96" s="34"/>
      <c r="BSI96" s="34"/>
      <c r="BSJ96" s="34"/>
      <c r="BSK96" s="34"/>
      <c r="BSL96" s="34"/>
      <c r="BSM96" s="34"/>
      <c r="BSN96" s="34"/>
      <c r="BSO96" s="34"/>
      <c r="BSP96" s="34"/>
      <c r="BSQ96" s="34"/>
      <c r="BSR96" s="34"/>
      <c r="BSS96" s="34"/>
      <c r="BST96" s="34"/>
      <c r="BSU96" s="34"/>
      <c r="BSV96" s="34"/>
      <c r="BSW96" s="34"/>
      <c r="BSX96" s="34"/>
      <c r="BSY96" s="34"/>
      <c r="BSZ96" s="34"/>
      <c r="BTA96" s="34"/>
      <c r="BTB96" s="34"/>
      <c r="BTC96" s="34"/>
      <c r="BTD96" s="34"/>
      <c r="BTE96" s="34"/>
      <c r="BTF96" s="34"/>
      <c r="BTG96" s="34"/>
      <c r="BTH96" s="34"/>
      <c r="BTI96" s="34"/>
      <c r="BTJ96" s="34"/>
      <c r="BTK96" s="34"/>
      <c r="BTL96" s="34"/>
      <c r="BTM96" s="34"/>
      <c r="BTN96" s="34"/>
      <c r="BTO96" s="34"/>
      <c r="BTP96" s="34"/>
      <c r="BTQ96" s="34"/>
      <c r="BTR96" s="34"/>
      <c r="BTS96" s="34"/>
      <c r="BTT96" s="34"/>
      <c r="BTU96" s="34"/>
      <c r="BTV96" s="34"/>
      <c r="BTW96" s="34"/>
      <c r="BTX96" s="34"/>
      <c r="BTY96" s="34"/>
      <c r="BTZ96" s="34"/>
      <c r="BUA96" s="34"/>
      <c r="BUB96" s="34"/>
      <c r="BUC96" s="34"/>
      <c r="BUD96" s="34"/>
      <c r="BUE96" s="34"/>
      <c r="BUF96" s="34"/>
      <c r="BUG96" s="34"/>
      <c r="BUH96" s="34"/>
      <c r="BUI96" s="34"/>
      <c r="BUJ96" s="34"/>
      <c r="BUK96" s="34"/>
      <c r="BUL96" s="34"/>
      <c r="BUM96" s="34"/>
      <c r="BUN96" s="34"/>
      <c r="BUO96" s="34"/>
      <c r="BUP96" s="34"/>
      <c r="BUQ96" s="34"/>
      <c r="BUR96" s="34"/>
      <c r="BUS96" s="34"/>
      <c r="BUT96" s="34"/>
      <c r="BUU96" s="34"/>
      <c r="BUV96" s="34"/>
      <c r="BUW96" s="34"/>
      <c r="BUX96" s="34"/>
      <c r="BUY96" s="34"/>
      <c r="BUZ96" s="34"/>
      <c r="BVA96" s="34"/>
      <c r="BVB96" s="34"/>
      <c r="BVC96" s="34"/>
      <c r="BVD96" s="34"/>
      <c r="BVE96" s="34"/>
      <c r="BVF96" s="34"/>
      <c r="BVG96" s="34"/>
      <c r="BVH96" s="34"/>
      <c r="BVI96" s="34"/>
      <c r="BVJ96" s="34"/>
      <c r="BVK96" s="34"/>
      <c r="BVL96" s="34"/>
      <c r="BVM96" s="34"/>
      <c r="BVN96" s="34"/>
      <c r="BVO96" s="34"/>
      <c r="BVP96" s="34"/>
      <c r="BVQ96" s="34"/>
      <c r="BVR96" s="34"/>
      <c r="BVS96" s="34"/>
      <c r="BVT96" s="34"/>
      <c r="BVU96" s="34"/>
      <c r="BVV96" s="34"/>
      <c r="BVW96" s="34"/>
      <c r="BVX96" s="34"/>
      <c r="BVY96" s="34"/>
      <c r="BVZ96" s="34"/>
      <c r="BWA96" s="34"/>
      <c r="BWB96" s="34"/>
      <c r="BWC96" s="34"/>
      <c r="BWD96" s="34"/>
      <c r="BWE96" s="34"/>
      <c r="BWF96" s="34"/>
      <c r="BWG96" s="34"/>
      <c r="BWH96" s="34"/>
      <c r="BWI96" s="34"/>
      <c r="BWJ96" s="34"/>
      <c r="BWK96" s="34"/>
      <c r="BWL96" s="34"/>
      <c r="BWM96" s="34"/>
      <c r="BWN96" s="34"/>
      <c r="BWO96" s="34"/>
      <c r="BWP96" s="34"/>
      <c r="BWQ96" s="34"/>
      <c r="BWR96" s="34"/>
      <c r="BWS96" s="34"/>
      <c r="BWT96" s="34"/>
      <c r="BWU96" s="34"/>
      <c r="BWV96" s="34"/>
      <c r="BWW96" s="34"/>
      <c r="BWX96" s="34"/>
      <c r="BWY96" s="34"/>
      <c r="BWZ96" s="34"/>
      <c r="BXA96" s="34"/>
      <c r="BXB96" s="34"/>
      <c r="BXC96" s="34"/>
      <c r="BXD96" s="34"/>
      <c r="BXE96" s="34"/>
      <c r="BXF96" s="34"/>
      <c r="BXG96" s="34"/>
      <c r="BXH96" s="34"/>
      <c r="BXI96" s="34"/>
      <c r="BXJ96" s="34"/>
      <c r="BXK96" s="34"/>
      <c r="BXL96" s="34"/>
      <c r="BXM96" s="34"/>
      <c r="BXN96" s="34"/>
      <c r="BXO96" s="34"/>
      <c r="BXP96" s="34"/>
      <c r="BXQ96" s="34"/>
      <c r="BXR96" s="34"/>
      <c r="BXS96" s="34"/>
      <c r="BXT96" s="34"/>
      <c r="BXU96" s="34"/>
      <c r="BXV96" s="34"/>
      <c r="BXW96" s="34"/>
      <c r="BXX96" s="34"/>
      <c r="BXY96" s="34"/>
      <c r="BXZ96" s="34"/>
      <c r="BYA96" s="34"/>
      <c r="BYB96" s="34"/>
      <c r="BYC96" s="34"/>
      <c r="BYD96" s="34"/>
      <c r="BYE96" s="34"/>
      <c r="BYF96" s="34"/>
      <c r="BYG96" s="34"/>
      <c r="BYH96" s="34"/>
      <c r="BYI96" s="34"/>
      <c r="BYJ96" s="34"/>
      <c r="BYK96" s="34"/>
      <c r="BYL96" s="34"/>
      <c r="BYM96" s="34"/>
      <c r="BYN96" s="34"/>
      <c r="BYO96" s="34"/>
      <c r="BYP96" s="34"/>
      <c r="BYQ96" s="34"/>
      <c r="BYR96" s="34"/>
      <c r="BYS96" s="34"/>
      <c r="BYT96" s="34"/>
      <c r="BYU96" s="34"/>
      <c r="BYV96" s="34"/>
      <c r="BYW96" s="34"/>
      <c r="BYX96" s="34"/>
      <c r="BYY96" s="34"/>
      <c r="BYZ96" s="34"/>
      <c r="BZA96" s="34"/>
      <c r="BZB96" s="34"/>
      <c r="BZC96" s="34"/>
      <c r="BZD96" s="34"/>
      <c r="BZE96" s="34"/>
      <c r="BZF96" s="34"/>
      <c r="BZG96" s="34"/>
      <c r="BZH96" s="34"/>
      <c r="BZI96" s="34"/>
      <c r="BZJ96" s="34"/>
      <c r="BZK96" s="34"/>
      <c r="BZL96" s="34"/>
      <c r="BZM96" s="34"/>
      <c r="BZN96" s="34"/>
      <c r="BZO96" s="34"/>
      <c r="BZP96" s="34"/>
      <c r="BZQ96" s="34"/>
      <c r="BZR96" s="34"/>
      <c r="BZS96" s="34"/>
      <c r="BZT96" s="34"/>
      <c r="BZU96" s="34"/>
      <c r="BZV96" s="34"/>
      <c r="BZW96" s="34"/>
      <c r="BZX96" s="34"/>
      <c r="BZY96" s="34"/>
      <c r="BZZ96" s="34"/>
      <c r="CAA96" s="34"/>
      <c r="CAB96" s="34"/>
      <c r="CAC96" s="34"/>
      <c r="CAD96" s="34"/>
      <c r="CAE96" s="34"/>
      <c r="CAF96" s="34"/>
      <c r="CAG96" s="34"/>
      <c r="CAH96" s="34"/>
      <c r="CAI96" s="34"/>
      <c r="CAJ96" s="34"/>
      <c r="CAK96" s="34"/>
      <c r="CAL96" s="34"/>
      <c r="CAM96" s="34"/>
      <c r="CAN96" s="34"/>
      <c r="CAO96" s="34"/>
      <c r="CAP96" s="34"/>
      <c r="CAQ96" s="34"/>
      <c r="CAR96" s="34"/>
      <c r="CAS96" s="34"/>
      <c r="CAT96" s="34"/>
      <c r="CAU96" s="34"/>
      <c r="CAV96" s="34"/>
      <c r="CAW96" s="34"/>
      <c r="CAX96" s="34"/>
      <c r="CAY96" s="34"/>
      <c r="CAZ96" s="34"/>
      <c r="CBA96" s="34"/>
      <c r="CBB96" s="34"/>
      <c r="CBC96" s="34"/>
      <c r="CBD96" s="34"/>
      <c r="CBE96" s="34"/>
      <c r="CBF96" s="34"/>
      <c r="CBG96" s="34"/>
      <c r="CBH96" s="34"/>
      <c r="CBI96" s="34"/>
      <c r="CBJ96" s="34"/>
      <c r="CBK96" s="34"/>
      <c r="CBL96" s="34"/>
      <c r="CBM96" s="34"/>
      <c r="CBN96" s="34"/>
      <c r="CBO96" s="34"/>
      <c r="CBP96" s="34"/>
      <c r="CBQ96" s="34"/>
      <c r="CBR96" s="34"/>
      <c r="CBS96" s="34"/>
      <c r="CBT96" s="34"/>
      <c r="CBU96" s="34"/>
      <c r="CBV96" s="34"/>
      <c r="CBW96" s="34"/>
      <c r="CBX96" s="34"/>
      <c r="CBY96" s="34"/>
      <c r="CBZ96" s="34"/>
      <c r="CCA96" s="34"/>
      <c r="CCB96" s="34"/>
      <c r="CCC96" s="34"/>
      <c r="CCD96" s="34"/>
      <c r="CCE96" s="34"/>
      <c r="CCF96" s="34"/>
      <c r="CCG96" s="34"/>
      <c r="CCH96" s="34"/>
      <c r="CCI96" s="34"/>
      <c r="CCJ96" s="34"/>
      <c r="CCK96" s="34"/>
      <c r="CCL96" s="34"/>
      <c r="CCM96" s="34"/>
      <c r="CCN96" s="34"/>
      <c r="CCO96" s="34"/>
      <c r="CCP96" s="34"/>
      <c r="CCQ96" s="34"/>
      <c r="CCR96" s="34"/>
      <c r="CCS96" s="34"/>
      <c r="CCT96" s="34"/>
      <c r="CCU96" s="34"/>
      <c r="CCV96" s="34"/>
      <c r="CCW96" s="34"/>
      <c r="CCX96" s="34"/>
      <c r="CCY96" s="34"/>
      <c r="CCZ96" s="34"/>
      <c r="CDA96" s="34"/>
      <c r="CDB96" s="34"/>
      <c r="CDC96" s="34"/>
      <c r="CDD96" s="34"/>
      <c r="CDE96" s="34"/>
      <c r="CDF96" s="34"/>
      <c r="CDG96" s="34"/>
      <c r="CDH96" s="34"/>
      <c r="CDI96" s="34"/>
      <c r="CDJ96" s="34"/>
      <c r="CDK96" s="34"/>
      <c r="CDL96" s="34"/>
      <c r="CDM96" s="34"/>
      <c r="CDN96" s="34"/>
      <c r="CDO96" s="34"/>
      <c r="CDP96" s="34"/>
      <c r="CDQ96" s="34"/>
      <c r="CDR96" s="34"/>
      <c r="CDS96" s="34"/>
      <c r="CDT96" s="34"/>
      <c r="CDU96" s="34"/>
      <c r="CDV96" s="34"/>
      <c r="CDW96" s="34"/>
      <c r="CDX96" s="34"/>
      <c r="CDY96" s="34"/>
      <c r="CDZ96" s="34"/>
      <c r="CEA96" s="34"/>
      <c r="CEB96" s="34"/>
      <c r="CEC96" s="34"/>
      <c r="CED96" s="34"/>
      <c r="CEE96" s="34"/>
      <c r="CEF96" s="34"/>
      <c r="CEG96" s="34"/>
      <c r="CEH96" s="34"/>
      <c r="CEI96" s="34"/>
      <c r="CEJ96" s="34"/>
      <c r="CEK96" s="34"/>
      <c r="CEL96" s="34"/>
      <c r="CEM96" s="34"/>
      <c r="CEN96" s="34"/>
      <c r="CEO96" s="34"/>
      <c r="CEP96" s="34"/>
      <c r="CEQ96" s="34"/>
      <c r="CER96" s="34"/>
      <c r="CES96" s="34"/>
      <c r="CET96" s="34"/>
      <c r="CEU96" s="34"/>
      <c r="CEV96" s="34"/>
      <c r="CEW96" s="34"/>
      <c r="CEX96" s="34"/>
      <c r="CEY96" s="34"/>
      <c r="CEZ96" s="34"/>
      <c r="CFA96" s="34"/>
      <c r="CFB96" s="34"/>
      <c r="CFC96" s="34"/>
      <c r="CFD96" s="34"/>
      <c r="CFE96" s="34"/>
      <c r="CFF96" s="34"/>
      <c r="CFG96" s="34"/>
      <c r="CFH96" s="34"/>
      <c r="CFI96" s="34"/>
      <c r="CFJ96" s="34"/>
      <c r="CFK96" s="34"/>
      <c r="CFL96" s="34"/>
      <c r="CFM96" s="34"/>
      <c r="CFN96" s="34"/>
      <c r="CFO96" s="34"/>
      <c r="CFP96" s="34"/>
      <c r="CFQ96" s="34"/>
      <c r="CFR96" s="34"/>
      <c r="CFS96" s="34"/>
      <c r="CFT96" s="34"/>
      <c r="CFU96" s="34"/>
      <c r="CFV96" s="34"/>
      <c r="CFW96" s="34"/>
      <c r="CFX96" s="34"/>
      <c r="CFY96" s="34"/>
      <c r="CFZ96" s="34"/>
      <c r="CGA96" s="34"/>
      <c r="CGB96" s="34"/>
      <c r="CGC96" s="34"/>
      <c r="CGD96" s="34"/>
      <c r="CGE96" s="34"/>
      <c r="CGF96" s="34"/>
      <c r="CGG96" s="34"/>
      <c r="CGH96" s="34"/>
      <c r="CGI96" s="34"/>
      <c r="CGJ96" s="34"/>
      <c r="CGK96" s="34"/>
      <c r="CGL96" s="34"/>
      <c r="CGM96" s="34"/>
      <c r="CGN96" s="34"/>
      <c r="CGO96" s="34"/>
      <c r="CGP96" s="34"/>
      <c r="CGQ96" s="34"/>
      <c r="CGR96" s="34"/>
      <c r="CGS96" s="34"/>
      <c r="CGT96" s="34"/>
      <c r="CGU96" s="34"/>
      <c r="CGV96" s="34"/>
      <c r="CGW96" s="34"/>
      <c r="CGX96" s="34"/>
      <c r="CGY96" s="34"/>
      <c r="CGZ96" s="34"/>
      <c r="CHA96" s="34"/>
      <c r="CHB96" s="34"/>
      <c r="CHC96" s="34"/>
      <c r="CHD96" s="34"/>
      <c r="CHE96" s="34"/>
      <c r="CHF96" s="34"/>
      <c r="CHG96" s="34"/>
      <c r="CHH96" s="34"/>
      <c r="CHI96" s="34"/>
      <c r="CHJ96" s="34"/>
      <c r="CHK96" s="34"/>
      <c r="CHL96" s="34"/>
      <c r="CHM96" s="34"/>
      <c r="CHN96" s="34"/>
      <c r="CHO96" s="34"/>
      <c r="CHP96" s="34"/>
      <c r="CHQ96" s="34"/>
      <c r="CHR96" s="34"/>
      <c r="CHS96" s="34"/>
      <c r="CHT96" s="34"/>
      <c r="CHU96" s="34"/>
      <c r="CHV96" s="34"/>
      <c r="CHW96" s="34"/>
      <c r="CHX96" s="34"/>
      <c r="CHY96" s="34"/>
      <c r="CHZ96" s="34"/>
      <c r="CIA96" s="34"/>
      <c r="CIB96" s="34"/>
      <c r="CIC96" s="34"/>
      <c r="CID96" s="34"/>
      <c r="CIE96" s="34"/>
      <c r="CIF96" s="34"/>
      <c r="CIG96" s="34"/>
      <c r="CIH96" s="34"/>
      <c r="CII96" s="34"/>
      <c r="CIJ96" s="34"/>
      <c r="CIK96" s="34"/>
      <c r="CIL96" s="34"/>
      <c r="CIM96" s="34"/>
      <c r="CIN96" s="34"/>
      <c r="CIO96" s="34"/>
      <c r="CIP96" s="34"/>
      <c r="CIQ96" s="34"/>
      <c r="CIR96" s="34"/>
      <c r="CIS96" s="34"/>
      <c r="CIT96" s="34"/>
      <c r="CIU96" s="34"/>
      <c r="CIV96" s="34"/>
      <c r="CIW96" s="34"/>
      <c r="CIX96" s="34"/>
      <c r="CIY96" s="34"/>
      <c r="CIZ96" s="34"/>
      <c r="CJA96" s="34"/>
      <c r="CJB96" s="34"/>
      <c r="CJC96" s="34"/>
      <c r="CJD96" s="34"/>
      <c r="CJE96" s="34"/>
      <c r="CJF96" s="34"/>
      <c r="CJG96" s="34"/>
      <c r="CJH96" s="34"/>
      <c r="CJI96" s="34"/>
      <c r="CJJ96" s="34"/>
      <c r="CJK96" s="34"/>
      <c r="CJL96" s="34"/>
      <c r="CJM96" s="34"/>
      <c r="CJN96" s="34"/>
      <c r="CJO96" s="34"/>
      <c r="CJP96" s="34"/>
      <c r="CJQ96" s="34"/>
      <c r="CJR96" s="34"/>
      <c r="CJS96" s="34"/>
      <c r="CJT96" s="34"/>
      <c r="CJU96" s="34"/>
      <c r="CJV96" s="34"/>
      <c r="CJW96" s="34"/>
      <c r="CJX96" s="34"/>
      <c r="CJY96" s="34"/>
      <c r="CJZ96" s="34"/>
      <c r="CKA96" s="34"/>
      <c r="CKB96" s="34"/>
      <c r="CKC96" s="34"/>
      <c r="CKD96" s="34"/>
      <c r="CKE96" s="34"/>
      <c r="CKF96" s="34"/>
      <c r="CKG96" s="34"/>
      <c r="CKH96" s="34"/>
      <c r="CKI96" s="34"/>
      <c r="CKJ96" s="34"/>
      <c r="CKK96" s="34"/>
      <c r="CKL96" s="34"/>
      <c r="CKM96" s="34"/>
      <c r="CKN96" s="34"/>
      <c r="CKO96" s="34"/>
      <c r="CKP96" s="34"/>
      <c r="CKQ96" s="34"/>
      <c r="CKR96" s="34"/>
      <c r="CKS96" s="34"/>
      <c r="CKT96" s="34"/>
      <c r="CKU96" s="34"/>
      <c r="CKV96" s="34"/>
      <c r="CKW96" s="34"/>
      <c r="CKX96" s="34"/>
      <c r="CKY96" s="34"/>
      <c r="CKZ96" s="34"/>
      <c r="CLA96" s="34"/>
      <c r="CLB96" s="34"/>
      <c r="CLC96" s="34"/>
      <c r="CLD96" s="34"/>
      <c r="CLE96" s="34"/>
      <c r="CLF96" s="34"/>
      <c r="CLG96" s="34"/>
      <c r="CLH96" s="34"/>
      <c r="CLI96" s="34"/>
      <c r="CLJ96" s="34"/>
      <c r="CLK96" s="34"/>
      <c r="CLL96" s="34"/>
      <c r="CLM96" s="34"/>
      <c r="CLN96" s="34"/>
      <c r="CLO96" s="34"/>
      <c r="CLP96" s="34"/>
      <c r="CLQ96" s="34"/>
      <c r="CLR96" s="34"/>
      <c r="CLS96" s="34"/>
      <c r="CLT96" s="34"/>
      <c r="CLU96" s="34"/>
      <c r="CLV96" s="34"/>
      <c r="CLW96" s="34"/>
      <c r="CLX96" s="34"/>
      <c r="CLY96" s="34"/>
      <c r="CLZ96" s="34"/>
      <c r="CMA96" s="34"/>
      <c r="CMB96" s="34"/>
      <c r="CMC96" s="34"/>
      <c r="CMD96" s="34"/>
      <c r="CME96" s="34"/>
      <c r="CMF96" s="34"/>
      <c r="CMG96" s="34"/>
      <c r="CMH96" s="34"/>
      <c r="CMI96" s="34"/>
      <c r="CMJ96" s="34"/>
      <c r="CMK96" s="34"/>
      <c r="CML96" s="34"/>
      <c r="CMM96" s="34"/>
      <c r="CMN96" s="34"/>
      <c r="CMO96" s="34"/>
      <c r="CMP96" s="34"/>
      <c r="CMQ96" s="34"/>
      <c r="CMR96" s="34"/>
      <c r="CMS96" s="34"/>
      <c r="CMT96" s="34"/>
      <c r="CMU96" s="34"/>
      <c r="CMV96" s="34"/>
      <c r="CMW96" s="34"/>
      <c r="CMX96" s="34"/>
      <c r="CMY96" s="34"/>
      <c r="CMZ96" s="34"/>
      <c r="CNA96" s="34"/>
      <c r="CNB96" s="34"/>
      <c r="CNC96" s="34"/>
      <c r="CND96" s="34"/>
      <c r="CNE96" s="34"/>
      <c r="CNF96" s="34"/>
      <c r="CNG96" s="34"/>
      <c r="CNH96" s="34"/>
      <c r="CNI96" s="34"/>
      <c r="CNJ96" s="34"/>
      <c r="CNK96" s="34"/>
      <c r="CNL96" s="34"/>
      <c r="CNM96" s="34"/>
      <c r="CNN96" s="34"/>
      <c r="CNO96" s="34"/>
      <c r="CNP96" s="34"/>
      <c r="CNQ96" s="34"/>
      <c r="CNR96" s="34"/>
      <c r="CNS96" s="34"/>
      <c r="CNT96" s="34"/>
      <c r="CNU96" s="34"/>
      <c r="CNV96" s="34"/>
      <c r="CNW96" s="34"/>
      <c r="CNX96" s="34"/>
      <c r="CNY96" s="34"/>
      <c r="CNZ96" s="34"/>
      <c r="COA96" s="34"/>
      <c r="COB96" s="34"/>
      <c r="COC96" s="34"/>
      <c r="COD96" s="34"/>
      <c r="COE96" s="34"/>
      <c r="COF96" s="34"/>
      <c r="COG96" s="34"/>
      <c r="COH96" s="34"/>
      <c r="COI96" s="34"/>
      <c r="COJ96" s="34"/>
      <c r="COK96" s="34"/>
      <c r="COL96" s="34"/>
      <c r="COM96" s="34"/>
      <c r="CON96" s="34"/>
      <c r="COO96" s="34"/>
      <c r="COP96" s="34"/>
      <c r="COQ96" s="34"/>
      <c r="COR96" s="34"/>
      <c r="COS96" s="34"/>
      <c r="COT96" s="34"/>
      <c r="COU96" s="34"/>
      <c r="COV96" s="34"/>
      <c r="COW96" s="34"/>
      <c r="COX96" s="34"/>
      <c r="COY96" s="34"/>
      <c r="COZ96" s="34"/>
      <c r="CPA96" s="34"/>
      <c r="CPB96" s="34"/>
      <c r="CPC96" s="34"/>
      <c r="CPD96" s="34"/>
      <c r="CPE96" s="34"/>
      <c r="CPF96" s="34"/>
      <c r="CPG96" s="34"/>
      <c r="CPH96" s="34"/>
      <c r="CPI96" s="34"/>
      <c r="CPJ96" s="34"/>
      <c r="CPK96" s="34"/>
      <c r="CPL96" s="34"/>
      <c r="CPM96" s="34"/>
      <c r="CPN96" s="34"/>
      <c r="CPO96" s="34"/>
      <c r="CPP96" s="34"/>
      <c r="CPQ96" s="34"/>
      <c r="CPR96" s="34"/>
      <c r="CPS96" s="34"/>
      <c r="CPT96" s="34"/>
      <c r="CPU96" s="34"/>
      <c r="CPV96" s="34"/>
      <c r="CPW96" s="34"/>
      <c r="CPX96" s="34"/>
      <c r="CPY96" s="34"/>
      <c r="CPZ96" s="34"/>
      <c r="CQA96" s="34"/>
      <c r="CQB96" s="34"/>
      <c r="CQC96" s="34"/>
      <c r="CQD96" s="34"/>
      <c r="CQE96" s="34"/>
      <c r="CQF96" s="34"/>
      <c r="CQG96" s="34"/>
      <c r="CQH96" s="34"/>
      <c r="CQI96" s="34"/>
      <c r="CQJ96" s="34"/>
      <c r="CQK96" s="34"/>
      <c r="CQL96" s="34"/>
      <c r="CQM96" s="34"/>
      <c r="CQN96" s="34"/>
      <c r="CQO96" s="34"/>
      <c r="CQP96" s="34"/>
      <c r="CQQ96" s="34"/>
      <c r="CQR96" s="34"/>
      <c r="CQS96" s="34"/>
      <c r="CQT96" s="34"/>
      <c r="CQU96" s="34"/>
      <c r="CQV96" s="34"/>
      <c r="CQW96" s="34"/>
      <c r="CQX96" s="34"/>
      <c r="CQY96" s="34"/>
      <c r="CQZ96" s="34"/>
      <c r="CRA96" s="34"/>
      <c r="CRB96" s="34"/>
      <c r="CRC96" s="34"/>
      <c r="CRD96" s="34"/>
      <c r="CRE96" s="34"/>
      <c r="CRF96" s="34"/>
      <c r="CRG96" s="34"/>
      <c r="CRH96" s="34"/>
      <c r="CRI96" s="34"/>
      <c r="CRJ96" s="34"/>
      <c r="CRK96" s="34"/>
      <c r="CRL96" s="34"/>
      <c r="CRM96" s="34"/>
      <c r="CRN96" s="34"/>
      <c r="CRO96" s="34"/>
      <c r="CRP96" s="34"/>
      <c r="CRQ96" s="34"/>
      <c r="CRR96" s="34"/>
      <c r="CRS96" s="34"/>
      <c r="CRT96" s="34"/>
      <c r="CRU96" s="34"/>
      <c r="CRV96" s="34"/>
      <c r="CRW96" s="34"/>
      <c r="CRX96" s="34"/>
      <c r="CRY96" s="34"/>
      <c r="CRZ96" s="34"/>
      <c r="CSA96" s="34"/>
      <c r="CSB96" s="34"/>
      <c r="CSC96" s="34"/>
      <c r="CSD96" s="34"/>
      <c r="CSE96" s="34"/>
      <c r="CSF96" s="34"/>
      <c r="CSG96" s="34"/>
      <c r="CSH96" s="34"/>
      <c r="CSI96" s="34"/>
      <c r="CSJ96" s="34"/>
      <c r="CSK96" s="34"/>
      <c r="CSL96" s="34"/>
      <c r="CSM96" s="34"/>
      <c r="CSN96" s="34"/>
      <c r="CSO96" s="34"/>
      <c r="CSP96" s="34"/>
      <c r="CSQ96" s="34"/>
      <c r="CSR96" s="34"/>
      <c r="CSS96" s="34"/>
      <c r="CST96" s="34"/>
      <c r="CSU96" s="34"/>
      <c r="CSV96" s="34"/>
      <c r="CSW96" s="34"/>
      <c r="CSX96" s="34"/>
      <c r="CSY96" s="34"/>
      <c r="CSZ96" s="34"/>
      <c r="CTA96" s="34"/>
      <c r="CTB96" s="34"/>
      <c r="CTC96" s="34"/>
      <c r="CTD96" s="34"/>
      <c r="CTE96" s="34"/>
      <c r="CTF96" s="34"/>
      <c r="CTG96" s="34"/>
      <c r="CTH96" s="34"/>
      <c r="CTI96" s="34"/>
      <c r="CTJ96" s="34"/>
      <c r="CTK96" s="34"/>
      <c r="CTL96" s="34"/>
      <c r="CTM96" s="34"/>
      <c r="CTN96" s="34"/>
      <c r="CTO96" s="34"/>
      <c r="CTP96" s="34"/>
      <c r="CTQ96" s="34"/>
      <c r="CTR96" s="34"/>
      <c r="CTS96" s="34"/>
      <c r="CTT96" s="34"/>
      <c r="CTU96" s="34"/>
      <c r="CTV96" s="34"/>
      <c r="CTW96" s="34"/>
      <c r="CTX96" s="34"/>
      <c r="CTY96" s="34"/>
      <c r="CTZ96" s="34"/>
      <c r="CUA96" s="34"/>
      <c r="CUB96" s="34"/>
      <c r="CUC96" s="34"/>
      <c r="CUD96" s="34"/>
      <c r="CUE96" s="34"/>
      <c r="CUF96" s="34"/>
      <c r="CUG96" s="34"/>
      <c r="CUH96" s="34"/>
      <c r="CUI96" s="34"/>
      <c r="CUJ96" s="34"/>
      <c r="CUK96" s="34"/>
      <c r="CUL96" s="34"/>
      <c r="CUM96" s="34"/>
      <c r="CUN96" s="34"/>
      <c r="CUO96" s="34"/>
      <c r="CUP96" s="34"/>
      <c r="CUQ96" s="34"/>
      <c r="CUR96" s="34"/>
      <c r="CUS96" s="34"/>
      <c r="CUT96" s="34"/>
      <c r="CUU96" s="34"/>
      <c r="CUV96" s="34"/>
      <c r="CUW96" s="34"/>
      <c r="CUX96" s="34"/>
      <c r="CUY96" s="34"/>
      <c r="CUZ96" s="34"/>
      <c r="CVA96" s="34"/>
      <c r="CVB96" s="34"/>
      <c r="CVC96" s="34"/>
      <c r="CVD96" s="34"/>
      <c r="CVE96" s="34"/>
      <c r="CVF96" s="34"/>
      <c r="CVG96" s="34"/>
      <c r="CVH96" s="34"/>
      <c r="CVI96" s="34"/>
      <c r="CVJ96" s="34"/>
      <c r="CVK96" s="34"/>
      <c r="CVL96" s="34"/>
      <c r="CVM96" s="34"/>
      <c r="CVN96" s="34"/>
      <c r="CVO96" s="34"/>
      <c r="CVP96" s="34"/>
      <c r="CVQ96" s="34"/>
      <c r="CVR96" s="34"/>
      <c r="CVS96" s="34"/>
      <c r="CVT96" s="34"/>
      <c r="CVU96" s="34"/>
      <c r="CVV96" s="34"/>
      <c r="CVW96" s="34"/>
      <c r="CVX96" s="34"/>
      <c r="CVY96" s="34"/>
      <c r="CVZ96" s="34"/>
      <c r="CWA96" s="34"/>
      <c r="CWB96" s="34"/>
      <c r="CWC96" s="34"/>
      <c r="CWD96" s="34"/>
      <c r="CWE96" s="34"/>
      <c r="CWF96" s="34"/>
      <c r="CWG96" s="34"/>
      <c r="CWH96" s="34"/>
      <c r="CWI96" s="34"/>
      <c r="CWJ96" s="34"/>
      <c r="CWK96" s="34"/>
      <c r="CWL96" s="34"/>
      <c r="CWM96" s="34"/>
      <c r="CWN96" s="34"/>
      <c r="CWO96" s="34"/>
      <c r="CWP96" s="34"/>
      <c r="CWQ96" s="34"/>
      <c r="CWR96" s="34"/>
      <c r="CWS96" s="34"/>
      <c r="CWT96" s="34"/>
      <c r="CWU96" s="34"/>
      <c r="CWV96" s="34"/>
      <c r="CWW96" s="34"/>
      <c r="CWX96" s="34"/>
      <c r="CWY96" s="34"/>
      <c r="CWZ96" s="34"/>
      <c r="CXA96" s="34"/>
      <c r="CXB96" s="34"/>
      <c r="CXC96" s="34"/>
      <c r="CXD96" s="34"/>
      <c r="CXE96" s="34"/>
      <c r="CXF96" s="34"/>
      <c r="CXG96" s="34"/>
      <c r="CXH96" s="34"/>
      <c r="CXI96" s="34"/>
      <c r="CXJ96" s="34"/>
      <c r="CXK96" s="34"/>
      <c r="CXL96" s="34"/>
      <c r="CXM96" s="34"/>
      <c r="CXN96" s="34"/>
      <c r="CXO96" s="34"/>
      <c r="CXP96" s="34"/>
      <c r="CXQ96" s="34"/>
      <c r="CXR96" s="34"/>
      <c r="CXS96" s="34"/>
      <c r="CXT96" s="34"/>
      <c r="CXU96" s="34"/>
      <c r="CXV96" s="34"/>
      <c r="CXW96" s="34"/>
      <c r="CXX96" s="34"/>
      <c r="CXY96" s="34"/>
      <c r="CXZ96" s="34"/>
      <c r="CYA96" s="34"/>
      <c r="CYB96" s="34"/>
      <c r="CYC96" s="34"/>
      <c r="CYD96" s="34"/>
      <c r="CYE96" s="34"/>
      <c r="CYF96" s="34"/>
      <c r="CYG96" s="34"/>
      <c r="CYH96" s="34"/>
      <c r="CYI96" s="34"/>
      <c r="CYJ96" s="34"/>
      <c r="CYK96" s="34"/>
      <c r="CYL96" s="34"/>
      <c r="CYM96" s="34"/>
      <c r="CYN96" s="34"/>
      <c r="CYO96" s="34"/>
      <c r="CYP96" s="34"/>
      <c r="CYQ96" s="34"/>
      <c r="CYR96" s="34"/>
      <c r="CYS96" s="34"/>
      <c r="CYT96" s="34"/>
      <c r="CYU96" s="34"/>
      <c r="CYV96" s="34"/>
      <c r="CYW96" s="34"/>
      <c r="CYX96" s="34"/>
      <c r="CYY96" s="34"/>
      <c r="CYZ96" s="34"/>
      <c r="CZA96" s="34"/>
      <c r="CZB96" s="34"/>
      <c r="CZC96" s="34"/>
      <c r="CZD96" s="34"/>
      <c r="CZE96" s="34"/>
      <c r="CZF96" s="34"/>
      <c r="CZG96" s="34"/>
      <c r="CZH96" s="34"/>
      <c r="CZI96" s="34"/>
      <c r="CZJ96" s="34"/>
      <c r="CZK96" s="34"/>
      <c r="CZL96" s="34"/>
      <c r="CZM96" s="34"/>
      <c r="CZN96" s="34"/>
      <c r="CZO96" s="34"/>
      <c r="CZP96" s="34"/>
      <c r="CZQ96" s="34"/>
      <c r="CZR96" s="34"/>
      <c r="CZS96" s="34"/>
      <c r="CZT96" s="34"/>
      <c r="CZU96" s="34"/>
      <c r="CZV96" s="34"/>
      <c r="CZW96" s="34"/>
      <c r="CZX96" s="34"/>
      <c r="CZY96" s="34"/>
      <c r="CZZ96" s="34"/>
      <c r="DAA96" s="34"/>
      <c r="DAB96" s="34"/>
      <c r="DAC96" s="34"/>
      <c r="DAD96" s="34"/>
      <c r="DAE96" s="34"/>
      <c r="DAF96" s="34"/>
      <c r="DAG96" s="34"/>
      <c r="DAH96" s="34"/>
      <c r="DAI96" s="34"/>
      <c r="DAJ96" s="34"/>
      <c r="DAK96" s="34"/>
      <c r="DAL96" s="34"/>
      <c r="DAM96" s="34"/>
      <c r="DAN96" s="34"/>
      <c r="DAO96" s="34"/>
      <c r="DAP96" s="34"/>
      <c r="DAQ96" s="34"/>
      <c r="DAR96" s="34"/>
      <c r="DAS96" s="34"/>
      <c r="DAT96" s="34"/>
      <c r="DAU96" s="34"/>
      <c r="DAV96" s="34"/>
      <c r="DAW96" s="34"/>
      <c r="DAX96" s="34"/>
      <c r="DAY96" s="34"/>
      <c r="DAZ96" s="34"/>
      <c r="DBA96" s="34"/>
      <c r="DBB96" s="34"/>
      <c r="DBC96" s="34"/>
      <c r="DBD96" s="34"/>
      <c r="DBE96" s="34"/>
      <c r="DBF96" s="34"/>
      <c r="DBG96" s="34"/>
      <c r="DBH96" s="34"/>
      <c r="DBI96" s="34"/>
      <c r="DBJ96" s="34"/>
      <c r="DBK96" s="34"/>
      <c r="DBL96" s="34"/>
      <c r="DBM96" s="34"/>
      <c r="DBN96" s="34"/>
      <c r="DBO96" s="34"/>
      <c r="DBP96" s="34"/>
      <c r="DBQ96" s="34"/>
      <c r="DBR96" s="34"/>
      <c r="DBS96" s="34"/>
      <c r="DBT96" s="34"/>
      <c r="DBU96" s="34"/>
      <c r="DBV96" s="34"/>
      <c r="DBW96" s="34"/>
      <c r="DBX96" s="34"/>
      <c r="DBY96" s="34"/>
      <c r="DBZ96" s="34"/>
      <c r="DCA96" s="34"/>
      <c r="DCB96" s="34"/>
      <c r="DCC96" s="34"/>
      <c r="DCD96" s="34"/>
      <c r="DCE96" s="34"/>
      <c r="DCF96" s="34"/>
      <c r="DCG96" s="34"/>
      <c r="DCH96" s="34"/>
      <c r="DCI96" s="34"/>
      <c r="DCJ96" s="34"/>
      <c r="DCK96" s="34"/>
      <c r="DCL96" s="34"/>
      <c r="DCM96" s="34"/>
      <c r="DCN96" s="34"/>
      <c r="DCO96" s="34"/>
      <c r="DCP96" s="34"/>
      <c r="DCQ96" s="34"/>
      <c r="DCR96" s="34"/>
      <c r="DCS96" s="34"/>
      <c r="DCT96" s="34"/>
      <c r="DCU96" s="34"/>
      <c r="DCV96" s="34"/>
      <c r="DCW96" s="34"/>
      <c r="DCX96" s="34"/>
      <c r="DCY96" s="34"/>
      <c r="DCZ96" s="34"/>
      <c r="DDA96" s="34"/>
      <c r="DDB96" s="34"/>
      <c r="DDC96" s="34"/>
      <c r="DDD96" s="34"/>
      <c r="DDE96" s="34"/>
      <c r="DDF96" s="34"/>
      <c r="DDG96" s="34"/>
      <c r="DDH96" s="34"/>
      <c r="DDI96" s="34"/>
      <c r="DDJ96" s="34"/>
      <c r="DDK96" s="34"/>
      <c r="DDL96" s="34"/>
      <c r="DDM96" s="34"/>
      <c r="DDN96" s="34"/>
      <c r="DDO96" s="34"/>
      <c r="DDP96" s="34"/>
      <c r="DDQ96" s="34"/>
      <c r="DDR96" s="34"/>
      <c r="DDS96" s="34"/>
      <c r="DDT96" s="34"/>
      <c r="DDU96" s="34"/>
      <c r="DDV96" s="34"/>
      <c r="DDW96" s="34"/>
      <c r="DDX96" s="34"/>
      <c r="DDY96" s="34"/>
      <c r="DDZ96" s="34"/>
      <c r="DEA96" s="34"/>
      <c r="DEB96" s="34"/>
      <c r="DEC96" s="34"/>
      <c r="DED96" s="34"/>
      <c r="DEE96" s="34"/>
      <c r="DEF96" s="34"/>
      <c r="DEG96" s="34"/>
      <c r="DEH96" s="34"/>
      <c r="DEI96" s="34"/>
      <c r="DEJ96" s="34"/>
      <c r="DEK96" s="34"/>
      <c r="DEL96" s="34"/>
      <c r="DEM96" s="34"/>
      <c r="DEN96" s="34"/>
      <c r="DEO96" s="34"/>
      <c r="DEP96" s="34"/>
      <c r="DEQ96" s="34"/>
      <c r="DER96" s="34"/>
      <c r="DES96" s="34"/>
      <c r="DET96" s="34"/>
      <c r="DEU96" s="34"/>
      <c r="DEV96" s="34"/>
      <c r="DEW96" s="34"/>
      <c r="DEX96" s="34"/>
      <c r="DEY96" s="34"/>
      <c r="DEZ96" s="34"/>
      <c r="DFA96" s="34"/>
      <c r="DFB96" s="34"/>
      <c r="DFC96" s="34"/>
      <c r="DFD96" s="34"/>
      <c r="DFE96" s="34"/>
      <c r="DFF96" s="34"/>
      <c r="DFG96" s="34"/>
      <c r="DFH96" s="34"/>
      <c r="DFI96" s="34"/>
      <c r="DFJ96" s="34"/>
      <c r="DFK96" s="34"/>
      <c r="DFL96" s="34"/>
      <c r="DFM96" s="34"/>
      <c r="DFN96" s="34"/>
      <c r="DFO96" s="34"/>
      <c r="DFP96" s="34"/>
      <c r="DFQ96" s="34"/>
      <c r="DFR96" s="34"/>
      <c r="DFS96" s="34"/>
      <c r="DFT96" s="34"/>
      <c r="DFU96" s="34"/>
      <c r="DFV96" s="34"/>
      <c r="DFW96" s="34"/>
      <c r="DFX96" s="34"/>
      <c r="DFY96" s="34"/>
      <c r="DFZ96" s="34"/>
      <c r="DGA96" s="34"/>
      <c r="DGB96" s="34"/>
      <c r="DGC96" s="34"/>
      <c r="DGD96" s="34"/>
      <c r="DGE96" s="34"/>
      <c r="DGF96" s="34"/>
      <c r="DGG96" s="34"/>
      <c r="DGH96" s="34"/>
      <c r="DGI96" s="34"/>
      <c r="DGJ96" s="34"/>
      <c r="DGK96" s="34"/>
      <c r="DGL96" s="34"/>
      <c r="DGM96" s="34"/>
      <c r="DGN96" s="34"/>
      <c r="DGO96" s="34"/>
      <c r="DGP96" s="34"/>
      <c r="DGQ96" s="34"/>
      <c r="DGR96" s="34"/>
      <c r="DGS96" s="34"/>
      <c r="DGT96" s="34"/>
      <c r="DGU96" s="34"/>
      <c r="DGV96" s="34"/>
      <c r="DGW96" s="34"/>
      <c r="DGX96" s="34"/>
      <c r="DGY96" s="34"/>
      <c r="DGZ96" s="34"/>
      <c r="DHA96" s="34"/>
      <c r="DHB96" s="34"/>
      <c r="DHC96" s="34"/>
      <c r="DHD96" s="34"/>
      <c r="DHE96" s="34"/>
      <c r="DHF96" s="34"/>
      <c r="DHG96" s="34"/>
      <c r="DHH96" s="34"/>
      <c r="DHI96" s="34"/>
      <c r="DHJ96" s="34"/>
      <c r="DHK96" s="34"/>
      <c r="DHL96" s="34"/>
      <c r="DHM96" s="34"/>
      <c r="DHN96" s="34"/>
      <c r="DHO96" s="34"/>
      <c r="DHP96" s="34"/>
      <c r="DHQ96" s="34"/>
      <c r="DHR96" s="34"/>
      <c r="DHS96" s="34"/>
      <c r="DHT96" s="34"/>
      <c r="DHU96" s="34"/>
      <c r="DHV96" s="34"/>
      <c r="DHW96" s="34"/>
      <c r="DHX96" s="34"/>
      <c r="DHY96" s="34"/>
      <c r="DHZ96" s="34"/>
      <c r="DIA96" s="34"/>
      <c r="DIB96" s="34"/>
      <c r="DIC96" s="34"/>
      <c r="DID96" s="34"/>
      <c r="DIE96" s="34"/>
      <c r="DIF96" s="34"/>
      <c r="DIG96" s="34"/>
      <c r="DIH96" s="34"/>
      <c r="DII96" s="34"/>
      <c r="DIJ96" s="34"/>
      <c r="DIK96" s="34"/>
      <c r="DIL96" s="34"/>
      <c r="DIM96" s="34"/>
      <c r="DIN96" s="34"/>
      <c r="DIO96" s="34"/>
      <c r="DIP96" s="34"/>
      <c r="DIQ96" s="34"/>
      <c r="DIR96" s="34"/>
      <c r="DIS96" s="34"/>
      <c r="DIT96" s="34"/>
      <c r="DIU96" s="34"/>
      <c r="DIV96" s="34"/>
      <c r="DIW96" s="34"/>
      <c r="DIX96" s="34"/>
      <c r="DIY96" s="34"/>
      <c r="DIZ96" s="34"/>
      <c r="DJA96" s="34"/>
      <c r="DJB96" s="34"/>
      <c r="DJC96" s="34"/>
      <c r="DJD96" s="34"/>
      <c r="DJE96" s="34"/>
      <c r="DJF96" s="34"/>
      <c r="DJG96" s="34"/>
      <c r="DJH96" s="34"/>
      <c r="DJI96" s="34"/>
      <c r="DJJ96" s="34"/>
      <c r="DJK96" s="34"/>
      <c r="DJL96" s="34"/>
      <c r="DJM96" s="34"/>
      <c r="DJN96" s="34"/>
      <c r="DJO96" s="34"/>
      <c r="DJP96" s="34"/>
      <c r="DJQ96" s="34"/>
      <c r="DJR96" s="34"/>
      <c r="DJS96" s="34"/>
      <c r="DJT96" s="34"/>
      <c r="DJU96" s="34"/>
      <c r="DJV96" s="34"/>
      <c r="DJW96" s="34"/>
      <c r="DJX96" s="34"/>
      <c r="DJY96" s="34"/>
      <c r="DJZ96" s="34"/>
      <c r="DKA96" s="34"/>
      <c r="DKB96" s="34"/>
      <c r="DKC96" s="34"/>
      <c r="DKD96" s="34"/>
      <c r="DKE96" s="34"/>
      <c r="DKF96" s="34"/>
      <c r="DKG96" s="34"/>
      <c r="DKH96" s="34"/>
      <c r="DKI96" s="34"/>
      <c r="DKJ96" s="34"/>
      <c r="DKK96" s="34"/>
      <c r="DKL96" s="34"/>
      <c r="DKM96" s="34"/>
      <c r="DKN96" s="34"/>
      <c r="DKO96" s="34"/>
      <c r="DKP96" s="34"/>
      <c r="DKQ96" s="34"/>
      <c r="DKR96" s="34"/>
      <c r="DKS96" s="34"/>
      <c r="DKT96" s="34"/>
      <c r="DKU96" s="34"/>
      <c r="DKV96" s="34"/>
      <c r="DKW96" s="34"/>
      <c r="DKX96" s="34"/>
      <c r="DKY96" s="34"/>
      <c r="DKZ96" s="34"/>
      <c r="DLA96" s="34"/>
      <c r="DLB96" s="34"/>
      <c r="DLC96" s="34"/>
      <c r="DLD96" s="34"/>
      <c r="DLE96" s="34"/>
      <c r="DLF96" s="34"/>
      <c r="DLG96" s="34"/>
      <c r="DLH96" s="34"/>
      <c r="DLI96" s="34"/>
      <c r="DLJ96" s="34"/>
      <c r="DLK96" s="34"/>
      <c r="DLL96" s="34"/>
      <c r="DLM96" s="34"/>
      <c r="DLN96" s="34"/>
      <c r="DLO96" s="34"/>
      <c r="DLP96" s="34"/>
      <c r="DLQ96" s="34"/>
      <c r="DLR96" s="34"/>
      <c r="DLS96" s="34"/>
      <c r="DLT96" s="34"/>
      <c r="DLU96" s="34"/>
      <c r="DLV96" s="34"/>
      <c r="DLW96" s="34"/>
      <c r="DLX96" s="34"/>
      <c r="DLY96" s="34"/>
      <c r="DLZ96" s="34"/>
      <c r="DMA96" s="34"/>
      <c r="DMB96" s="34"/>
      <c r="DMC96" s="34"/>
      <c r="DMD96" s="34"/>
      <c r="DME96" s="34"/>
      <c r="DMF96" s="34"/>
      <c r="DMG96" s="34"/>
      <c r="DMH96" s="34"/>
      <c r="DMI96" s="34"/>
      <c r="DMJ96" s="34"/>
      <c r="DMK96" s="34"/>
      <c r="DML96" s="34"/>
      <c r="DMM96" s="34"/>
      <c r="DMN96" s="34"/>
      <c r="DMO96" s="34"/>
      <c r="DMP96" s="34"/>
      <c r="DMQ96" s="34"/>
      <c r="DMR96" s="34"/>
      <c r="DMS96" s="34"/>
      <c r="DMT96" s="34"/>
      <c r="DMU96" s="34"/>
      <c r="DMV96" s="34"/>
      <c r="DMW96" s="34"/>
      <c r="DMX96" s="34"/>
      <c r="DMY96" s="34"/>
      <c r="DMZ96" s="34"/>
      <c r="DNA96" s="34"/>
      <c r="DNB96" s="34"/>
      <c r="DNC96" s="34"/>
      <c r="DND96" s="34"/>
      <c r="DNE96" s="34"/>
    </row>
    <row r="97" spans="1:14" ht="21" x14ac:dyDescent="0.3">
      <c r="A97" s="89">
        <v>52</v>
      </c>
      <c r="B97" s="89" t="s">
        <v>90</v>
      </c>
      <c r="C97" s="89" t="s">
        <v>91</v>
      </c>
      <c r="D97" s="89" t="s">
        <v>105</v>
      </c>
      <c r="E97" s="89" t="s">
        <v>106</v>
      </c>
      <c r="F97" s="107" t="s">
        <v>464</v>
      </c>
      <c r="G97" s="89">
        <v>35817</v>
      </c>
      <c r="H97" s="89">
        <v>35817</v>
      </c>
      <c r="I97" s="106" t="s">
        <v>95</v>
      </c>
      <c r="J97" s="63" t="s">
        <v>8</v>
      </c>
      <c r="K97" s="70">
        <v>12151580</v>
      </c>
      <c r="L97" s="60">
        <v>19393</v>
      </c>
      <c r="M97" s="51" t="s">
        <v>9</v>
      </c>
      <c r="N97" s="69">
        <v>49064.29</v>
      </c>
    </row>
    <row r="98" spans="1:14" ht="71.25" customHeight="1" x14ac:dyDescent="0.3">
      <c r="A98" s="90"/>
      <c r="B98" s="90"/>
      <c r="C98" s="90"/>
      <c r="D98" s="90"/>
      <c r="E98" s="90"/>
      <c r="F98" s="90"/>
      <c r="G98" s="90"/>
      <c r="H98" s="90"/>
      <c r="I98" s="90"/>
      <c r="J98" s="63"/>
      <c r="K98" s="59"/>
      <c r="L98" s="60"/>
      <c r="M98" s="51"/>
      <c r="N98" s="66" t="s">
        <v>505</v>
      </c>
    </row>
    <row r="99" spans="1:14" ht="21" x14ac:dyDescent="0.3">
      <c r="A99" s="51">
        <v>53</v>
      </c>
      <c r="B99" s="51" t="s">
        <v>90</v>
      </c>
      <c r="C99" s="51" t="s">
        <v>91</v>
      </c>
      <c r="D99" s="51" t="s">
        <v>107</v>
      </c>
      <c r="E99" s="51" t="s">
        <v>9</v>
      </c>
      <c r="F99" s="51">
        <v>170</v>
      </c>
      <c r="G99" s="51" t="s">
        <v>9</v>
      </c>
      <c r="H99" s="51" t="s">
        <v>9</v>
      </c>
      <c r="I99" s="68" t="s">
        <v>104</v>
      </c>
      <c r="J99" s="63" t="s">
        <v>8</v>
      </c>
      <c r="K99" s="59">
        <v>16278</v>
      </c>
      <c r="L99" s="60">
        <v>8243</v>
      </c>
      <c r="M99" s="51" t="s">
        <v>9</v>
      </c>
      <c r="N99" s="69">
        <v>11375.34</v>
      </c>
    </row>
    <row r="100" spans="1:14" ht="21" x14ac:dyDescent="0.3">
      <c r="A100" s="51">
        <v>54</v>
      </c>
      <c r="B100" s="51" t="s">
        <v>90</v>
      </c>
      <c r="C100" s="51" t="s">
        <v>91</v>
      </c>
      <c r="D100" s="51" t="s">
        <v>108</v>
      </c>
      <c r="E100" s="51" t="s">
        <v>9</v>
      </c>
      <c r="F100" s="51" t="s">
        <v>9</v>
      </c>
      <c r="G100" s="51">
        <v>36267</v>
      </c>
      <c r="H100" s="51" t="s">
        <v>9</v>
      </c>
      <c r="I100" s="68" t="s">
        <v>104</v>
      </c>
      <c r="J100" s="63" t="s">
        <v>8</v>
      </c>
      <c r="K100" s="59">
        <v>7174</v>
      </c>
      <c r="L100" s="60">
        <v>4507</v>
      </c>
      <c r="M100" s="51" t="s">
        <v>9</v>
      </c>
      <c r="N100" s="69">
        <v>6219.66</v>
      </c>
    </row>
    <row r="101" spans="1:14" ht="21" x14ac:dyDescent="0.3">
      <c r="A101" s="96">
        <v>55</v>
      </c>
      <c r="B101" s="96" t="s">
        <v>90</v>
      </c>
      <c r="C101" s="96" t="s">
        <v>91</v>
      </c>
      <c r="D101" s="96" t="s">
        <v>109</v>
      </c>
      <c r="E101" s="96" t="s">
        <v>9</v>
      </c>
      <c r="F101" s="105" t="s">
        <v>9</v>
      </c>
      <c r="G101" s="96">
        <v>35894</v>
      </c>
      <c r="H101" s="96">
        <v>35894</v>
      </c>
      <c r="I101" s="110" t="s">
        <v>104</v>
      </c>
      <c r="J101" s="63" t="s">
        <v>17</v>
      </c>
      <c r="K101" s="95">
        <v>24294</v>
      </c>
      <c r="L101" s="60">
        <v>327</v>
      </c>
      <c r="M101" s="51" t="s">
        <v>9</v>
      </c>
      <c r="N101" s="69">
        <v>2068.2800000000002</v>
      </c>
    </row>
    <row r="102" spans="1:14" ht="21" x14ac:dyDescent="0.3">
      <c r="A102" s="96"/>
      <c r="B102" s="96"/>
      <c r="C102" s="96"/>
      <c r="D102" s="96"/>
      <c r="E102" s="96"/>
      <c r="F102" s="105"/>
      <c r="G102" s="96"/>
      <c r="H102" s="96"/>
      <c r="I102" s="110"/>
      <c r="J102" s="63" t="s">
        <v>8</v>
      </c>
      <c r="K102" s="95"/>
      <c r="L102" s="60">
        <v>4366</v>
      </c>
      <c r="M102" s="51" t="s">
        <v>9</v>
      </c>
      <c r="N102" s="69">
        <v>6025.08</v>
      </c>
    </row>
    <row r="103" spans="1:14" ht="21" x14ac:dyDescent="0.3">
      <c r="A103" s="51">
        <v>56</v>
      </c>
      <c r="B103" s="51" t="s">
        <v>90</v>
      </c>
      <c r="C103" s="51" t="s">
        <v>91</v>
      </c>
      <c r="D103" s="51" t="s">
        <v>110</v>
      </c>
      <c r="E103" s="51" t="s">
        <v>9</v>
      </c>
      <c r="F103" s="51" t="s">
        <v>9</v>
      </c>
      <c r="G103" s="51">
        <v>35854</v>
      </c>
      <c r="H103" s="51" t="s">
        <v>9</v>
      </c>
      <c r="I103" s="62" t="s">
        <v>104</v>
      </c>
      <c r="J103" s="63" t="s">
        <v>17</v>
      </c>
      <c r="K103" s="59">
        <v>2690</v>
      </c>
      <c r="L103" s="60">
        <v>425</v>
      </c>
      <c r="M103" s="51" t="s">
        <v>9</v>
      </c>
      <c r="N103" s="69">
        <v>2688.13</v>
      </c>
    </row>
    <row r="104" spans="1:14" ht="21" x14ac:dyDescent="0.3">
      <c r="A104" s="51">
        <v>57</v>
      </c>
      <c r="B104" s="51" t="s">
        <v>90</v>
      </c>
      <c r="C104" s="51" t="s">
        <v>91</v>
      </c>
      <c r="D104" s="51" t="s">
        <v>110</v>
      </c>
      <c r="E104" s="51" t="s">
        <v>9</v>
      </c>
      <c r="F104" s="51" t="s">
        <v>9</v>
      </c>
      <c r="G104" s="51">
        <v>35854</v>
      </c>
      <c r="H104" s="51" t="s">
        <v>9</v>
      </c>
      <c r="I104" s="62" t="s">
        <v>104</v>
      </c>
      <c r="J104" s="63" t="s">
        <v>17</v>
      </c>
      <c r="K104" s="59">
        <v>2690</v>
      </c>
      <c r="L104" s="60">
        <v>44</v>
      </c>
      <c r="M104" s="51" t="s">
        <v>9</v>
      </c>
      <c r="N104" s="69">
        <v>278.3</v>
      </c>
    </row>
    <row r="105" spans="1:14" ht="21" x14ac:dyDescent="0.3">
      <c r="A105" s="51">
        <v>58</v>
      </c>
      <c r="B105" s="51" t="s">
        <v>90</v>
      </c>
      <c r="C105" s="51" t="s">
        <v>91</v>
      </c>
      <c r="D105" s="51" t="s">
        <v>110</v>
      </c>
      <c r="E105" s="51" t="s">
        <v>9</v>
      </c>
      <c r="F105" s="51">
        <v>169</v>
      </c>
      <c r="G105" s="51" t="s">
        <v>9</v>
      </c>
      <c r="H105" s="51" t="s">
        <v>9</v>
      </c>
      <c r="I105" s="68" t="s">
        <v>104</v>
      </c>
      <c r="J105" s="51" t="s">
        <v>17</v>
      </c>
      <c r="K105" s="59">
        <v>1363</v>
      </c>
      <c r="L105" s="60">
        <v>1128</v>
      </c>
      <c r="M105" s="51" t="s">
        <v>9</v>
      </c>
      <c r="N105" s="69">
        <v>7134.6</v>
      </c>
    </row>
    <row r="106" spans="1:14" ht="36.75" customHeight="1" x14ac:dyDescent="0.3">
      <c r="A106" s="51">
        <v>59</v>
      </c>
      <c r="B106" s="51" t="s">
        <v>90</v>
      </c>
      <c r="C106" s="51" t="s">
        <v>91</v>
      </c>
      <c r="D106" s="51" t="s">
        <v>110</v>
      </c>
      <c r="E106" s="51" t="s">
        <v>9</v>
      </c>
      <c r="F106" s="51">
        <v>168</v>
      </c>
      <c r="G106" s="51" t="s">
        <v>9</v>
      </c>
      <c r="H106" s="51" t="s">
        <v>9</v>
      </c>
      <c r="I106" s="68" t="s">
        <v>104</v>
      </c>
      <c r="J106" s="51" t="s">
        <v>17</v>
      </c>
      <c r="K106" s="59">
        <v>33324</v>
      </c>
      <c r="L106" s="60">
        <v>2569</v>
      </c>
      <c r="M106" s="51" t="s">
        <v>9</v>
      </c>
      <c r="N106" s="69">
        <v>16248.93</v>
      </c>
    </row>
    <row r="107" spans="1:14" ht="42" x14ac:dyDescent="0.3">
      <c r="A107" s="96">
        <v>60</v>
      </c>
      <c r="B107" s="96" t="s">
        <v>90</v>
      </c>
      <c r="C107" s="96" t="s">
        <v>91</v>
      </c>
      <c r="D107" s="96" t="s">
        <v>465</v>
      </c>
      <c r="E107" s="110" t="s">
        <v>9</v>
      </c>
      <c r="F107" s="105" t="s">
        <v>9</v>
      </c>
      <c r="G107" s="108">
        <v>35989</v>
      </c>
      <c r="H107" s="111">
        <v>35989</v>
      </c>
      <c r="I107" s="68" t="s">
        <v>97</v>
      </c>
      <c r="J107" s="51" t="s">
        <v>17</v>
      </c>
      <c r="K107" s="95">
        <v>1972</v>
      </c>
      <c r="L107" s="60">
        <v>454</v>
      </c>
      <c r="M107" s="51" t="s">
        <v>9</v>
      </c>
      <c r="N107" s="69">
        <v>7831.5</v>
      </c>
    </row>
    <row r="108" spans="1:14" ht="90.75" customHeight="1" x14ac:dyDescent="0.3">
      <c r="A108" s="96"/>
      <c r="B108" s="96"/>
      <c r="C108" s="96"/>
      <c r="D108" s="96"/>
      <c r="E108" s="110"/>
      <c r="F108" s="105"/>
      <c r="G108" s="108"/>
      <c r="H108" s="111"/>
      <c r="I108" s="68" t="s">
        <v>9</v>
      </c>
      <c r="J108" s="51" t="s">
        <v>9</v>
      </c>
      <c r="K108" s="95"/>
      <c r="L108" s="60" t="s">
        <v>9</v>
      </c>
      <c r="M108" s="51" t="s">
        <v>111</v>
      </c>
      <c r="N108" s="69">
        <v>18512.650000000001</v>
      </c>
    </row>
    <row r="109" spans="1:14" ht="42" x14ac:dyDescent="0.3">
      <c r="A109" s="96"/>
      <c r="B109" s="96"/>
      <c r="C109" s="96"/>
      <c r="D109" s="96"/>
      <c r="E109" s="110"/>
      <c r="F109" s="105"/>
      <c r="G109" s="108"/>
      <c r="H109" s="111"/>
      <c r="I109" s="68" t="s">
        <v>9</v>
      </c>
      <c r="J109" s="51" t="s">
        <v>9</v>
      </c>
      <c r="K109" s="95"/>
      <c r="L109" s="60" t="s">
        <v>9</v>
      </c>
      <c r="M109" s="51" t="s">
        <v>112</v>
      </c>
      <c r="N109" s="69">
        <v>24024</v>
      </c>
    </row>
    <row r="110" spans="1:14" ht="42" x14ac:dyDescent="0.3">
      <c r="A110" s="96"/>
      <c r="B110" s="96"/>
      <c r="C110" s="96"/>
      <c r="D110" s="96"/>
      <c r="E110" s="110"/>
      <c r="F110" s="105"/>
      <c r="G110" s="108"/>
      <c r="H110" s="111"/>
      <c r="I110" s="68" t="s">
        <v>9</v>
      </c>
      <c r="J110" s="51" t="s">
        <v>9</v>
      </c>
      <c r="K110" s="95"/>
      <c r="L110" s="60" t="s">
        <v>9</v>
      </c>
      <c r="M110" s="51" t="s">
        <v>113</v>
      </c>
      <c r="N110" s="69">
        <v>4032</v>
      </c>
    </row>
    <row r="111" spans="1:14" ht="42" x14ac:dyDescent="0.3">
      <c r="A111" s="96">
        <v>61</v>
      </c>
      <c r="B111" s="96" t="s">
        <v>90</v>
      </c>
      <c r="C111" s="96" t="s">
        <v>91</v>
      </c>
      <c r="D111" s="96" t="s">
        <v>466</v>
      </c>
      <c r="E111" s="96" t="s">
        <v>9</v>
      </c>
      <c r="F111" s="96" t="s">
        <v>9</v>
      </c>
      <c r="G111" s="96">
        <v>35742</v>
      </c>
      <c r="H111" s="96">
        <v>35742</v>
      </c>
      <c r="I111" s="62" t="s">
        <v>97</v>
      </c>
      <c r="J111" s="63" t="s">
        <v>17</v>
      </c>
      <c r="K111" s="95">
        <v>19997</v>
      </c>
      <c r="L111" s="60">
        <v>246</v>
      </c>
      <c r="M111" s="51" t="s">
        <v>9</v>
      </c>
      <c r="N111" s="69">
        <v>4243.5</v>
      </c>
    </row>
    <row r="112" spans="1:14" ht="66" customHeight="1" x14ac:dyDescent="0.3">
      <c r="A112" s="96"/>
      <c r="B112" s="96"/>
      <c r="C112" s="96"/>
      <c r="D112" s="96"/>
      <c r="E112" s="96"/>
      <c r="F112" s="96"/>
      <c r="G112" s="96"/>
      <c r="H112" s="96"/>
      <c r="I112" s="62" t="s">
        <v>104</v>
      </c>
      <c r="J112" s="63" t="s">
        <v>17</v>
      </c>
      <c r="K112" s="95"/>
      <c r="L112" s="60">
        <v>3496</v>
      </c>
      <c r="M112" s="51" t="s">
        <v>9</v>
      </c>
      <c r="N112" s="69">
        <v>22112.2</v>
      </c>
    </row>
    <row r="113" spans="1:14" ht="21" x14ac:dyDescent="0.3">
      <c r="A113" s="96">
        <v>62</v>
      </c>
      <c r="B113" s="96" t="s">
        <v>90</v>
      </c>
      <c r="C113" s="96" t="s">
        <v>91</v>
      </c>
      <c r="D113" s="96" t="s">
        <v>114</v>
      </c>
      <c r="E113" s="108" t="s">
        <v>9</v>
      </c>
      <c r="F113" s="105" t="s">
        <v>9</v>
      </c>
      <c r="G113" s="96">
        <v>36884</v>
      </c>
      <c r="H113" s="96" t="s">
        <v>9</v>
      </c>
      <c r="I113" s="108" t="s">
        <v>63</v>
      </c>
      <c r="J113" s="63" t="s">
        <v>17</v>
      </c>
      <c r="K113" s="95">
        <v>28534</v>
      </c>
      <c r="L113" s="60">
        <v>2787</v>
      </c>
      <c r="M113" s="96" t="s">
        <v>9</v>
      </c>
      <c r="N113" s="69">
        <v>17627.78</v>
      </c>
    </row>
    <row r="114" spans="1:14" ht="21" x14ac:dyDescent="0.3">
      <c r="A114" s="96"/>
      <c r="B114" s="96"/>
      <c r="C114" s="96"/>
      <c r="D114" s="96"/>
      <c r="E114" s="108"/>
      <c r="F114" s="105"/>
      <c r="G114" s="96"/>
      <c r="H114" s="96"/>
      <c r="I114" s="108"/>
      <c r="J114" s="63" t="s">
        <v>8</v>
      </c>
      <c r="K114" s="95"/>
      <c r="L114" s="60">
        <v>12369</v>
      </c>
      <c r="M114" s="96"/>
      <c r="N114" s="69">
        <v>17069.22</v>
      </c>
    </row>
    <row r="115" spans="1:14" ht="21" x14ac:dyDescent="0.3">
      <c r="A115" s="96">
        <v>63</v>
      </c>
      <c r="B115" s="96" t="s">
        <v>90</v>
      </c>
      <c r="C115" s="96" t="s">
        <v>91</v>
      </c>
      <c r="D115" s="96" t="s">
        <v>114</v>
      </c>
      <c r="E115" s="108" t="s">
        <v>9</v>
      </c>
      <c r="F115" s="105" t="s">
        <v>9</v>
      </c>
      <c r="G115" s="96">
        <v>36884</v>
      </c>
      <c r="H115" s="96" t="s">
        <v>9</v>
      </c>
      <c r="I115" s="108" t="s">
        <v>63</v>
      </c>
      <c r="J115" s="63" t="s">
        <v>17</v>
      </c>
      <c r="K115" s="95">
        <v>28534</v>
      </c>
      <c r="L115" s="60">
        <v>809</v>
      </c>
      <c r="M115" s="96" t="s">
        <v>9</v>
      </c>
      <c r="N115" s="69">
        <v>5116.93</v>
      </c>
    </row>
    <row r="116" spans="1:14" ht="21" x14ac:dyDescent="0.3">
      <c r="A116" s="96"/>
      <c r="B116" s="96"/>
      <c r="C116" s="96"/>
      <c r="D116" s="96"/>
      <c r="E116" s="108"/>
      <c r="F116" s="105"/>
      <c r="G116" s="96"/>
      <c r="H116" s="96"/>
      <c r="I116" s="108"/>
      <c r="J116" s="63" t="s">
        <v>8</v>
      </c>
      <c r="K116" s="95"/>
      <c r="L116" s="60">
        <v>413</v>
      </c>
      <c r="M116" s="96"/>
      <c r="N116" s="69">
        <v>569.94000000000005</v>
      </c>
    </row>
    <row r="117" spans="1:14" ht="21" x14ac:dyDescent="0.3">
      <c r="A117" s="96">
        <v>64</v>
      </c>
      <c r="B117" s="96" t="s">
        <v>90</v>
      </c>
      <c r="C117" s="96" t="s">
        <v>91</v>
      </c>
      <c r="D117" s="96" t="s">
        <v>115</v>
      </c>
      <c r="E117" s="108" t="s">
        <v>9</v>
      </c>
      <c r="F117" s="105" t="s">
        <v>9</v>
      </c>
      <c r="G117" s="96">
        <v>36885</v>
      </c>
      <c r="H117" s="96" t="s">
        <v>9</v>
      </c>
      <c r="I117" s="108" t="s">
        <v>104</v>
      </c>
      <c r="J117" s="63" t="s">
        <v>17</v>
      </c>
      <c r="K117" s="95">
        <v>10555</v>
      </c>
      <c r="L117" s="60">
        <v>7879</v>
      </c>
      <c r="M117" s="96" t="s">
        <v>9</v>
      </c>
      <c r="N117" s="69">
        <v>49834.68</v>
      </c>
    </row>
    <row r="118" spans="1:14" ht="21" x14ac:dyDescent="0.3">
      <c r="A118" s="96"/>
      <c r="B118" s="96"/>
      <c r="C118" s="96"/>
      <c r="D118" s="96"/>
      <c r="E118" s="108"/>
      <c r="F118" s="105"/>
      <c r="G118" s="96"/>
      <c r="H118" s="96"/>
      <c r="I118" s="108"/>
      <c r="J118" s="63" t="s">
        <v>8</v>
      </c>
      <c r="K118" s="95"/>
      <c r="L118" s="60">
        <v>2040</v>
      </c>
      <c r="M118" s="96"/>
      <c r="N118" s="69">
        <v>2815.2</v>
      </c>
    </row>
    <row r="119" spans="1:14" ht="21" x14ac:dyDescent="0.3">
      <c r="A119" s="51">
        <v>65</v>
      </c>
      <c r="B119" s="51" t="s">
        <v>90</v>
      </c>
      <c r="C119" s="51" t="s">
        <v>91</v>
      </c>
      <c r="D119" s="51" t="s">
        <v>116</v>
      </c>
      <c r="E119" s="62" t="s">
        <v>9</v>
      </c>
      <c r="F119" s="62" t="s">
        <v>9</v>
      </c>
      <c r="G119" s="51">
        <v>36035</v>
      </c>
      <c r="H119" s="62" t="s">
        <v>9</v>
      </c>
      <c r="I119" s="68" t="s">
        <v>104</v>
      </c>
      <c r="J119" s="63" t="s">
        <v>8</v>
      </c>
      <c r="K119" s="59">
        <v>966</v>
      </c>
      <c r="L119" s="60">
        <v>50</v>
      </c>
      <c r="M119" s="51" t="s">
        <v>9</v>
      </c>
      <c r="N119" s="69">
        <v>69</v>
      </c>
    </row>
    <row r="120" spans="1:14" ht="21" x14ac:dyDescent="0.3">
      <c r="A120" s="51">
        <v>66</v>
      </c>
      <c r="B120" s="51" t="s">
        <v>90</v>
      </c>
      <c r="C120" s="51" t="s">
        <v>91</v>
      </c>
      <c r="D120" s="51" t="s">
        <v>116</v>
      </c>
      <c r="E120" s="62" t="s">
        <v>9</v>
      </c>
      <c r="F120" s="58" t="s">
        <v>9</v>
      </c>
      <c r="G120" s="51">
        <v>36028</v>
      </c>
      <c r="H120" s="51" t="s">
        <v>9</v>
      </c>
      <c r="I120" s="68" t="s">
        <v>104</v>
      </c>
      <c r="J120" s="63" t="s">
        <v>8</v>
      </c>
      <c r="K120" s="59">
        <v>7186</v>
      </c>
      <c r="L120" s="60">
        <v>7186</v>
      </c>
      <c r="M120" s="51" t="s">
        <v>9</v>
      </c>
      <c r="N120" s="69">
        <v>9916.68</v>
      </c>
    </row>
    <row r="121" spans="1:14" ht="21" x14ac:dyDescent="0.3">
      <c r="A121" s="51">
        <v>67</v>
      </c>
      <c r="B121" s="51" t="s">
        <v>90</v>
      </c>
      <c r="C121" s="51" t="s">
        <v>91</v>
      </c>
      <c r="D121" s="51" t="s">
        <v>117</v>
      </c>
      <c r="E121" s="62" t="s">
        <v>9</v>
      </c>
      <c r="F121" s="58" t="s">
        <v>9</v>
      </c>
      <c r="G121" s="51">
        <v>36870</v>
      </c>
      <c r="H121" s="51" t="s">
        <v>9</v>
      </c>
      <c r="I121" s="68" t="s">
        <v>104</v>
      </c>
      <c r="J121" s="63" t="s">
        <v>8</v>
      </c>
      <c r="K121" s="59">
        <v>4912</v>
      </c>
      <c r="L121" s="60">
        <v>24</v>
      </c>
      <c r="M121" s="51" t="s">
        <v>9</v>
      </c>
      <c r="N121" s="69">
        <v>33.119999999999997</v>
      </c>
    </row>
    <row r="122" spans="1:14" ht="21" x14ac:dyDescent="0.3">
      <c r="A122" s="96">
        <v>68</v>
      </c>
      <c r="B122" s="96" t="s">
        <v>90</v>
      </c>
      <c r="C122" s="96" t="s">
        <v>91</v>
      </c>
      <c r="D122" s="96" t="s">
        <v>118</v>
      </c>
      <c r="E122" s="108" t="s">
        <v>9</v>
      </c>
      <c r="F122" s="105" t="s">
        <v>119</v>
      </c>
      <c r="G122" s="96" t="s">
        <v>9</v>
      </c>
      <c r="H122" s="96" t="s">
        <v>9</v>
      </c>
      <c r="I122" s="68" t="s">
        <v>104</v>
      </c>
      <c r="J122" s="63" t="s">
        <v>8</v>
      </c>
      <c r="K122" s="95">
        <v>7765</v>
      </c>
      <c r="L122" s="60">
        <v>7765</v>
      </c>
      <c r="M122" s="51" t="s">
        <v>9</v>
      </c>
      <c r="N122" s="69">
        <v>10715.7</v>
      </c>
    </row>
    <row r="123" spans="1:14" ht="39.75" customHeight="1" x14ac:dyDescent="0.3">
      <c r="A123" s="96"/>
      <c r="B123" s="96"/>
      <c r="C123" s="96"/>
      <c r="D123" s="96"/>
      <c r="E123" s="108"/>
      <c r="F123" s="105"/>
      <c r="G123" s="96"/>
      <c r="H123" s="96"/>
      <c r="I123" s="68" t="s">
        <v>9</v>
      </c>
      <c r="J123" s="63" t="s">
        <v>9</v>
      </c>
      <c r="K123" s="95"/>
      <c r="L123" s="60" t="s">
        <v>9</v>
      </c>
      <c r="M123" s="51" t="s">
        <v>120</v>
      </c>
      <c r="N123" s="69">
        <v>32394.120000000003</v>
      </c>
    </row>
    <row r="124" spans="1:14" ht="42" x14ac:dyDescent="0.3">
      <c r="A124" s="96"/>
      <c r="B124" s="96"/>
      <c r="C124" s="96"/>
      <c r="D124" s="96"/>
      <c r="E124" s="108"/>
      <c r="F124" s="105"/>
      <c r="G124" s="96"/>
      <c r="H124" s="96"/>
      <c r="I124" s="62" t="s">
        <v>9</v>
      </c>
      <c r="J124" s="63" t="s">
        <v>9</v>
      </c>
      <c r="K124" s="95"/>
      <c r="L124" s="60" t="s">
        <v>9</v>
      </c>
      <c r="M124" s="51" t="s">
        <v>121</v>
      </c>
      <c r="N124" s="69">
        <v>6944</v>
      </c>
    </row>
    <row r="125" spans="1:14" ht="21" x14ac:dyDescent="0.3">
      <c r="A125" s="51">
        <v>69</v>
      </c>
      <c r="B125" s="51" t="s">
        <v>90</v>
      </c>
      <c r="C125" s="51" t="s">
        <v>91</v>
      </c>
      <c r="D125" s="51" t="s">
        <v>122</v>
      </c>
      <c r="E125" s="62" t="s">
        <v>9</v>
      </c>
      <c r="F125" s="58" t="s">
        <v>123</v>
      </c>
      <c r="G125" s="62" t="s">
        <v>9</v>
      </c>
      <c r="H125" s="58" t="s">
        <v>9</v>
      </c>
      <c r="I125" s="68" t="s">
        <v>104</v>
      </c>
      <c r="J125" s="63" t="s">
        <v>8</v>
      </c>
      <c r="K125" s="59">
        <v>5758</v>
      </c>
      <c r="L125" s="60">
        <v>3004</v>
      </c>
      <c r="M125" s="51" t="s">
        <v>9</v>
      </c>
      <c r="N125" s="69">
        <v>4145.5200000000004</v>
      </c>
    </row>
    <row r="126" spans="1:14" ht="21" x14ac:dyDescent="0.3">
      <c r="A126" s="51">
        <v>70</v>
      </c>
      <c r="B126" s="51" t="s">
        <v>90</v>
      </c>
      <c r="C126" s="51" t="s">
        <v>91</v>
      </c>
      <c r="D126" s="51" t="s">
        <v>122</v>
      </c>
      <c r="E126" s="62">
        <v>12</v>
      </c>
      <c r="F126" s="58" t="s">
        <v>9</v>
      </c>
      <c r="G126" s="51">
        <v>35833</v>
      </c>
      <c r="H126" s="51">
        <v>35833</v>
      </c>
      <c r="I126" s="68" t="s">
        <v>104</v>
      </c>
      <c r="J126" s="63" t="s">
        <v>8</v>
      </c>
      <c r="K126" s="59">
        <v>28998</v>
      </c>
      <c r="L126" s="60">
        <v>10357</v>
      </c>
      <c r="M126" s="51" t="s">
        <v>9</v>
      </c>
      <c r="N126" s="69">
        <v>14292.66</v>
      </c>
    </row>
    <row r="127" spans="1:14" ht="21" x14ac:dyDescent="0.3">
      <c r="A127" s="96">
        <v>71</v>
      </c>
      <c r="B127" s="96" t="s">
        <v>90</v>
      </c>
      <c r="C127" s="96" t="s">
        <v>91</v>
      </c>
      <c r="D127" s="96" t="s">
        <v>124</v>
      </c>
      <c r="E127" s="108" t="s">
        <v>9</v>
      </c>
      <c r="F127" s="105" t="s">
        <v>125</v>
      </c>
      <c r="G127" s="96">
        <v>36882</v>
      </c>
      <c r="H127" s="96">
        <v>36882</v>
      </c>
      <c r="I127" s="68" t="s">
        <v>104</v>
      </c>
      <c r="J127" s="63" t="s">
        <v>8</v>
      </c>
      <c r="K127" s="95">
        <v>7808</v>
      </c>
      <c r="L127" s="60">
        <v>7695</v>
      </c>
      <c r="M127" s="51" t="s">
        <v>9</v>
      </c>
      <c r="N127" s="69">
        <v>10619.1</v>
      </c>
    </row>
    <row r="128" spans="1:14" ht="42" x14ac:dyDescent="0.3">
      <c r="A128" s="96"/>
      <c r="B128" s="96"/>
      <c r="C128" s="96"/>
      <c r="D128" s="96"/>
      <c r="E128" s="108"/>
      <c r="F128" s="105"/>
      <c r="G128" s="96"/>
      <c r="H128" s="96"/>
      <c r="I128" s="62" t="s">
        <v>9</v>
      </c>
      <c r="J128" s="63" t="s">
        <v>9</v>
      </c>
      <c r="K128" s="95"/>
      <c r="L128" s="60" t="s">
        <v>9</v>
      </c>
      <c r="M128" s="51" t="s">
        <v>126</v>
      </c>
      <c r="N128" s="69">
        <v>7132.39</v>
      </c>
    </row>
    <row r="129" spans="1:3073" ht="42" x14ac:dyDescent="0.3">
      <c r="A129" s="96"/>
      <c r="B129" s="96"/>
      <c r="C129" s="96"/>
      <c r="D129" s="96"/>
      <c r="E129" s="108"/>
      <c r="F129" s="105"/>
      <c r="G129" s="96"/>
      <c r="H129" s="96"/>
      <c r="I129" s="62" t="s">
        <v>9</v>
      </c>
      <c r="J129" s="63" t="s">
        <v>9</v>
      </c>
      <c r="K129" s="95"/>
      <c r="L129" s="60" t="s">
        <v>9</v>
      </c>
      <c r="M129" s="51" t="s">
        <v>127</v>
      </c>
      <c r="N129" s="69">
        <v>5152</v>
      </c>
    </row>
    <row r="130" spans="1:3073" ht="21" x14ac:dyDescent="0.3">
      <c r="A130" s="96">
        <v>72</v>
      </c>
      <c r="B130" s="96" t="s">
        <v>90</v>
      </c>
      <c r="C130" s="96" t="s">
        <v>91</v>
      </c>
      <c r="D130" s="96" t="s">
        <v>128</v>
      </c>
      <c r="E130" s="108" t="s">
        <v>9</v>
      </c>
      <c r="F130" s="105" t="s">
        <v>129</v>
      </c>
      <c r="G130" s="96">
        <v>36847</v>
      </c>
      <c r="H130" s="96">
        <v>36847</v>
      </c>
      <c r="I130" s="68" t="s">
        <v>104</v>
      </c>
      <c r="J130" s="63" t="s">
        <v>8</v>
      </c>
      <c r="K130" s="95">
        <v>7159</v>
      </c>
      <c r="L130" s="60">
        <v>6170</v>
      </c>
      <c r="M130" s="51" t="s">
        <v>9</v>
      </c>
      <c r="N130" s="69">
        <v>8514.6</v>
      </c>
    </row>
    <row r="131" spans="1:3073" ht="42" x14ac:dyDescent="0.3">
      <c r="A131" s="96"/>
      <c r="B131" s="96"/>
      <c r="C131" s="96"/>
      <c r="D131" s="96"/>
      <c r="E131" s="108"/>
      <c r="F131" s="105"/>
      <c r="G131" s="96"/>
      <c r="H131" s="96"/>
      <c r="I131" s="62" t="s">
        <v>9</v>
      </c>
      <c r="J131" s="63" t="s">
        <v>9</v>
      </c>
      <c r="K131" s="95"/>
      <c r="L131" s="60" t="s">
        <v>9</v>
      </c>
      <c r="M131" s="51" t="s">
        <v>130</v>
      </c>
      <c r="N131" s="69">
        <v>18213.239999999998</v>
      </c>
    </row>
    <row r="132" spans="1:3073" ht="42" x14ac:dyDescent="0.3">
      <c r="A132" s="96"/>
      <c r="B132" s="96"/>
      <c r="C132" s="96"/>
      <c r="D132" s="96"/>
      <c r="E132" s="108"/>
      <c r="F132" s="105"/>
      <c r="G132" s="96"/>
      <c r="H132" s="96"/>
      <c r="I132" s="62" t="s">
        <v>9</v>
      </c>
      <c r="J132" s="51" t="s">
        <v>9</v>
      </c>
      <c r="K132" s="95"/>
      <c r="L132" s="60" t="s">
        <v>9</v>
      </c>
      <c r="M132" s="51" t="s">
        <v>131</v>
      </c>
      <c r="N132" s="69">
        <v>13216</v>
      </c>
    </row>
    <row r="133" spans="1:3073" ht="21" x14ac:dyDescent="0.3">
      <c r="A133" s="51">
        <v>73</v>
      </c>
      <c r="B133" s="51" t="s">
        <v>90</v>
      </c>
      <c r="C133" s="51" t="s">
        <v>91</v>
      </c>
      <c r="D133" s="51" t="s">
        <v>132</v>
      </c>
      <c r="E133" s="62" t="s">
        <v>9</v>
      </c>
      <c r="F133" s="58" t="s">
        <v>133</v>
      </c>
      <c r="G133" s="58" t="s">
        <v>9</v>
      </c>
      <c r="H133" s="58" t="s">
        <v>9</v>
      </c>
      <c r="I133" s="68" t="s">
        <v>104</v>
      </c>
      <c r="J133" s="63" t="s">
        <v>8</v>
      </c>
      <c r="K133" s="59">
        <v>16897</v>
      </c>
      <c r="L133" s="60">
        <v>12529</v>
      </c>
      <c r="M133" s="51" t="s">
        <v>9</v>
      </c>
      <c r="N133" s="69">
        <v>17290.02</v>
      </c>
    </row>
    <row r="134" spans="1:3073" ht="21" x14ac:dyDescent="0.3">
      <c r="A134" s="51">
        <v>74</v>
      </c>
      <c r="B134" s="51" t="s">
        <v>90</v>
      </c>
      <c r="C134" s="51" t="s">
        <v>91</v>
      </c>
      <c r="D134" s="51" t="s">
        <v>122</v>
      </c>
      <c r="E134" s="62" t="s">
        <v>9</v>
      </c>
      <c r="F134" s="58" t="s">
        <v>134</v>
      </c>
      <c r="G134" s="58" t="s">
        <v>9</v>
      </c>
      <c r="H134" s="58" t="s">
        <v>9</v>
      </c>
      <c r="I134" s="68" t="s">
        <v>104</v>
      </c>
      <c r="J134" s="63" t="s">
        <v>8</v>
      </c>
      <c r="K134" s="59">
        <v>31004</v>
      </c>
      <c r="L134" s="60">
        <v>14694</v>
      </c>
      <c r="M134" s="51" t="s">
        <v>9</v>
      </c>
      <c r="N134" s="69">
        <v>20277.72</v>
      </c>
    </row>
    <row r="135" spans="1:3073" ht="21" x14ac:dyDescent="0.3">
      <c r="A135" s="89">
        <v>75</v>
      </c>
      <c r="B135" s="89" t="s">
        <v>90</v>
      </c>
      <c r="C135" s="89" t="s">
        <v>91</v>
      </c>
      <c r="D135" s="89" t="s">
        <v>105</v>
      </c>
      <c r="E135" s="91" t="s">
        <v>135</v>
      </c>
      <c r="F135" s="107" t="s">
        <v>467</v>
      </c>
      <c r="G135" s="89">
        <v>35740</v>
      </c>
      <c r="H135" s="89">
        <v>35740</v>
      </c>
      <c r="I135" s="62" t="s">
        <v>95</v>
      </c>
      <c r="J135" s="92" t="s">
        <v>8</v>
      </c>
      <c r="K135" s="115">
        <v>28358551</v>
      </c>
      <c r="L135" s="60">
        <v>50892</v>
      </c>
      <c r="M135" s="51" t="s">
        <v>9</v>
      </c>
      <c r="N135" s="69">
        <v>128756.76</v>
      </c>
    </row>
    <row r="136" spans="1:3073" ht="29.25" customHeight="1" x14ac:dyDescent="0.3">
      <c r="A136" s="98"/>
      <c r="B136" s="98"/>
      <c r="C136" s="98"/>
      <c r="D136" s="98"/>
      <c r="E136" s="98"/>
      <c r="F136" s="98"/>
      <c r="G136" s="98"/>
      <c r="H136" s="98"/>
      <c r="I136" s="68" t="s">
        <v>63</v>
      </c>
      <c r="J136" s="97"/>
      <c r="K136" s="116"/>
      <c r="L136" s="60">
        <v>1936</v>
      </c>
      <c r="M136" s="51" t="s">
        <v>9</v>
      </c>
      <c r="N136" s="69">
        <v>2671.68</v>
      </c>
    </row>
    <row r="137" spans="1:3073" s="28" customFormat="1" ht="62.25" customHeight="1" x14ac:dyDescent="0.3">
      <c r="A137" s="90"/>
      <c r="B137" s="90"/>
      <c r="C137" s="90"/>
      <c r="D137" s="90"/>
      <c r="E137" s="90"/>
      <c r="F137" s="90"/>
      <c r="G137" s="90"/>
      <c r="H137" s="90"/>
      <c r="I137" s="68"/>
      <c r="J137" s="56"/>
      <c r="K137" s="71"/>
      <c r="L137" s="60"/>
      <c r="M137" s="51"/>
      <c r="N137" s="66" t="s">
        <v>506</v>
      </c>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c r="IV137" s="34"/>
      <c r="IW137" s="34"/>
      <c r="IX137" s="34"/>
      <c r="IY137" s="34"/>
      <c r="IZ137" s="34"/>
      <c r="JA137" s="34"/>
      <c r="JB137" s="34"/>
      <c r="JC137" s="34"/>
      <c r="JD137" s="34"/>
      <c r="JE137" s="34"/>
      <c r="JF137" s="34"/>
      <c r="JG137" s="34"/>
      <c r="JH137" s="34"/>
      <c r="JI137" s="34"/>
      <c r="JJ137" s="34"/>
      <c r="JK137" s="34"/>
      <c r="JL137" s="34"/>
      <c r="JM137" s="34"/>
      <c r="JN137" s="34"/>
      <c r="JO137" s="34"/>
      <c r="JP137" s="34"/>
      <c r="JQ137" s="34"/>
      <c r="JR137" s="34"/>
      <c r="JS137" s="34"/>
      <c r="JT137" s="34"/>
      <c r="JU137" s="34"/>
      <c r="JV137" s="34"/>
      <c r="JW137" s="34"/>
      <c r="JX137" s="34"/>
      <c r="JY137" s="34"/>
      <c r="JZ137" s="34"/>
      <c r="KA137" s="34"/>
      <c r="KB137" s="34"/>
      <c r="KC137" s="34"/>
      <c r="KD137" s="34"/>
      <c r="KE137" s="34"/>
      <c r="KF137" s="34"/>
      <c r="KG137" s="34"/>
      <c r="KH137" s="34"/>
      <c r="KI137" s="34"/>
      <c r="KJ137" s="34"/>
      <c r="KK137" s="34"/>
      <c r="KL137" s="34"/>
      <c r="KM137" s="34"/>
      <c r="KN137" s="34"/>
      <c r="KO137" s="34"/>
      <c r="KP137" s="34"/>
      <c r="KQ137" s="34"/>
      <c r="KR137" s="34"/>
      <c r="KS137" s="34"/>
      <c r="KT137" s="34"/>
      <c r="KU137" s="34"/>
      <c r="KV137" s="34"/>
      <c r="KW137" s="34"/>
      <c r="KX137" s="34"/>
      <c r="KY137" s="34"/>
      <c r="KZ137" s="34"/>
      <c r="LA137" s="34"/>
      <c r="LB137" s="34"/>
      <c r="LC137" s="34"/>
      <c r="LD137" s="34"/>
      <c r="LE137" s="34"/>
      <c r="LF137" s="34"/>
      <c r="LG137" s="34"/>
      <c r="LH137" s="34"/>
      <c r="LI137" s="34"/>
      <c r="LJ137" s="34"/>
      <c r="LK137" s="34"/>
      <c r="LL137" s="34"/>
      <c r="LM137" s="34"/>
      <c r="LN137" s="34"/>
      <c r="LO137" s="34"/>
      <c r="LP137" s="34"/>
      <c r="LQ137" s="34"/>
      <c r="LR137" s="34"/>
      <c r="LS137" s="34"/>
      <c r="LT137" s="34"/>
      <c r="LU137" s="34"/>
      <c r="LV137" s="34"/>
      <c r="LW137" s="34"/>
      <c r="LX137" s="34"/>
      <c r="LY137" s="34"/>
      <c r="LZ137" s="34"/>
      <c r="MA137" s="34"/>
      <c r="MB137" s="34"/>
      <c r="MC137" s="34"/>
      <c r="MD137" s="34"/>
      <c r="ME137" s="34"/>
      <c r="MF137" s="34"/>
      <c r="MG137" s="34"/>
      <c r="MH137" s="34"/>
      <c r="MI137" s="34"/>
      <c r="MJ137" s="34"/>
      <c r="MK137" s="34"/>
      <c r="ML137" s="34"/>
      <c r="MM137" s="34"/>
      <c r="MN137" s="34"/>
      <c r="MO137" s="34"/>
      <c r="MP137" s="34"/>
      <c r="MQ137" s="34"/>
      <c r="MR137" s="34"/>
      <c r="MS137" s="34"/>
      <c r="MT137" s="34"/>
      <c r="MU137" s="34"/>
      <c r="MV137" s="34"/>
      <c r="MW137" s="34"/>
      <c r="MX137" s="34"/>
      <c r="MY137" s="34"/>
      <c r="MZ137" s="34"/>
      <c r="NA137" s="34"/>
      <c r="NB137" s="34"/>
      <c r="NC137" s="34"/>
      <c r="ND137" s="34"/>
      <c r="NE137" s="34"/>
      <c r="NF137" s="34"/>
      <c r="NG137" s="34"/>
      <c r="NH137" s="34"/>
      <c r="NI137" s="34"/>
      <c r="NJ137" s="34"/>
      <c r="NK137" s="34"/>
      <c r="NL137" s="34"/>
      <c r="NM137" s="34"/>
      <c r="NN137" s="34"/>
      <c r="NO137" s="34"/>
      <c r="NP137" s="34"/>
      <c r="NQ137" s="34"/>
      <c r="NR137" s="34"/>
      <c r="NS137" s="34"/>
      <c r="NT137" s="34"/>
      <c r="NU137" s="34"/>
      <c r="NV137" s="34"/>
      <c r="NW137" s="34"/>
      <c r="NX137" s="34"/>
      <c r="NY137" s="34"/>
      <c r="NZ137" s="34"/>
      <c r="OA137" s="34"/>
      <c r="OB137" s="34"/>
      <c r="OC137" s="34"/>
      <c r="OD137" s="34"/>
      <c r="OE137" s="34"/>
      <c r="OF137" s="34"/>
      <c r="OG137" s="34"/>
      <c r="OH137" s="34"/>
      <c r="OI137" s="34"/>
      <c r="OJ137" s="34"/>
      <c r="OK137" s="34"/>
      <c r="OL137" s="34"/>
      <c r="OM137" s="34"/>
      <c r="ON137" s="34"/>
      <c r="OO137" s="34"/>
      <c r="OP137" s="34"/>
      <c r="OQ137" s="34"/>
      <c r="OR137" s="34"/>
      <c r="OS137" s="34"/>
      <c r="OT137" s="34"/>
      <c r="OU137" s="34"/>
      <c r="OV137" s="34"/>
      <c r="OW137" s="34"/>
      <c r="OX137" s="34"/>
      <c r="OY137" s="34"/>
      <c r="OZ137" s="34"/>
      <c r="PA137" s="34"/>
      <c r="PB137" s="34"/>
      <c r="PC137" s="34"/>
      <c r="PD137" s="34"/>
      <c r="PE137" s="34"/>
      <c r="PF137" s="34"/>
      <c r="PG137" s="34"/>
      <c r="PH137" s="34"/>
      <c r="PI137" s="34"/>
      <c r="PJ137" s="34"/>
      <c r="PK137" s="34"/>
      <c r="PL137" s="34"/>
      <c r="PM137" s="34"/>
      <c r="PN137" s="34"/>
      <c r="PO137" s="34"/>
      <c r="PP137" s="34"/>
      <c r="PQ137" s="34"/>
      <c r="PR137" s="34"/>
      <c r="PS137" s="34"/>
      <c r="PT137" s="34"/>
      <c r="PU137" s="34"/>
      <c r="PV137" s="34"/>
      <c r="PW137" s="34"/>
      <c r="PX137" s="34"/>
      <c r="PY137" s="34"/>
      <c r="PZ137" s="34"/>
      <c r="QA137" s="34"/>
      <c r="QB137" s="34"/>
      <c r="QC137" s="34"/>
      <c r="QD137" s="34"/>
      <c r="QE137" s="34"/>
      <c r="QF137" s="34"/>
      <c r="QG137" s="34"/>
      <c r="QH137" s="34"/>
      <c r="QI137" s="34"/>
      <c r="QJ137" s="34"/>
      <c r="QK137" s="34"/>
      <c r="QL137" s="34"/>
      <c r="QM137" s="34"/>
      <c r="QN137" s="34"/>
      <c r="QO137" s="34"/>
      <c r="QP137" s="34"/>
      <c r="QQ137" s="34"/>
      <c r="QR137" s="34"/>
      <c r="QS137" s="34"/>
      <c r="QT137" s="34"/>
      <c r="QU137" s="34"/>
      <c r="QV137" s="34"/>
      <c r="QW137" s="34"/>
      <c r="QX137" s="34"/>
      <c r="QY137" s="34"/>
      <c r="QZ137" s="34"/>
      <c r="RA137" s="34"/>
      <c r="RB137" s="34"/>
      <c r="RC137" s="34"/>
      <c r="RD137" s="34"/>
      <c r="RE137" s="34"/>
      <c r="RF137" s="34"/>
      <c r="RG137" s="34"/>
      <c r="RH137" s="34"/>
      <c r="RI137" s="34"/>
      <c r="RJ137" s="34"/>
      <c r="RK137" s="34"/>
      <c r="RL137" s="34"/>
      <c r="RM137" s="34"/>
      <c r="RN137" s="34"/>
      <c r="RO137" s="34"/>
      <c r="RP137" s="34"/>
      <c r="RQ137" s="34"/>
      <c r="RR137" s="34"/>
      <c r="RS137" s="34"/>
      <c r="RT137" s="34"/>
      <c r="RU137" s="34"/>
      <c r="RV137" s="34"/>
      <c r="RW137" s="34"/>
      <c r="RX137" s="34"/>
      <c r="RY137" s="34"/>
      <c r="RZ137" s="34"/>
      <c r="SA137" s="34"/>
      <c r="SB137" s="34"/>
      <c r="SC137" s="34"/>
      <c r="SD137" s="34"/>
      <c r="SE137" s="34"/>
      <c r="SF137" s="34"/>
      <c r="SG137" s="34"/>
      <c r="SH137" s="34"/>
      <c r="SI137" s="34"/>
      <c r="SJ137" s="34"/>
      <c r="SK137" s="34"/>
      <c r="SL137" s="34"/>
      <c r="SM137" s="34"/>
      <c r="SN137" s="34"/>
      <c r="SO137" s="34"/>
      <c r="SP137" s="34"/>
      <c r="SQ137" s="34"/>
      <c r="SR137" s="34"/>
      <c r="SS137" s="34"/>
      <c r="ST137" s="34"/>
      <c r="SU137" s="34"/>
      <c r="SV137" s="34"/>
      <c r="SW137" s="34"/>
      <c r="SX137" s="34"/>
      <c r="SY137" s="34"/>
      <c r="SZ137" s="34"/>
      <c r="TA137" s="34"/>
      <c r="TB137" s="34"/>
      <c r="TC137" s="34"/>
      <c r="TD137" s="34"/>
      <c r="TE137" s="34"/>
      <c r="TF137" s="34"/>
      <c r="TG137" s="34"/>
      <c r="TH137" s="34"/>
      <c r="TI137" s="34"/>
      <c r="TJ137" s="34"/>
      <c r="TK137" s="34"/>
      <c r="TL137" s="34"/>
      <c r="TM137" s="34"/>
      <c r="TN137" s="34"/>
      <c r="TO137" s="34"/>
      <c r="TP137" s="34"/>
      <c r="TQ137" s="34"/>
      <c r="TR137" s="34"/>
      <c r="TS137" s="34"/>
      <c r="TT137" s="34"/>
      <c r="TU137" s="34"/>
      <c r="TV137" s="34"/>
      <c r="TW137" s="34"/>
      <c r="TX137" s="34"/>
      <c r="TY137" s="34"/>
      <c r="TZ137" s="34"/>
      <c r="UA137" s="34"/>
      <c r="UB137" s="34"/>
      <c r="UC137" s="34"/>
      <c r="UD137" s="34"/>
      <c r="UE137" s="34"/>
      <c r="UF137" s="34"/>
      <c r="UG137" s="34"/>
      <c r="UH137" s="34"/>
      <c r="UI137" s="34"/>
      <c r="UJ137" s="34"/>
      <c r="UK137" s="34"/>
      <c r="UL137" s="34"/>
      <c r="UM137" s="34"/>
      <c r="UN137" s="34"/>
      <c r="UO137" s="34"/>
      <c r="UP137" s="34"/>
      <c r="UQ137" s="34"/>
      <c r="UR137" s="34"/>
      <c r="US137" s="34"/>
      <c r="UT137" s="34"/>
      <c r="UU137" s="34"/>
      <c r="UV137" s="34"/>
      <c r="UW137" s="34"/>
      <c r="UX137" s="34"/>
      <c r="UY137" s="34"/>
      <c r="UZ137" s="34"/>
      <c r="VA137" s="34"/>
      <c r="VB137" s="34"/>
      <c r="VC137" s="34"/>
      <c r="VD137" s="34"/>
      <c r="VE137" s="34"/>
      <c r="VF137" s="34"/>
      <c r="VG137" s="34"/>
      <c r="VH137" s="34"/>
      <c r="VI137" s="34"/>
      <c r="VJ137" s="34"/>
      <c r="VK137" s="34"/>
      <c r="VL137" s="34"/>
      <c r="VM137" s="34"/>
      <c r="VN137" s="34"/>
      <c r="VO137" s="34"/>
      <c r="VP137" s="34"/>
      <c r="VQ137" s="34"/>
      <c r="VR137" s="34"/>
      <c r="VS137" s="34"/>
      <c r="VT137" s="34"/>
      <c r="VU137" s="34"/>
      <c r="VV137" s="34"/>
      <c r="VW137" s="34"/>
      <c r="VX137" s="34"/>
      <c r="VY137" s="34"/>
      <c r="VZ137" s="34"/>
      <c r="WA137" s="34"/>
      <c r="WB137" s="34"/>
      <c r="WC137" s="34"/>
      <c r="WD137" s="34"/>
      <c r="WE137" s="34"/>
      <c r="WF137" s="34"/>
      <c r="WG137" s="34"/>
      <c r="WH137" s="34"/>
      <c r="WI137" s="34"/>
      <c r="WJ137" s="34"/>
      <c r="WK137" s="34"/>
      <c r="WL137" s="34"/>
      <c r="WM137" s="34"/>
      <c r="WN137" s="34"/>
      <c r="WO137" s="34"/>
      <c r="WP137" s="34"/>
      <c r="WQ137" s="34"/>
      <c r="WR137" s="34"/>
      <c r="WS137" s="34"/>
      <c r="WT137" s="34"/>
      <c r="WU137" s="34"/>
      <c r="WV137" s="34"/>
      <c r="WW137" s="34"/>
      <c r="WX137" s="34"/>
      <c r="WY137" s="34"/>
      <c r="WZ137" s="34"/>
      <c r="XA137" s="34"/>
      <c r="XB137" s="34"/>
      <c r="XC137" s="34"/>
      <c r="XD137" s="34"/>
      <c r="XE137" s="34"/>
      <c r="XF137" s="34"/>
      <c r="XG137" s="34"/>
      <c r="XH137" s="34"/>
      <c r="XI137" s="34"/>
      <c r="XJ137" s="34"/>
      <c r="XK137" s="34"/>
      <c r="XL137" s="34"/>
      <c r="XM137" s="34"/>
      <c r="XN137" s="34"/>
      <c r="XO137" s="34"/>
      <c r="XP137" s="34"/>
      <c r="XQ137" s="34"/>
      <c r="XR137" s="34"/>
      <c r="XS137" s="34"/>
      <c r="XT137" s="34"/>
      <c r="XU137" s="34"/>
      <c r="XV137" s="34"/>
      <c r="XW137" s="34"/>
      <c r="XX137" s="34"/>
      <c r="XY137" s="34"/>
      <c r="XZ137" s="34"/>
      <c r="YA137" s="34"/>
      <c r="YB137" s="34"/>
      <c r="YC137" s="34"/>
      <c r="YD137" s="34"/>
      <c r="YE137" s="34"/>
      <c r="YF137" s="34"/>
      <c r="YG137" s="34"/>
      <c r="YH137" s="34"/>
      <c r="YI137" s="34"/>
      <c r="YJ137" s="34"/>
      <c r="YK137" s="34"/>
      <c r="YL137" s="34"/>
      <c r="YM137" s="34"/>
      <c r="YN137" s="34"/>
      <c r="YO137" s="34"/>
      <c r="YP137" s="34"/>
      <c r="YQ137" s="34"/>
      <c r="YR137" s="34"/>
      <c r="YS137" s="34"/>
      <c r="YT137" s="34"/>
      <c r="YU137" s="34"/>
      <c r="YV137" s="34"/>
      <c r="YW137" s="34"/>
      <c r="YX137" s="34"/>
      <c r="YY137" s="34"/>
      <c r="YZ137" s="34"/>
      <c r="ZA137" s="34"/>
      <c r="ZB137" s="34"/>
      <c r="ZC137" s="34"/>
      <c r="ZD137" s="34"/>
      <c r="ZE137" s="34"/>
      <c r="ZF137" s="34"/>
      <c r="ZG137" s="34"/>
      <c r="ZH137" s="34"/>
      <c r="ZI137" s="34"/>
      <c r="ZJ137" s="34"/>
      <c r="ZK137" s="34"/>
      <c r="ZL137" s="34"/>
      <c r="ZM137" s="34"/>
      <c r="ZN137" s="34"/>
      <c r="ZO137" s="34"/>
      <c r="ZP137" s="34"/>
      <c r="ZQ137" s="34"/>
      <c r="ZR137" s="34"/>
      <c r="ZS137" s="34"/>
      <c r="ZT137" s="34"/>
      <c r="ZU137" s="34"/>
      <c r="ZV137" s="34"/>
      <c r="ZW137" s="34"/>
      <c r="ZX137" s="34"/>
      <c r="ZY137" s="34"/>
      <c r="ZZ137" s="34"/>
      <c r="AAA137" s="34"/>
      <c r="AAB137" s="34"/>
      <c r="AAC137" s="34"/>
      <c r="AAD137" s="34"/>
      <c r="AAE137" s="34"/>
      <c r="AAF137" s="34"/>
      <c r="AAG137" s="34"/>
      <c r="AAH137" s="34"/>
      <c r="AAI137" s="34"/>
      <c r="AAJ137" s="34"/>
      <c r="AAK137" s="34"/>
      <c r="AAL137" s="34"/>
      <c r="AAM137" s="34"/>
      <c r="AAN137" s="34"/>
      <c r="AAO137" s="34"/>
      <c r="AAP137" s="34"/>
      <c r="AAQ137" s="34"/>
      <c r="AAR137" s="34"/>
      <c r="AAS137" s="34"/>
      <c r="AAT137" s="34"/>
      <c r="AAU137" s="34"/>
      <c r="AAV137" s="34"/>
      <c r="AAW137" s="34"/>
      <c r="AAX137" s="34"/>
      <c r="AAY137" s="34"/>
      <c r="AAZ137" s="34"/>
      <c r="ABA137" s="34"/>
      <c r="ABB137" s="34"/>
      <c r="ABC137" s="34"/>
      <c r="ABD137" s="34"/>
      <c r="ABE137" s="34"/>
      <c r="ABF137" s="34"/>
      <c r="ABG137" s="34"/>
      <c r="ABH137" s="34"/>
      <c r="ABI137" s="34"/>
      <c r="ABJ137" s="34"/>
      <c r="ABK137" s="34"/>
      <c r="ABL137" s="34"/>
      <c r="ABM137" s="34"/>
      <c r="ABN137" s="34"/>
      <c r="ABO137" s="34"/>
      <c r="ABP137" s="34"/>
      <c r="ABQ137" s="34"/>
      <c r="ABR137" s="34"/>
      <c r="ABS137" s="34"/>
      <c r="ABT137" s="34"/>
      <c r="ABU137" s="34"/>
      <c r="ABV137" s="34"/>
      <c r="ABW137" s="34"/>
      <c r="ABX137" s="34"/>
      <c r="ABY137" s="34"/>
      <c r="ABZ137" s="34"/>
      <c r="ACA137" s="34"/>
      <c r="ACB137" s="34"/>
      <c r="ACC137" s="34"/>
      <c r="ACD137" s="34"/>
      <c r="ACE137" s="34"/>
      <c r="ACF137" s="34"/>
      <c r="ACG137" s="34"/>
      <c r="ACH137" s="34"/>
      <c r="ACI137" s="34"/>
      <c r="ACJ137" s="34"/>
      <c r="ACK137" s="34"/>
      <c r="ACL137" s="34"/>
      <c r="ACM137" s="34"/>
      <c r="ACN137" s="34"/>
      <c r="ACO137" s="34"/>
      <c r="ACP137" s="34"/>
      <c r="ACQ137" s="34"/>
      <c r="ACR137" s="34"/>
      <c r="ACS137" s="34"/>
      <c r="ACT137" s="34"/>
      <c r="ACU137" s="34"/>
      <c r="ACV137" s="34"/>
      <c r="ACW137" s="34"/>
      <c r="ACX137" s="34"/>
      <c r="ACY137" s="34"/>
      <c r="ACZ137" s="34"/>
      <c r="ADA137" s="34"/>
      <c r="ADB137" s="34"/>
      <c r="ADC137" s="34"/>
      <c r="ADD137" s="34"/>
      <c r="ADE137" s="34"/>
      <c r="ADF137" s="34"/>
      <c r="ADG137" s="34"/>
      <c r="ADH137" s="34"/>
      <c r="ADI137" s="34"/>
      <c r="ADJ137" s="34"/>
      <c r="ADK137" s="34"/>
      <c r="ADL137" s="34"/>
      <c r="ADM137" s="34"/>
      <c r="ADN137" s="34"/>
      <c r="ADO137" s="34"/>
      <c r="ADP137" s="34"/>
      <c r="ADQ137" s="34"/>
      <c r="ADR137" s="34"/>
      <c r="ADS137" s="34"/>
      <c r="ADT137" s="34"/>
      <c r="ADU137" s="34"/>
      <c r="ADV137" s="34"/>
      <c r="ADW137" s="34"/>
      <c r="ADX137" s="34"/>
      <c r="ADY137" s="34"/>
      <c r="ADZ137" s="34"/>
      <c r="AEA137" s="34"/>
      <c r="AEB137" s="34"/>
      <c r="AEC137" s="34"/>
      <c r="AED137" s="34"/>
      <c r="AEE137" s="34"/>
      <c r="AEF137" s="34"/>
      <c r="AEG137" s="34"/>
      <c r="AEH137" s="34"/>
      <c r="AEI137" s="34"/>
      <c r="AEJ137" s="34"/>
      <c r="AEK137" s="34"/>
      <c r="AEL137" s="34"/>
      <c r="AEM137" s="34"/>
      <c r="AEN137" s="34"/>
      <c r="AEO137" s="34"/>
      <c r="AEP137" s="34"/>
      <c r="AEQ137" s="34"/>
      <c r="AER137" s="34"/>
      <c r="AES137" s="34"/>
      <c r="AET137" s="34"/>
      <c r="AEU137" s="34"/>
      <c r="AEV137" s="34"/>
      <c r="AEW137" s="34"/>
      <c r="AEX137" s="34"/>
      <c r="AEY137" s="34"/>
      <c r="AEZ137" s="34"/>
      <c r="AFA137" s="34"/>
      <c r="AFB137" s="34"/>
      <c r="AFC137" s="34"/>
      <c r="AFD137" s="34"/>
      <c r="AFE137" s="34"/>
      <c r="AFF137" s="34"/>
      <c r="AFG137" s="34"/>
      <c r="AFH137" s="34"/>
      <c r="AFI137" s="34"/>
      <c r="AFJ137" s="34"/>
      <c r="AFK137" s="34"/>
      <c r="AFL137" s="34"/>
      <c r="AFM137" s="34"/>
      <c r="AFN137" s="34"/>
      <c r="AFO137" s="34"/>
      <c r="AFP137" s="34"/>
      <c r="AFQ137" s="34"/>
      <c r="AFR137" s="34"/>
      <c r="AFS137" s="34"/>
      <c r="AFT137" s="34"/>
      <c r="AFU137" s="34"/>
      <c r="AFV137" s="34"/>
      <c r="AFW137" s="34"/>
      <c r="AFX137" s="34"/>
      <c r="AFY137" s="34"/>
      <c r="AFZ137" s="34"/>
      <c r="AGA137" s="34"/>
      <c r="AGB137" s="34"/>
      <c r="AGC137" s="34"/>
      <c r="AGD137" s="34"/>
      <c r="AGE137" s="34"/>
      <c r="AGF137" s="34"/>
      <c r="AGG137" s="34"/>
      <c r="AGH137" s="34"/>
      <c r="AGI137" s="34"/>
      <c r="AGJ137" s="34"/>
      <c r="AGK137" s="34"/>
      <c r="AGL137" s="34"/>
      <c r="AGM137" s="34"/>
      <c r="AGN137" s="34"/>
      <c r="AGO137" s="34"/>
      <c r="AGP137" s="34"/>
      <c r="AGQ137" s="34"/>
      <c r="AGR137" s="34"/>
      <c r="AGS137" s="34"/>
      <c r="AGT137" s="34"/>
      <c r="AGU137" s="34"/>
      <c r="AGV137" s="34"/>
      <c r="AGW137" s="34"/>
      <c r="AGX137" s="34"/>
      <c r="AGY137" s="34"/>
      <c r="AGZ137" s="34"/>
      <c r="AHA137" s="34"/>
      <c r="AHB137" s="34"/>
      <c r="AHC137" s="34"/>
      <c r="AHD137" s="34"/>
      <c r="AHE137" s="34"/>
      <c r="AHF137" s="34"/>
      <c r="AHG137" s="34"/>
      <c r="AHH137" s="34"/>
      <c r="AHI137" s="34"/>
      <c r="AHJ137" s="34"/>
      <c r="AHK137" s="34"/>
      <c r="AHL137" s="34"/>
      <c r="AHM137" s="34"/>
      <c r="AHN137" s="34"/>
      <c r="AHO137" s="34"/>
      <c r="AHP137" s="34"/>
      <c r="AHQ137" s="34"/>
      <c r="AHR137" s="34"/>
      <c r="AHS137" s="34"/>
      <c r="AHT137" s="34"/>
      <c r="AHU137" s="34"/>
      <c r="AHV137" s="34"/>
      <c r="AHW137" s="34"/>
      <c r="AHX137" s="34"/>
      <c r="AHY137" s="34"/>
      <c r="AHZ137" s="34"/>
      <c r="AIA137" s="34"/>
      <c r="AIB137" s="34"/>
      <c r="AIC137" s="34"/>
      <c r="AID137" s="34"/>
      <c r="AIE137" s="34"/>
      <c r="AIF137" s="34"/>
      <c r="AIG137" s="34"/>
      <c r="AIH137" s="34"/>
      <c r="AII137" s="34"/>
      <c r="AIJ137" s="34"/>
      <c r="AIK137" s="34"/>
      <c r="AIL137" s="34"/>
      <c r="AIM137" s="34"/>
      <c r="AIN137" s="34"/>
      <c r="AIO137" s="34"/>
      <c r="AIP137" s="34"/>
      <c r="AIQ137" s="34"/>
      <c r="AIR137" s="34"/>
      <c r="AIS137" s="34"/>
      <c r="AIT137" s="34"/>
      <c r="AIU137" s="34"/>
      <c r="AIV137" s="34"/>
      <c r="AIW137" s="34"/>
      <c r="AIX137" s="34"/>
      <c r="AIY137" s="34"/>
      <c r="AIZ137" s="34"/>
      <c r="AJA137" s="34"/>
      <c r="AJB137" s="34"/>
      <c r="AJC137" s="34"/>
      <c r="AJD137" s="34"/>
      <c r="AJE137" s="34"/>
      <c r="AJF137" s="34"/>
      <c r="AJG137" s="34"/>
      <c r="AJH137" s="34"/>
      <c r="AJI137" s="34"/>
      <c r="AJJ137" s="34"/>
      <c r="AJK137" s="34"/>
      <c r="AJL137" s="34"/>
      <c r="AJM137" s="34"/>
      <c r="AJN137" s="34"/>
      <c r="AJO137" s="34"/>
      <c r="AJP137" s="34"/>
      <c r="AJQ137" s="34"/>
      <c r="AJR137" s="34"/>
      <c r="AJS137" s="34"/>
      <c r="AJT137" s="34"/>
      <c r="AJU137" s="34"/>
      <c r="AJV137" s="34"/>
      <c r="AJW137" s="34"/>
      <c r="AJX137" s="34"/>
      <c r="AJY137" s="34"/>
      <c r="AJZ137" s="34"/>
      <c r="AKA137" s="34"/>
      <c r="AKB137" s="34"/>
      <c r="AKC137" s="34"/>
      <c r="AKD137" s="34"/>
      <c r="AKE137" s="34"/>
      <c r="AKF137" s="34"/>
      <c r="AKG137" s="34"/>
      <c r="AKH137" s="34"/>
      <c r="AKI137" s="34"/>
      <c r="AKJ137" s="34"/>
      <c r="AKK137" s="34"/>
      <c r="AKL137" s="34"/>
      <c r="AKM137" s="34"/>
      <c r="AKN137" s="34"/>
      <c r="AKO137" s="34"/>
      <c r="AKP137" s="34"/>
      <c r="AKQ137" s="34"/>
      <c r="AKR137" s="34"/>
      <c r="AKS137" s="34"/>
      <c r="AKT137" s="34"/>
      <c r="AKU137" s="34"/>
      <c r="AKV137" s="34"/>
      <c r="AKW137" s="34"/>
      <c r="AKX137" s="34"/>
      <c r="AKY137" s="34"/>
      <c r="AKZ137" s="34"/>
      <c r="ALA137" s="34"/>
      <c r="ALB137" s="34"/>
      <c r="ALC137" s="34"/>
      <c r="ALD137" s="34"/>
      <c r="ALE137" s="34"/>
      <c r="ALF137" s="34"/>
      <c r="ALG137" s="34"/>
      <c r="ALH137" s="34"/>
      <c r="ALI137" s="34"/>
      <c r="ALJ137" s="34"/>
      <c r="ALK137" s="34"/>
      <c r="ALL137" s="34"/>
      <c r="ALM137" s="34"/>
      <c r="ALN137" s="34"/>
      <c r="ALO137" s="34"/>
      <c r="ALP137" s="34"/>
      <c r="ALQ137" s="34"/>
      <c r="ALR137" s="34"/>
      <c r="ALS137" s="34"/>
      <c r="ALT137" s="34"/>
      <c r="ALU137" s="34"/>
      <c r="ALV137" s="34"/>
      <c r="ALW137" s="34"/>
      <c r="ALX137" s="34"/>
      <c r="ALY137" s="34"/>
      <c r="ALZ137" s="34"/>
      <c r="AMA137" s="34"/>
      <c r="AMB137" s="34"/>
      <c r="AMC137" s="34"/>
      <c r="AMD137" s="34"/>
      <c r="AME137" s="34"/>
      <c r="AMF137" s="34"/>
      <c r="AMG137" s="34"/>
      <c r="AMH137" s="34"/>
      <c r="AMI137" s="34"/>
      <c r="AMJ137" s="34"/>
      <c r="AMK137" s="34"/>
      <c r="AML137" s="34"/>
      <c r="AMM137" s="34"/>
      <c r="AMN137" s="34"/>
      <c r="AMO137" s="34"/>
      <c r="AMP137" s="34"/>
      <c r="AMQ137" s="34"/>
      <c r="AMR137" s="34"/>
      <c r="AMS137" s="34"/>
      <c r="AMT137" s="34"/>
      <c r="AMU137" s="34"/>
      <c r="AMV137" s="34"/>
      <c r="AMW137" s="34"/>
      <c r="AMX137" s="34"/>
      <c r="AMY137" s="34"/>
      <c r="AMZ137" s="34"/>
      <c r="ANA137" s="34"/>
      <c r="ANB137" s="34"/>
      <c r="ANC137" s="34"/>
      <c r="AND137" s="34"/>
      <c r="ANE137" s="34"/>
      <c r="ANF137" s="34"/>
      <c r="ANG137" s="34"/>
      <c r="ANH137" s="34"/>
      <c r="ANI137" s="34"/>
      <c r="ANJ137" s="34"/>
      <c r="ANK137" s="34"/>
      <c r="ANL137" s="34"/>
      <c r="ANM137" s="34"/>
      <c r="ANN137" s="34"/>
      <c r="ANO137" s="34"/>
      <c r="ANP137" s="34"/>
      <c r="ANQ137" s="34"/>
      <c r="ANR137" s="34"/>
      <c r="ANS137" s="34"/>
      <c r="ANT137" s="34"/>
      <c r="ANU137" s="34"/>
      <c r="ANV137" s="34"/>
      <c r="ANW137" s="34"/>
      <c r="ANX137" s="34"/>
      <c r="ANY137" s="34"/>
      <c r="ANZ137" s="34"/>
      <c r="AOA137" s="34"/>
      <c r="AOB137" s="34"/>
      <c r="AOC137" s="34"/>
      <c r="AOD137" s="34"/>
      <c r="AOE137" s="34"/>
      <c r="AOF137" s="34"/>
      <c r="AOG137" s="34"/>
      <c r="AOH137" s="34"/>
      <c r="AOI137" s="34"/>
      <c r="AOJ137" s="34"/>
      <c r="AOK137" s="34"/>
      <c r="AOL137" s="34"/>
      <c r="AOM137" s="34"/>
      <c r="AON137" s="34"/>
      <c r="AOO137" s="34"/>
      <c r="AOP137" s="34"/>
      <c r="AOQ137" s="34"/>
      <c r="AOR137" s="34"/>
      <c r="AOS137" s="34"/>
      <c r="AOT137" s="34"/>
      <c r="AOU137" s="34"/>
      <c r="AOV137" s="34"/>
      <c r="AOW137" s="34"/>
      <c r="AOX137" s="34"/>
      <c r="AOY137" s="34"/>
      <c r="AOZ137" s="34"/>
      <c r="APA137" s="34"/>
      <c r="APB137" s="34"/>
      <c r="APC137" s="34"/>
      <c r="APD137" s="34"/>
      <c r="APE137" s="34"/>
      <c r="APF137" s="34"/>
      <c r="APG137" s="34"/>
      <c r="APH137" s="34"/>
      <c r="API137" s="34"/>
      <c r="APJ137" s="34"/>
      <c r="APK137" s="34"/>
      <c r="APL137" s="34"/>
      <c r="APM137" s="34"/>
      <c r="APN137" s="34"/>
      <c r="APO137" s="34"/>
      <c r="APP137" s="34"/>
      <c r="APQ137" s="34"/>
      <c r="APR137" s="34"/>
      <c r="APS137" s="34"/>
      <c r="APT137" s="34"/>
      <c r="APU137" s="34"/>
      <c r="APV137" s="34"/>
      <c r="APW137" s="34"/>
      <c r="APX137" s="34"/>
      <c r="APY137" s="34"/>
      <c r="APZ137" s="34"/>
      <c r="AQA137" s="34"/>
      <c r="AQB137" s="34"/>
      <c r="AQC137" s="34"/>
      <c r="AQD137" s="34"/>
      <c r="AQE137" s="34"/>
      <c r="AQF137" s="34"/>
      <c r="AQG137" s="34"/>
      <c r="AQH137" s="34"/>
      <c r="AQI137" s="34"/>
      <c r="AQJ137" s="34"/>
      <c r="AQK137" s="34"/>
      <c r="AQL137" s="34"/>
      <c r="AQM137" s="34"/>
      <c r="AQN137" s="34"/>
      <c r="AQO137" s="34"/>
      <c r="AQP137" s="34"/>
      <c r="AQQ137" s="34"/>
      <c r="AQR137" s="34"/>
      <c r="AQS137" s="34"/>
      <c r="AQT137" s="34"/>
      <c r="AQU137" s="34"/>
      <c r="AQV137" s="34"/>
      <c r="AQW137" s="34"/>
      <c r="AQX137" s="34"/>
      <c r="AQY137" s="34"/>
      <c r="AQZ137" s="34"/>
      <c r="ARA137" s="34"/>
      <c r="ARB137" s="34"/>
      <c r="ARC137" s="34"/>
      <c r="ARD137" s="34"/>
      <c r="ARE137" s="34"/>
      <c r="ARF137" s="34"/>
      <c r="ARG137" s="34"/>
      <c r="ARH137" s="34"/>
      <c r="ARI137" s="34"/>
      <c r="ARJ137" s="34"/>
      <c r="ARK137" s="34"/>
      <c r="ARL137" s="34"/>
      <c r="ARM137" s="34"/>
      <c r="ARN137" s="34"/>
      <c r="ARO137" s="34"/>
      <c r="ARP137" s="34"/>
      <c r="ARQ137" s="34"/>
      <c r="ARR137" s="34"/>
      <c r="ARS137" s="34"/>
      <c r="ART137" s="34"/>
      <c r="ARU137" s="34"/>
      <c r="ARV137" s="34"/>
      <c r="ARW137" s="34"/>
      <c r="ARX137" s="34"/>
      <c r="ARY137" s="34"/>
      <c r="ARZ137" s="34"/>
      <c r="ASA137" s="34"/>
      <c r="ASB137" s="34"/>
      <c r="ASC137" s="34"/>
      <c r="ASD137" s="34"/>
      <c r="ASE137" s="34"/>
      <c r="ASF137" s="34"/>
      <c r="ASG137" s="34"/>
      <c r="ASH137" s="34"/>
      <c r="ASI137" s="34"/>
      <c r="ASJ137" s="34"/>
      <c r="ASK137" s="34"/>
      <c r="ASL137" s="34"/>
      <c r="ASM137" s="34"/>
      <c r="ASN137" s="34"/>
      <c r="ASO137" s="34"/>
      <c r="ASP137" s="34"/>
      <c r="ASQ137" s="34"/>
      <c r="ASR137" s="34"/>
      <c r="ASS137" s="34"/>
      <c r="AST137" s="34"/>
      <c r="ASU137" s="34"/>
      <c r="ASV137" s="34"/>
      <c r="ASW137" s="34"/>
      <c r="ASX137" s="34"/>
      <c r="ASY137" s="34"/>
      <c r="ASZ137" s="34"/>
      <c r="ATA137" s="34"/>
      <c r="ATB137" s="34"/>
      <c r="ATC137" s="34"/>
      <c r="ATD137" s="34"/>
      <c r="ATE137" s="34"/>
      <c r="ATF137" s="34"/>
      <c r="ATG137" s="34"/>
      <c r="ATH137" s="34"/>
      <c r="ATI137" s="34"/>
      <c r="ATJ137" s="34"/>
      <c r="ATK137" s="34"/>
      <c r="ATL137" s="34"/>
      <c r="ATM137" s="34"/>
      <c r="ATN137" s="34"/>
      <c r="ATO137" s="34"/>
      <c r="ATP137" s="34"/>
      <c r="ATQ137" s="34"/>
      <c r="ATR137" s="34"/>
      <c r="ATS137" s="34"/>
      <c r="ATT137" s="34"/>
      <c r="ATU137" s="34"/>
      <c r="ATV137" s="34"/>
      <c r="ATW137" s="34"/>
      <c r="ATX137" s="34"/>
      <c r="ATY137" s="34"/>
      <c r="ATZ137" s="34"/>
      <c r="AUA137" s="34"/>
      <c r="AUB137" s="34"/>
      <c r="AUC137" s="34"/>
      <c r="AUD137" s="34"/>
      <c r="AUE137" s="34"/>
      <c r="AUF137" s="34"/>
      <c r="AUG137" s="34"/>
      <c r="AUH137" s="34"/>
      <c r="AUI137" s="34"/>
      <c r="AUJ137" s="34"/>
      <c r="AUK137" s="34"/>
      <c r="AUL137" s="34"/>
      <c r="AUM137" s="34"/>
      <c r="AUN137" s="34"/>
      <c r="AUO137" s="34"/>
      <c r="AUP137" s="34"/>
      <c r="AUQ137" s="34"/>
      <c r="AUR137" s="34"/>
      <c r="AUS137" s="34"/>
      <c r="AUT137" s="34"/>
      <c r="AUU137" s="34"/>
      <c r="AUV137" s="34"/>
      <c r="AUW137" s="34"/>
      <c r="AUX137" s="34"/>
      <c r="AUY137" s="34"/>
      <c r="AUZ137" s="34"/>
      <c r="AVA137" s="34"/>
      <c r="AVB137" s="34"/>
      <c r="AVC137" s="34"/>
      <c r="AVD137" s="34"/>
      <c r="AVE137" s="34"/>
      <c r="AVF137" s="34"/>
      <c r="AVG137" s="34"/>
      <c r="AVH137" s="34"/>
      <c r="AVI137" s="34"/>
      <c r="AVJ137" s="34"/>
      <c r="AVK137" s="34"/>
      <c r="AVL137" s="34"/>
      <c r="AVM137" s="34"/>
      <c r="AVN137" s="34"/>
      <c r="AVO137" s="34"/>
      <c r="AVP137" s="34"/>
      <c r="AVQ137" s="34"/>
      <c r="AVR137" s="34"/>
      <c r="AVS137" s="34"/>
      <c r="AVT137" s="34"/>
      <c r="AVU137" s="34"/>
      <c r="AVV137" s="34"/>
      <c r="AVW137" s="34"/>
      <c r="AVX137" s="34"/>
      <c r="AVY137" s="34"/>
      <c r="AVZ137" s="34"/>
      <c r="AWA137" s="34"/>
      <c r="AWB137" s="34"/>
      <c r="AWC137" s="34"/>
      <c r="AWD137" s="34"/>
      <c r="AWE137" s="34"/>
      <c r="AWF137" s="34"/>
      <c r="AWG137" s="34"/>
      <c r="AWH137" s="34"/>
      <c r="AWI137" s="34"/>
      <c r="AWJ137" s="34"/>
      <c r="AWK137" s="34"/>
      <c r="AWL137" s="34"/>
      <c r="AWM137" s="34"/>
      <c r="AWN137" s="34"/>
      <c r="AWO137" s="34"/>
      <c r="AWP137" s="34"/>
      <c r="AWQ137" s="34"/>
      <c r="AWR137" s="34"/>
      <c r="AWS137" s="34"/>
      <c r="AWT137" s="34"/>
      <c r="AWU137" s="34"/>
      <c r="AWV137" s="34"/>
      <c r="AWW137" s="34"/>
      <c r="AWX137" s="34"/>
      <c r="AWY137" s="34"/>
      <c r="AWZ137" s="34"/>
      <c r="AXA137" s="34"/>
      <c r="AXB137" s="34"/>
      <c r="AXC137" s="34"/>
      <c r="AXD137" s="34"/>
      <c r="AXE137" s="34"/>
      <c r="AXF137" s="34"/>
      <c r="AXG137" s="34"/>
      <c r="AXH137" s="34"/>
      <c r="AXI137" s="34"/>
      <c r="AXJ137" s="34"/>
      <c r="AXK137" s="34"/>
      <c r="AXL137" s="34"/>
      <c r="AXM137" s="34"/>
      <c r="AXN137" s="34"/>
      <c r="AXO137" s="34"/>
      <c r="AXP137" s="34"/>
      <c r="AXQ137" s="34"/>
      <c r="AXR137" s="34"/>
      <c r="AXS137" s="34"/>
      <c r="AXT137" s="34"/>
      <c r="AXU137" s="34"/>
      <c r="AXV137" s="34"/>
      <c r="AXW137" s="34"/>
      <c r="AXX137" s="34"/>
      <c r="AXY137" s="34"/>
      <c r="AXZ137" s="34"/>
      <c r="AYA137" s="34"/>
      <c r="AYB137" s="34"/>
      <c r="AYC137" s="34"/>
      <c r="AYD137" s="34"/>
      <c r="AYE137" s="34"/>
      <c r="AYF137" s="34"/>
      <c r="AYG137" s="34"/>
      <c r="AYH137" s="34"/>
      <c r="AYI137" s="34"/>
      <c r="AYJ137" s="34"/>
      <c r="AYK137" s="34"/>
      <c r="AYL137" s="34"/>
      <c r="AYM137" s="34"/>
      <c r="AYN137" s="34"/>
      <c r="AYO137" s="34"/>
      <c r="AYP137" s="34"/>
      <c r="AYQ137" s="34"/>
      <c r="AYR137" s="34"/>
      <c r="AYS137" s="34"/>
      <c r="AYT137" s="34"/>
      <c r="AYU137" s="34"/>
      <c r="AYV137" s="34"/>
      <c r="AYW137" s="34"/>
      <c r="AYX137" s="34"/>
      <c r="AYY137" s="34"/>
      <c r="AYZ137" s="34"/>
      <c r="AZA137" s="34"/>
      <c r="AZB137" s="34"/>
      <c r="AZC137" s="34"/>
      <c r="AZD137" s="34"/>
      <c r="AZE137" s="34"/>
      <c r="AZF137" s="34"/>
      <c r="AZG137" s="34"/>
      <c r="AZH137" s="34"/>
      <c r="AZI137" s="34"/>
      <c r="AZJ137" s="34"/>
      <c r="AZK137" s="34"/>
      <c r="AZL137" s="34"/>
      <c r="AZM137" s="34"/>
      <c r="AZN137" s="34"/>
      <c r="AZO137" s="34"/>
      <c r="AZP137" s="34"/>
      <c r="AZQ137" s="34"/>
      <c r="AZR137" s="34"/>
      <c r="AZS137" s="34"/>
      <c r="AZT137" s="34"/>
      <c r="AZU137" s="34"/>
      <c r="AZV137" s="34"/>
      <c r="AZW137" s="34"/>
      <c r="AZX137" s="34"/>
      <c r="AZY137" s="34"/>
      <c r="AZZ137" s="34"/>
      <c r="BAA137" s="34"/>
      <c r="BAB137" s="34"/>
      <c r="BAC137" s="34"/>
      <c r="BAD137" s="34"/>
      <c r="BAE137" s="34"/>
      <c r="BAF137" s="34"/>
      <c r="BAG137" s="34"/>
      <c r="BAH137" s="34"/>
      <c r="BAI137" s="34"/>
      <c r="BAJ137" s="34"/>
      <c r="BAK137" s="34"/>
      <c r="BAL137" s="34"/>
      <c r="BAM137" s="34"/>
      <c r="BAN137" s="34"/>
      <c r="BAO137" s="34"/>
      <c r="BAP137" s="34"/>
      <c r="BAQ137" s="34"/>
      <c r="BAR137" s="34"/>
      <c r="BAS137" s="34"/>
      <c r="BAT137" s="34"/>
      <c r="BAU137" s="34"/>
      <c r="BAV137" s="34"/>
      <c r="BAW137" s="34"/>
      <c r="BAX137" s="34"/>
      <c r="BAY137" s="34"/>
      <c r="BAZ137" s="34"/>
      <c r="BBA137" s="34"/>
      <c r="BBB137" s="34"/>
      <c r="BBC137" s="34"/>
      <c r="BBD137" s="34"/>
      <c r="BBE137" s="34"/>
      <c r="BBF137" s="34"/>
      <c r="BBG137" s="34"/>
      <c r="BBH137" s="34"/>
      <c r="BBI137" s="34"/>
      <c r="BBJ137" s="34"/>
      <c r="BBK137" s="34"/>
      <c r="BBL137" s="34"/>
      <c r="BBM137" s="34"/>
      <c r="BBN137" s="34"/>
      <c r="BBO137" s="34"/>
      <c r="BBP137" s="34"/>
      <c r="BBQ137" s="34"/>
      <c r="BBR137" s="34"/>
      <c r="BBS137" s="34"/>
      <c r="BBT137" s="34"/>
      <c r="BBU137" s="34"/>
      <c r="BBV137" s="34"/>
      <c r="BBW137" s="34"/>
      <c r="BBX137" s="34"/>
      <c r="BBY137" s="34"/>
      <c r="BBZ137" s="34"/>
      <c r="BCA137" s="34"/>
      <c r="BCB137" s="34"/>
      <c r="BCC137" s="34"/>
      <c r="BCD137" s="34"/>
      <c r="BCE137" s="34"/>
      <c r="BCF137" s="34"/>
      <c r="BCG137" s="34"/>
      <c r="BCH137" s="34"/>
      <c r="BCI137" s="34"/>
      <c r="BCJ137" s="34"/>
      <c r="BCK137" s="34"/>
      <c r="BCL137" s="34"/>
      <c r="BCM137" s="34"/>
      <c r="BCN137" s="34"/>
      <c r="BCO137" s="34"/>
      <c r="BCP137" s="34"/>
      <c r="BCQ137" s="34"/>
      <c r="BCR137" s="34"/>
      <c r="BCS137" s="34"/>
      <c r="BCT137" s="34"/>
      <c r="BCU137" s="34"/>
      <c r="BCV137" s="34"/>
      <c r="BCW137" s="34"/>
      <c r="BCX137" s="34"/>
      <c r="BCY137" s="34"/>
      <c r="BCZ137" s="34"/>
      <c r="BDA137" s="34"/>
      <c r="BDB137" s="34"/>
      <c r="BDC137" s="34"/>
      <c r="BDD137" s="34"/>
      <c r="BDE137" s="34"/>
      <c r="BDF137" s="34"/>
      <c r="BDG137" s="34"/>
      <c r="BDH137" s="34"/>
      <c r="BDI137" s="34"/>
      <c r="BDJ137" s="34"/>
      <c r="BDK137" s="34"/>
      <c r="BDL137" s="34"/>
      <c r="BDM137" s="34"/>
      <c r="BDN137" s="34"/>
      <c r="BDO137" s="34"/>
      <c r="BDP137" s="34"/>
      <c r="BDQ137" s="34"/>
      <c r="BDR137" s="34"/>
      <c r="BDS137" s="34"/>
      <c r="BDT137" s="34"/>
      <c r="BDU137" s="34"/>
      <c r="BDV137" s="34"/>
      <c r="BDW137" s="34"/>
      <c r="BDX137" s="34"/>
      <c r="BDY137" s="34"/>
      <c r="BDZ137" s="34"/>
      <c r="BEA137" s="34"/>
      <c r="BEB137" s="34"/>
      <c r="BEC137" s="34"/>
      <c r="BED137" s="34"/>
      <c r="BEE137" s="34"/>
      <c r="BEF137" s="34"/>
      <c r="BEG137" s="34"/>
      <c r="BEH137" s="34"/>
      <c r="BEI137" s="34"/>
      <c r="BEJ137" s="34"/>
      <c r="BEK137" s="34"/>
      <c r="BEL137" s="34"/>
      <c r="BEM137" s="34"/>
      <c r="BEN137" s="34"/>
      <c r="BEO137" s="34"/>
      <c r="BEP137" s="34"/>
      <c r="BEQ137" s="34"/>
      <c r="BER137" s="34"/>
      <c r="BES137" s="34"/>
      <c r="BET137" s="34"/>
      <c r="BEU137" s="34"/>
      <c r="BEV137" s="34"/>
      <c r="BEW137" s="34"/>
      <c r="BEX137" s="34"/>
      <c r="BEY137" s="34"/>
      <c r="BEZ137" s="34"/>
      <c r="BFA137" s="34"/>
      <c r="BFB137" s="34"/>
      <c r="BFC137" s="34"/>
      <c r="BFD137" s="34"/>
      <c r="BFE137" s="34"/>
      <c r="BFF137" s="34"/>
      <c r="BFG137" s="34"/>
      <c r="BFH137" s="34"/>
      <c r="BFI137" s="34"/>
      <c r="BFJ137" s="34"/>
      <c r="BFK137" s="34"/>
      <c r="BFL137" s="34"/>
      <c r="BFM137" s="34"/>
      <c r="BFN137" s="34"/>
      <c r="BFO137" s="34"/>
      <c r="BFP137" s="34"/>
      <c r="BFQ137" s="34"/>
      <c r="BFR137" s="34"/>
      <c r="BFS137" s="34"/>
      <c r="BFT137" s="34"/>
      <c r="BFU137" s="34"/>
      <c r="BFV137" s="34"/>
      <c r="BFW137" s="34"/>
      <c r="BFX137" s="34"/>
      <c r="BFY137" s="34"/>
      <c r="BFZ137" s="34"/>
      <c r="BGA137" s="34"/>
      <c r="BGB137" s="34"/>
      <c r="BGC137" s="34"/>
      <c r="BGD137" s="34"/>
      <c r="BGE137" s="34"/>
      <c r="BGF137" s="34"/>
      <c r="BGG137" s="34"/>
      <c r="BGH137" s="34"/>
      <c r="BGI137" s="34"/>
      <c r="BGJ137" s="34"/>
      <c r="BGK137" s="34"/>
      <c r="BGL137" s="34"/>
      <c r="BGM137" s="34"/>
      <c r="BGN137" s="34"/>
      <c r="BGO137" s="34"/>
      <c r="BGP137" s="34"/>
      <c r="BGQ137" s="34"/>
      <c r="BGR137" s="34"/>
      <c r="BGS137" s="34"/>
      <c r="BGT137" s="34"/>
      <c r="BGU137" s="34"/>
      <c r="BGV137" s="34"/>
      <c r="BGW137" s="34"/>
      <c r="BGX137" s="34"/>
      <c r="BGY137" s="34"/>
      <c r="BGZ137" s="34"/>
      <c r="BHA137" s="34"/>
      <c r="BHB137" s="34"/>
      <c r="BHC137" s="34"/>
      <c r="BHD137" s="34"/>
      <c r="BHE137" s="34"/>
      <c r="BHF137" s="34"/>
      <c r="BHG137" s="34"/>
      <c r="BHH137" s="34"/>
      <c r="BHI137" s="34"/>
      <c r="BHJ137" s="34"/>
      <c r="BHK137" s="34"/>
      <c r="BHL137" s="34"/>
      <c r="BHM137" s="34"/>
      <c r="BHN137" s="34"/>
      <c r="BHO137" s="34"/>
      <c r="BHP137" s="34"/>
      <c r="BHQ137" s="34"/>
      <c r="BHR137" s="34"/>
      <c r="BHS137" s="34"/>
      <c r="BHT137" s="34"/>
      <c r="BHU137" s="34"/>
      <c r="BHV137" s="34"/>
      <c r="BHW137" s="34"/>
      <c r="BHX137" s="34"/>
      <c r="BHY137" s="34"/>
      <c r="BHZ137" s="34"/>
      <c r="BIA137" s="34"/>
      <c r="BIB137" s="34"/>
      <c r="BIC137" s="34"/>
      <c r="BID137" s="34"/>
      <c r="BIE137" s="34"/>
      <c r="BIF137" s="34"/>
      <c r="BIG137" s="34"/>
      <c r="BIH137" s="34"/>
      <c r="BII137" s="34"/>
      <c r="BIJ137" s="34"/>
      <c r="BIK137" s="34"/>
      <c r="BIL137" s="34"/>
      <c r="BIM137" s="34"/>
      <c r="BIN137" s="34"/>
      <c r="BIO137" s="34"/>
      <c r="BIP137" s="34"/>
      <c r="BIQ137" s="34"/>
      <c r="BIR137" s="34"/>
      <c r="BIS137" s="34"/>
      <c r="BIT137" s="34"/>
      <c r="BIU137" s="34"/>
      <c r="BIV137" s="34"/>
      <c r="BIW137" s="34"/>
      <c r="BIX137" s="34"/>
      <c r="BIY137" s="34"/>
      <c r="BIZ137" s="34"/>
      <c r="BJA137" s="34"/>
      <c r="BJB137" s="34"/>
      <c r="BJC137" s="34"/>
      <c r="BJD137" s="34"/>
      <c r="BJE137" s="34"/>
      <c r="BJF137" s="34"/>
      <c r="BJG137" s="34"/>
      <c r="BJH137" s="34"/>
      <c r="BJI137" s="34"/>
      <c r="BJJ137" s="34"/>
      <c r="BJK137" s="34"/>
      <c r="BJL137" s="34"/>
      <c r="BJM137" s="34"/>
      <c r="BJN137" s="34"/>
      <c r="BJO137" s="34"/>
      <c r="BJP137" s="34"/>
      <c r="BJQ137" s="34"/>
      <c r="BJR137" s="34"/>
      <c r="BJS137" s="34"/>
      <c r="BJT137" s="34"/>
      <c r="BJU137" s="34"/>
      <c r="BJV137" s="34"/>
      <c r="BJW137" s="34"/>
      <c r="BJX137" s="34"/>
      <c r="BJY137" s="34"/>
      <c r="BJZ137" s="34"/>
      <c r="BKA137" s="34"/>
      <c r="BKB137" s="34"/>
      <c r="BKC137" s="34"/>
      <c r="BKD137" s="34"/>
      <c r="BKE137" s="34"/>
      <c r="BKF137" s="34"/>
      <c r="BKG137" s="34"/>
      <c r="BKH137" s="34"/>
      <c r="BKI137" s="34"/>
      <c r="BKJ137" s="34"/>
      <c r="BKK137" s="34"/>
      <c r="BKL137" s="34"/>
      <c r="BKM137" s="34"/>
      <c r="BKN137" s="34"/>
      <c r="BKO137" s="34"/>
      <c r="BKP137" s="34"/>
      <c r="BKQ137" s="34"/>
      <c r="BKR137" s="34"/>
      <c r="BKS137" s="34"/>
      <c r="BKT137" s="34"/>
      <c r="BKU137" s="34"/>
      <c r="BKV137" s="34"/>
      <c r="BKW137" s="34"/>
      <c r="BKX137" s="34"/>
      <c r="BKY137" s="34"/>
      <c r="BKZ137" s="34"/>
      <c r="BLA137" s="34"/>
      <c r="BLB137" s="34"/>
      <c r="BLC137" s="34"/>
      <c r="BLD137" s="34"/>
      <c r="BLE137" s="34"/>
      <c r="BLF137" s="34"/>
      <c r="BLG137" s="34"/>
      <c r="BLH137" s="34"/>
      <c r="BLI137" s="34"/>
      <c r="BLJ137" s="34"/>
      <c r="BLK137" s="34"/>
      <c r="BLL137" s="34"/>
      <c r="BLM137" s="34"/>
      <c r="BLN137" s="34"/>
      <c r="BLO137" s="34"/>
      <c r="BLP137" s="34"/>
      <c r="BLQ137" s="34"/>
      <c r="BLR137" s="34"/>
      <c r="BLS137" s="34"/>
      <c r="BLT137" s="34"/>
      <c r="BLU137" s="34"/>
      <c r="BLV137" s="34"/>
      <c r="BLW137" s="34"/>
      <c r="BLX137" s="34"/>
      <c r="BLY137" s="34"/>
      <c r="BLZ137" s="34"/>
      <c r="BMA137" s="34"/>
      <c r="BMB137" s="34"/>
      <c r="BMC137" s="34"/>
      <c r="BMD137" s="34"/>
      <c r="BME137" s="34"/>
      <c r="BMF137" s="34"/>
      <c r="BMG137" s="34"/>
      <c r="BMH137" s="34"/>
      <c r="BMI137" s="34"/>
      <c r="BMJ137" s="34"/>
      <c r="BMK137" s="34"/>
      <c r="BML137" s="34"/>
      <c r="BMM137" s="34"/>
      <c r="BMN137" s="34"/>
      <c r="BMO137" s="34"/>
      <c r="BMP137" s="34"/>
      <c r="BMQ137" s="34"/>
      <c r="BMR137" s="34"/>
      <c r="BMS137" s="34"/>
      <c r="BMT137" s="34"/>
      <c r="BMU137" s="34"/>
      <c r="BMV137" s="34"/>
      <c r="BMW137" s="34"/>
      <c r="BMX137" s="34"/>
      <c r="BMY137" s="34"/>
      <c r="BMZ137" s="34"/>
      <c r="BNA137" s="34"/>
      <c r="BNB137" s="34"/>
      <c r="BNC137" s="34"/>
      <c r="BND137" s="34"/>
      <c r="BNE137" s="34"/>
      <c r="BNF137" s="34"/>
      <c r="BNG137" s="34"/>
      <c r="BNH137" s="34"/>
      <c r="BNI137" s="34"/>
      <c r="BNJ137" s="34"/>
      <c r="BNK137" s="34"/>
      <c r="BNL137" s="34"/>
      <c r="BNM137" s="34"/>
      <c r="BNN137" s="34"/>
      <c r="BNO137" s="34"/>
      <c r="BNP137" s="34"/>
      <c r="BNQ137" s="34"/>
      <c r="BNR137" s="34"/>
      <c r="BNS137" s="34"/>
      <c r="BNT137" s="34"/>
      <c r="BNU137" s="34"/>
      <c r="BNV137" s="34"/>
      <c r="BNW137" s="34"/>
      <c r="BNX137" s="34"/>
      <c r="BNY137" s="34"/>
      <c r="BNZ137" s="34"/>
      <c r="BOA137" s="34"/>
      <c r="BOB137" s="34"/>
      <c r="BOC137" s="34"/>
      <c r="BOD137" s="34"/>
      <c r="BOE137" s="34"/>
      <c r="BOF137" s="34"/>
      <c r="BOG137" s="34"/>
      <c r="BOH137" s="34"/>
      <c r="BOI137" s="34"/>
      <c r="BOJ137" s="34"/>
      <c r="BOK137" s="34"/>
      <c r="BOL137" s="34"/>
      <c r="BOM137" s="34"/>
      <c r="BON137" s="34"/>
      <c r="BOO137" s="34"/>
      <c r="BOP137" s="34"/>
      <c r="BOQ137" s="34"/>
      <c r="BOR137" s="34"/>
      <c r="BOS137" s="34"/>
      <c r="BOT137" s="34"/>
      <c r="BOU137" s="34"/>
      <c r="BOV137" s="34"/>
      <c r="BOW137" s="34"/>
      <c r="BOX137" s="34"/>
      <c r="BOY137" s="34"/>
      <c r="BOZ137" s="34"/>
      <c r="BPA137" s="34"/>
      <c r="BPB137" s="34"/>
      <c r="BPC137" s="34"/>
      <c r="BPD137" s="34"/>
      <c r="BPE137" s="34"/>
      <c r="BPF137" s="34"/>
      <c r="BPG137" s="34"/>
      <c r="BPH137" s="34"/>
      <c r="BPI137" s="34"/>
      <c r="BPJ137" s="34"/>
      <c r="BPK137" s="34"/>
      <c r="BPL137" s="34"/>
      <c r="BPM137" s="34"/>
      <c r="BPN137" s="34"/>
      <c r="BPO137" s="34"/>
      <c r="BPP137" s="34"/>
      <c r="BPQ137" s="34"/>
      <c r="BPR137" s="34"/>
      <c r="BPS137" s="34"/>
      <c r="BPT137" s="34"/>
      <c r="BPU137" s="34"/>
      <c r="BPV137" s="34"/>
      <c r="BPW137" s="34"/>
      <c r="BPX137" s="34"/>
      <c r="BPY137" s="34"/>
      <c r="BPZ137" s="34"/>
      <c r="BQA137" s="34"/>
      <c r="BQB137" s="34"/>
      <c r="BQC137" s="34"/>
      <c r="BQD137" s="34"/>
      <c r="BQE137" s="34"/>
      <c r="BQF137" s="34"/>
      <c r="BQG137" s="34"/>
      <c r="BQH137" s="34"/>
      <c r="BQI137" s="34"/>
      <c r="BQJ137" s="34"/>
      <c r="BQK137" s="34"/>
      <c r="BQL137" s="34"/>
      <c r="BQM137" s="34"/>
      <c r="BQN137" s="34"/>
      <c r="BQO137" s="34"/>
      <c r="BQP137" s="34"/>
      <c r="BQQ137" s="34"/>
      <c r="BQR137" s="34"/>
      <c r="BQS137" s="34"/>
      <c r="BQT137" s="34"/>
      <c r="BQU137" s="34"/>
      <c r="BQV137" s="34"/>
      <c r="BQW137" s="34"/>
      <c r="BQX137" s="34"/>
      <c r="BQY137" s="34"/>
      <c r="BQZ137" s="34"/>
      <c r="BRA137" s="34"/>
      <c r="BRB137" s="34"/>
      <c r="BRC137" s="34"/>
      <c r="BRD137" s="34"/>
      <c r="BRE137" s="34"/>
      <c r="BRF137" s="34"/>
      <c r="BRG137" s="34"/>
      <c r="BRH137" s="34"/>
      <c r="BRI137" s="34"/>
      <c r="BRJ137" s="34"/>
      <c r="BRK137" s="34"/>
      <c r="BRL137" s="34"/>
      <c r="BRM137" s="34"/>
      <c r="BRN137" s="34"/>
      <c r="BRO137" s="34"/>
      <c r="BRP137" s="34"/>
      <c r="BRQ137" s="34"/>
      <c r="BRR137" s="34"/>
      <c r="BRS137" s="34"/>
      <c r="BRT137" s="34"/>
      <c r="BRU137" s="34"/>
      <c r="BRV137" s="34"/>
      <c r="BRW137" s="34"/>
      <c r="BRX137" s="34"/>
      <c r="BRY137" s="34"/>
      <c r="BRZ137" s="34"/>
      <c r="BSA137" s="34"/>
      <c r="BSB137" s="34"/>
      <c r="BSC137" s="34"/>
      <c r="BSD137" s="34"/>
      <c r="BSE137" s="34"/>
      <c r="BSF137" s="34"/>
      <c r="BSG137" s="34"/>
      <c r="BSH137" s="34"/>
      <c r="BSI137" s="34"/>
      <c r="BSJ137" s="34"/>
      <c r="BSK137" s="34"/>
      <c r="BSL137" s="34"/>
      <c r="BSM137" s="34"/>
      <c r="BSN137" s="34"/>
      <c r="BSO137" s="34"/>
      <c r="BSP137" s="34"/>
      <c r="BSQ137" s="34"/>
      <c r="BSR137" s="34"/>
      <c r="BSS137" s="34"/>
      <c r="BST137" s="34"/>
      <c r="BSU137" s="34"/>
      <c r="BSV137" s="34"/>
      <c r="BSW137" s="34"/>
      <c r="BSX137" s="34"/>
      <c r="BSY137" s="34"/>
      <c r="BSZ137" s="34"/>
      <c r="BTA137" s="34"/>
      <c r="BTB137" s="34"/>
      <c r="BTC137" s="34"/>
      <c r="BTD137" s="34"/>
      <c r="BTE137" s="34"/>
      <c r="BTF137" s="34"/>
      <c r="BTG137" s="34"/>
      <c r="BTH137" s="34"/>
      <c r="BTI137" s="34"/>
      <c r="BTJ137" s="34"/>
      <c r="BTK137" s="34"/>
      <c r="BTL137" s="34"/>
      <c r="BTM137" s="34"/>
      <c r="BTN137" s="34"/>
      <c r="BTO137" s="34"/>
      <c r="BTP137" s="34"/>
      <c r="BTQ137" s="34"/>
      <c r="BTR137" s="34"/>
      <c r="BTS137" s="34"/>
      <c r="BTT137" s="34"/>
      <c r="BTU137" s="34"/>
      <c r="BTV137" s="34"/>
      <c r="BTW137" s="34"/>
      <c r="BTX137" s="34"/>
      <c r="BTY137" s="34"/>
      <c r="BTZ137" s="34"/>
      <c r="BUA137" s="34"/>
      <c r="BUB137" s="34"/>
      <c r="BUC137" s="34"/>
      <c r="BUD137" s="34"/>
      <c r="BUE137" s="34"/>
      <c r="BUF137" s="34"/>
      <c r="BUG137" s="34"/>
      <c r="BUH137" s="34"/>
      <c r="BUI137" s="34"/>
      <c r="BUJ137" s="34"/>
      <c r="BUK137" s="34"/>
      <c r="BUL137" s="34"/>
      <c r="BUM137" s="34"/>
      <c r="BUN137" s="34"/>
      <c r="BUO137" s="34"/>
      <c r="BUP137" s="34"/>
      <c r="BUQ137" s="34"/>
      <c r="BUR137" s="34"/>
      <c r="BUS137" s="34"/>
      <c r="BUT137" s="34"/>
      <c r="BUU137" s="34"/>
      <c r="BUV137" s="34"/>
      <c r="BUW137" s="34"/>
      <c r="BUX137" s="34"/>
      <c r="BUY137" s="34"/>
      <c r="BUZ137" s="34"/>
      <c r="BVA137" s="34"/>
      <c r="BVB137" s="34"/>
      <c r="BVC137" s="34"/>
      <c r="BVD137" s="34"/>
      <c r="BVE137" s="34"/>
      <c r="BVF137" s="34"/>
      <c r="BVG137" s="34"/>
      <c r="BVH137" s="34"/>
      <c r="BVI137" s="34"/>
      <c r="BVJ137" s="34"/>
      <c r="BVK137" s="34"/>
      <c r="BVL137" s="34"/>
      <c r="BVM137" s="34"/>
      <c r="BVN137" s="34"/>
      <c r="BVO137" s="34"/>
      <c r="BVP137" s="34"/>
      <c r="BVQ137" s="34"/>
      <c r="BVR137" s="34"/>
      <c r="BVS137" s="34"/>
      <c r="BVT137" s="34"/>
      <c r="BVU137" s="34"/>
      <c r="BVV137" s="34"/>
      <c r="BVW137" s="34"/>
      <c r="BVX137" s="34"/>
      <c r="BVY137" s="34"/>
      <c r="BVZ137" s="34"/>
      <c r="BWA137" s="34"/>
      <c r="BWB137" s="34"/>
      <c r="BWC137" s="34"/>
      <c r="BWD137" s="34"/>
      <c r="BWE137" s="34"/>
      <c r="BWF137" s="34"/>
      <c r="BWG137" s="34"/>
      <c r="BWH137" s="34"/>
      <c r="BWI137" s="34"/>
      <c r="BWJ137" s="34"/>
      <c r="BWK137" s="34"/>
      <c r="BWL137" s="34"/>
      <c r="BWM137" s="34"/>
      <c r="BWN137" s="34"/>
      <c r="BWO137" s="34"/>
      <c r="BWP137" s="34"/>
      <c r="BWQ137" s="34"/>
      <c r="BWR137" s="34"/>
      <c r="BWS137" s="34"/>
      <c r="BWT137" s="34"/>
      <c r="BWU137" s="34"/>
      <c r="BWV137" s="34"/>
      <c r="BWW137" s="34"/>
      <c r="BWX137" s="34"/>
      <c r="BWY137" s="34"/>
      <c r="BWZ137" s="34"/>
      <c r="BXA137" s="34"/>
      <c r="BXB137" s="34"/>
      <c r="BXC137" s="34"/>
      <c r="BXD137" s="34"/>
      <c r="BXE137" s="34"/>
      <c r="BXF137" s="34"/>
      <c r="BXG137" s="34"/>
      <c r="BXH137" s="34"/>
      <c r="BXI137" s="34"/>
      <c r="BXJ137" s="34"/>
      <c r="BXK137" s="34"/>
      <c r="BXL137" s="34"/>
      <c r="BXM137" s="34"/>
      <c r="BXN137" s="34"/>
      <c r="BXO137" s="34"/>
      <c r="BXP137" s="34"/>
      <c r="BXQ137" s="34"/>
      <c r="BXR137" s="34"/>
      <c r="BXS137" s="34"/>
      <c r="BXT137" s="34"/>
      <c r="BXU137" s="34"/>
      <c r="BXV137" s="34"/>
      <c r="BXW137" s="34"/>
      <c r="BXX137" s="34"/>
      <c r="BXY137" s="34"/>
      <c r="BXZ137" s="34"/>
      <c r="BYA137" s="34"/>
      <c r="BYB137" s="34"/>
      <c r="BYC137" s="34"/>
      <c r="BYD137" s="34"/>
      <c r="BYE137" s="34"/>
      <c r="BYF137" s="34"/>
      <c r="BYG137" s="34"/>
      <c r="BYH137" s="34"/>
      <c r="BYI137" s="34"/>
      <c r="BYJ137" s="34"/>
      <c r="BYK137" s="34"/>
      <c r="BYL137" s="34"/>
      <c r="BYM137" s="34"/>
      <c r="BYN137" s="34"/>
      <c r="BYO137" s="34"/>
      <c r="BYP137" s="34"/>
      <c r="BYQ137" s="34"/>
      <c r="BYR137" s="34"/>
      <c r="BYS137" s="34"/>
      <c r="BYT137" s="34"/>
      <c r="BYU137" s="34"/>
      <c r="BYV137" s="34"/>
      <c r="BYW137" s="34"/>
      <c r="BYX137" s="34"/>
      <c r="BYY137" s="34"/>
      <c r="BYZ137" s="34"/>
      <c r="BZA137" s="34"/>
      <c r="BZB137" s="34"/>
      <c r="BZC137" s="34"/>
      <c r="BZD137" s="34"/>
      <c r="BZE137" s="34"/>
      <c r="BZF137" s="34"/>
      <c r="BZG137" s="34"/>
      <c r="BZH137" s="34"/>
      <c r="BZI137" s="34"/>
      <c r="BZJ137" s="34"/>
      <c r="BZK137" s="34"/>
      <c r="BZL137" s="34"/>
      <c r="BZM137" s="34"/>
      <c r="BZN137" s="34"/>
      <c r="BZO137" s="34"/>
      <c r="BZP137" s="34"/>
      <c r="BZQ137" s="34"/>
      <c r="BZR137" s="34"/>
      <c r="BZS137" s="34"/>
      <c r="BZT137" s="34"/>
      <c r="BZU137" s="34"/>
      <c r="BZV137" s="34"/>
      <c r="BZW137" s="34"/>
      <c r="BZX137" s="34"/>
      <c r="BZY137" s="34"/>
      <c r="BZZ137" s="34"/>
      <c r="CAA137" s="34"/>
      <c r="CAB137" s="34"/>
      <c r="CAC137" s="34"/>
      <c r="CAD137" s="34"/>
      <c r="CAE137" s="34"/>
      <c r="CAF137" s="34"/>
      <c r="CAG137" s="34"/>
      <c r="CAH137" s="34"/>
      <c r="CAI137" s="34"/>
      <c r="CAJ137" s="34"/>
      <c r="CAK137" s="34"/>
      <c r="CAL137" s="34"/>
      <c r="CAM137" s="34"/>
      <c r="CAN137" s="34"/>
      <c r="CAO137" s="34"/>
      <c r="CAP137" s="34"/>
      <c r="CAQ137" s="34"/>
      <c r="CAR137" s="34"/>
      <c r="CAS137" s="34"/>
      <c r="CAT137" s="34"/>
      <c r="CAU137" s="34"/>
      <c r="CAV137" s="34"/>
      <c r="CAW137" s="34"/>
      <c r="CAX137" s="34"/>
      <c r="CAY137" s="34"/>
      <c r="CAZ137" s="34"/>
      <c r="CBA137" s="34"/>
      <c r="CBB137" s="34"/>
      <c r="CBC137" s="34"/>
      <c r="CBD137" s="34"/>
      <c r="CBE137" s="34"/>
      <c r="CBF137" s="34"/>
      <c r="CBG137" s="34"/>
      <c r="CBH137" s="34"/>
      <c r="CBI137" s="34"/>
      <c r="CBJ137" s="34"/>
      <c r="CBK137" s="34"/>
      <c r="CBL137" s="34"/>
      <c r="CBM137" s="34"/>
      <c r="CBN137" s="34"/>
      <c r="CBO137" s="34"/>
      <c r="CBP137" s="34"/>
      <c r="CBQ137" s="34"/>
      <c r="CBR137" s="34"/>
      <c r="CBS137" s="34"/>
      <c r="CBT137" s="34"/>
      <c r="CBU137" s="34"/>
      <c r="CBV137" s="34"/>
      <c r="CBW137" s="34"/>
      <c r="CBX137" s="34"/>
      <c r="CBY137" s="34"/>
      <c r="CBZ137" s="34"/>
      <c r="CCA137" s="34"/>
      <c r="CCB137" s="34"/>
      <c r="CCC137" s="34"/>
      <c r="CCD137" s="34"/>
      <c r="CCE137" s="34"/>
      <c r="CCF137" s="34"/>
      <c r="CCG137" s="34"/>
      <c r="CCH137" s="34"/>
      <c r="CCI137" s="34"/>
      <c r="CCJ137" s="34"/>
      <c r="CCK137" s="34"/>
      <c r="CCL137" s="34"/>
      <c r="CCM137" s="34"/>
      <c r="CCN137" s="34"/>
      <c r="CCO137" s="34"/>
      <c r="CCP137" s="34"/>
      <c r="CCQ137" s="34"/>
      <c r="CCR137" s="34"/>
      <c r="CCS137" s="34"/>
      <c r="CCT137" s="34"/>
      <c r="CCU137" s="34"/>
      <c r="CCV137" s="34"/>
      <c r="CCW137" s="34"/>
      <c r="CCX137" s="34"/>
      <c r="CCY137" s="34"/>
      <c r="CCZ137" s="34"/>
      <c r="CDA137" s="34"/>
      <c r="CDB137" s="34"/>
      <c r="CDC137" s="34"/>
      <c r="CDD137" s="34"/>
      <c r="CDE137" s="34"/>
      <c r="CDF137" s="34"/>
      <c r="CDG137" s="34"/>
      <c r="CDH137" s="34"/>
      <c r="CDI137" s="34"/>
      <c r="CDJ137" s="34"/>
      <c r="CDK137" s="34"/>
      <c r="CDL137" s="34"/>
      <c r="CDM137" s="34"/>
      <c r="CDN137" s="34"/>
      <c r="CDO137" s="34"/>
      <c r="CDP137" s="34"/>
      <c r="CDQ137" s="34"/>
      <c r="CDR137" s="34"/>
      <c r="CDS137" s="34"/>
      <c r="CDT137" s="34"/>
      <c r="CDU137" s="34"/>
      <c r="CDV137" s="34"/>
      <c r="CDW137" s="34"/>
      <c r="CDX137" s="34"/>
      <c r="CDY137" s="34"/>
      <c r="CDZ137" s="34"/>
      <c r="CEA137" s="34"/>
      <c r="CEB137" s="34"/>
      <c r="CEC137" s="34"/>
      <c r="CED137" s="34"/>
      <c r="CEE137" s="34"/>
      <c r="CEF137" s="34"/>
      <c r="CEG137" s="34"/>
      <c r="CEH137" s="34"/>
      <c r="CEI137" s="34"/>
      <c r="CEJ137" s="34"/>
      <c r="CEK137" s="34"/>
      <c r="CEL137" s="34"/>
      <c r="CEM137" s="34"/>
      <c r="CEN137" s="34"/>
      <c r="CEO137" s="34"/>
      <c r="CEP137" s="34"/>
      <c r="CEQ137" s="34"/>
      <c r="CER137" s="34"/>
      <c r="CES137" s="34"/>
      <c r="CET137" s="34"/>
      <c r="CEU137" s="34"/>
      <c r="CEV137" s="34"/>
      <c r="CEW137" s="34"/>
      <c r="CEX137" s="34"/>
      <c r="CEY137" s="34"/>
      <c r="CEZ137" s="34"/>
      <c r="CFA137" s="34"/>
      <c r="CFB137" s="34"/>
      <c r="CFC137" s="34"/>
      <c r="CFD137" s="34"/>
      <c r="CFE137" s="34"/>
      <c r="CFF137" s="34"/>
      <c r="CFG137" s="34"/>
      <c r="CFH137" s="34"/>
      <c r="CFI137" s="34"/>
      <c r="CFJ137" s="34"/>
      <c r="CFK137" s="34"/>
      <c r="CFL137" s="34"/>
      <c r="CFM137" s="34"/>
      <c r="CFN137" s="34"/>
      <c r="CFO137" s="34"/>
      <c r="CFP137" s="34"/>
      <c r="CFQ137" s="34"/>
      <c r="CFR137" s="34"/>
      <c r="CFS137" s="34"/>
      <c r="CFT137" s="34"/>
      <c r="CFU137" s="34"/>
      <c r="CFV137" s="34"/>
      <c r="CFW137" s="34"/>
      <c r="CFX137" s="34"/>
      <c r="CFY137" s="34"/>
      <c r="CFZ137" s="34"/>
      <c r="CGA137" s="34"/>
      <c r="CGB137" s="34"/>
      <c r="CGC137" s="34"/>
      <c r="CGD137" s="34"/>
      <c r="CGE137" s="34"/>
      <c r="CGF137" s="34"/>
      <c r="CGG137" s="34"/>
      <c r="CGH137" s="34"/>
      <c r="CGI137" s="34"/>
      <c r="CGJ137" s="34"/>
      <c r="CGK137" s="34"/>
      <c r="CGL137" s="34"/>
      <c r="CGM137" s="34"/>
      <c r="CGN137" s="34"/>
      <c r="CGO137" s="34"/>
      <c r="CGP137" s="34"/>
      <c r="CGQ137" s="34"/>
      <c r="CGR137" s="34"/>
      <c r="CGS137" s="34"/>
      <c r="CGT137" s="34"/>
      <c r="CGU137" s="34"/>
      <c r="CGV137" s="34"/>
      <c r="CGW137" s="34"/>
      <c r="CGX137" s="34"/>
      <c r="CGY137" s="34"/>
      <c r="CGZ137" s="34"/>
      <c r="CHA137" s="34"/>
      <c r="CHB137" s="34"/>
      <c r="CHC137" s="34"/>
      <c r="CHD137" s="34"/>
      <c r="CHE137" s="34"/>
      <c r="CHF137" s="34"/>
      <c r="CHG137" s="34"/>
      <c r="CHH137" s="34"/>
      <c r="CHI137" s="34"/>
      <c r="CHJ137" s="34"/>
      <c r="CHK137" s="34"/>
      <c r="CHL137" s="34"/>
      <c r="CHM137" s="34"/>
      <c r="CHN137" s="34"/>
      <c r="CHO137" s="34"/>
      <c r="CHP137" s="34"/>
      <c r="CHQ137" s="34"/>
      <c r="CHR137" s="34"/>
      <c r="CHS137" s="34"/>
      <c r="CHT137" s="34"/>
      <c r="CHU137" s="34"/>
      <c r="CHV137" s="34"/>
      <c r="CHW137" s="34"/>
      <c r="CHX137" s="34"/>
      <c r="CHY137" s="34"/>
      <c r="CHZ137" s="34"/>
      <c r="CIA137" s="34"/>
      <c r="CIB137" s="34"/>
      <c r="CIC137" s="34"/>
      <c r="CID137" s="34"/>
      <c r="CIE137" s="34"/>
      <c r="CIF137" s="34"/>
      <c r="CIG137" s="34"/>
      <c r="CIH137" s="34"/>
      <c r="CII137" s="34"/>
      <c r="CIJ137" s="34"/>
      <c r="CIK137" s="34"/>
      <c r="CIL137" s="34"/>
      <c r="CIM137" s="34"/>
      <c r="CIN137" s="34"/>
      <c r="CIO137" s="34"/>
      <c r="CIP137" s="34"/>
      <c r="CIQ137" s="34"/>
      <c r="CIR137" s="34"/>
      <c r="CIS137" s="34"/>
      <c r="CIT137" s="34"/>
      <c r="CIU137" s="34"/>
      <c r="CIV137" s="34"/>
      <c r="CIW137" s="34"/>
      <c r="CIX137" s="34"/>
      <c r="CIY137" s="34"/>
      <c r="CIZ137" s="34"/>
      <c r="CJA137" s="34"/>
      <c r="CJB137" s="34"/>
      <c r="CJC137" s="34"/>
      <c r="CJD137" s="34"/>
      <c r="CJE137" s="34"/>
      <c r="CJF137" s="34"/>
      <c r="CJG137" s="34"/>
      <c r="CJH137" s="34"/>
      <c r="CJI137" s="34"/>
      <c r="CJJ137" s="34"/>
      <c r="CJK137" s="34"/>
      <c r="CJL137" s="34"/>
      <c r="CJM137" s="34"/>
      <c r="CJN137" s="34"/>
      <c r="CJO137" s="34"/>
      <c r="CJP137" s="34"/>
      <c r="CJQ137" s="34"/>
      <c r="CJR137" s="34"/>
      <c r="CJS137" s="34"/>
      <c r="CJT137" s="34"/>
      <c r="CJU137" s="34"/>
      <c r="CJV137" s="34"/>
      <c r="CJW137" s="34"/>
      <c r="CJX137" s="34"/>
      <c r="CJY137" s="34"/>
      <c r="CJZ137" s="34"/>
      <c r="CKA137" s="34"/>
      <c r="CKB137" s="34"/>
      <c r="CKC137" s="34"/>
      <c r="CKD137" s="34"/>
      <c r="CKE137" s="34"/>
      <c r="CKF137" s="34"/>
      <c r="CKG137" s="34"/>
      <c r="CKH137" s="34"/>
      <c r="CKI137" s="34"/>
      <c r="CKJ137" s="34"/>
      <c r="CKK137" s="34"/>
      <c r="CKL137" s="34"/>
      <c r="CKM137" s="34"/>
      <c r="CKN137" s="34"/>
      <c r="CKO137" s="34"/>
      <c r="CKP137" s="34"/>
      <c r="CKQ137" s="34"/>
      <c r="CKR137" s="34"/>
      <c r="CKS137" s="34"/>
      <c r="CKT137" s="34"/>
      <c r="CKU137" s="34"/>
      <c r="CKV137" s="34"/>
      <c r="CKW137" s="34"/>
      <c r="CKX137" s="34"/>
      <c r="CKY137" s="34"/>
      <c r="CKZ137" s="34"/>
      <c r="CLA137" s="34"/>
      <c r="CLB137" s="34"/>
      <c r="CLC137" s="34"/>
      <c r="CLD137" s="34"/>
      <c r="CLE137" s="34"/>
      <c r="CLF137" s="34"/>
      <c r="CLG137" s="34"/>
      <c r="CLH137" s="34"/>
      <c r="CLI137" s="34"/>
      <c r="CLJ137" s="34"/>
      <c r="CLK137" s="34"/>
      <c r="CLL137" s="34"/>
      <c r="CLM137" s="34"/>
      <c r="CLN137" s="34"/>
      <c r="CLO137" s="34"/>
      <c r="CLP137" s="34"/>
      <c r="CLQ137" s="34"/>
      <c r="CLR137" s="34"/>
      <c r="CLS137" s="34"/>
      <c r="CLT137" s="34"/>
      <c r="CLU137" s="34"/>
      <c r="CLV137" s="34"/>
      <c r="CLW137" s="34"/>
      <c r="CLX137" s="34"/>
      <c r="CLY137" s="34"/>
      <c r="CLZ137" s="34"/>
      <c r="CMA137" s="34"/>
      <c r="CMB137" s="34"/>
      <c r="CMC137" s="34"/>
      <c r="CMD137" s="34"/>
      <c r="CME137" s="34"/>
      <c r="CMF137" s="34"/>
      <c r="CMG137" s="34"/>
      <c r="CMH137" s="34"/>
      <c r="CMI137" s="34"/>
      <c r="CMJ137" s="34"/>
      <c r="CMK137" s="34"/>
      <c r="CML137" s="34"/>
      <c r="CMM137" s="34"/>
      <c r="CMN137" s="34"/>
      <c r="CMO137" s="34"/>
      <c r="CMP137" s="34"/>
      <c r="CMQ137" s="34"/>
      <c r="CMR137" s="34"/>
      <c r="CMS137" s="34"/>
      <c r="CMT137" s="34"/>
      <c r="CMU137" s="34"/>
      <c r="CMV137" s="34"/>
      <c r="CMW137" s="34"/>
      <c r="CMX137" s="34"/>
      <c r="CMY137" s="34"/>
      <c r="CMZ137" s="34"/>
      <c r="CNA137" s="34"/>
      <c r="CNB137" s="34"/>
      <c r="CNC137" s="34"/>
      <c r="CND137" s="34"/>
      <c r="CNE137" s="34"/>
      <c r="CNF137" s="34"/>
      <c r="CNG137" s="34"/>
      <c r="CNH137" s="34"/>
      <c r="CNI137" s="34"/>
      <c r="CNJ137" s="34"/>
      <c r="CNK137" s="34"/>
      <c r="CNL137" s="34"/>
      <c r="CNM137" s="34"/>
      <c r="CNN137" s="34"/>
      <c r="CNO137" s="34"/>
      <c r="CNP137" s="34"/>
      <c r="CNQ137" s="34"/>
      <c r="CNR137" s="34"/>
      <c r="CNS137" s="34"/>
      <c r="CNT137" s="34"/>
      <c r="CNU137" s="34"/>
      <c r="CNV137" s="34"/>
      <c r="CNW137" s="34"/>
      <c r="CNX137" s="34"/>
      <c r="CNY137" s="34"/>
      <c r="CNZ137" s="34"/>
      <c r="COA137" s="34"/>
      <c r="COB137" s="34"/>
      <c r="COC137" s="34"/>
      <c r="COD137" s="34"/>
      <c r="COE137" s="34"/>
      <c r="COF137" s="34"/>
      <c r="COG137" s="34"/>
      <c r="COH137" s="34"/>
      <c r="COI137" s="34"/>
      <c r="COJ137" s="34"/>
      <c r="COK137" s="34"/>
      <c r="COL137" s="34"/>
      <c r="COM137" s="34"/>
      <c r="CON137" s="34"/>
      <c r="COO137" s="34"/>
      <c r="COP137" s="34"/>
      <c r="COQ137" s="34"/>
      <c r="COR137" s="34"/>
      <c r="COS137" s="34"/>
      <c r="COT137" s="34"/>
      <c r="COU137" s="34"/>
      <c r="COV137" s="34"/>
      <c r="COW137" s="34"/>
      <c r="COX137" s="34"/>
      <c r="COY137" s="34"/>
      <c r="COZ137" s="34"/>
      <c r="CPA137" s="34"/>
      <c r="CPB137" s="34"/>
      <c r="CPC137" s="34"/>
      <c r="CPD137" s="34"/>
      <c r="CPE137" s="34"/>
      <c r="CPF137" s="34"/>
      <c r="CPG137" s="34"/>
      <c r="CPH137" s="34"/>
      <c r="CPI137" s="34"/>
      <c r="CPJ137" s="34"/>
      <c r="CPK137" s="34"/>
      <c r="CPL137" s="34"/>
      <c r="CPM137" s="34"/>
      <c r="CPN137" s="34"/>
      <c r="CPO137" s="34"/>
      <c r="CPP137" s="34"/>
      <c r="CPQ137" s="34"/>
      <c r="CPR137" s="34"/>
      <c r="CPS137" s="34"/>
      <c r="CPT137" s="34"/>
      <c r="CPU137" s="34"/>
      <c r="CPV137" s="34"/>
      <c r="CPW137" s="34"/>
      <c r="CPX137" s="34"/>
      <c r="CPY137" s="34"/>
      <c r="CPZ137" s="34"/>
      <c r="CQA137" s="34"/>
      <c r="CQB137" s="34"/>
      <c r="CQC137" s="34"/>
      <c r="CQD137" s="34"/>
      <c r="CQE137" s="34"/>
      <c r="CQF137" s="34"/>
      <c r="CQG137" s="34"/>
      <c r="CQH137" s="34"/>
      <c r="CQI137" s="34"/>
      <c r="CQJ137" s="34"/>
      <c r="CQK137" s="34"/>
      <c r="CQL137" s="34"/>
      <c r="CQM137" s="34"/>
      <c r="CQN137" s="34"/>
      <c r="CQO137" s="34"/>
      <c r="CQP137" s="34"/>
      <c r="CQQ137" s="34"/>
      <c r="CQR137" s="34"/>
      <c r="CQS137" s="34"/>
      <c r="CQT137" s="34"/>
      <c r="CQU137" s="34"/>
      <c r="CQV137" s="34"/>
      <c r="CQW137" s="34"/>
      <c r="CQX137" s="34"/>
      <c r="CQY137" s="34"/>
      <c r="CQZ137" s="34"/>
      <c r="CRA137" s="34"/>
      <c r="CRB137" s="34"/>
      <c r="CRC137" s="34"/>
      <c r="CRD137" s="34"/>
      <c r="CRE137" s="34"/>
      <c r="CRF137" s="34"/>
      <c r="CRG137" s="34"/>
      <c r="CRH137" s="34"/>
      <c r="CRI137" s="34"/>
      <c r="CRJ137" s="34"/>
      <c r="CRK137" s="34"/>
      <c r="CRL137" s="34"/>
      <c r="CRM137" s="34"/>
      <c r="CRN137" s="34"/>
      <c r="CRO137" s="34"/>
      <c r="CRP137" s="34"/>
      <c r="CRQ137" s="34"/>
      <c r="CRR137" s="34"/>
      <c r="CRS137" s="34"/>
      <c r="CRT137" s="34"/>
      <c r="CRU137" s="34"/>
      <c r="CRV137" s="34"/>
      <c r="CRW137" s="34"/>
      <c r="CRX137" s="34"/>
      <c r="CRY137" s="34"/>
      <c r="CRZ137" s="34"/>
      <c r="CSA137" s="34"/>
      <c r="CSB137" s="34"/>
      <c r="CSC137" s="34"/>
      <c r="CSD137" s="34"/>
      <c r="CSE137" s="34"/>
      <c r="CSF137" s="34"/>
      <c r="CSG137" s="34"/>
      <c r="CSH137" s="34"/>
      <c r="CSI137" s="34"/>
      <c r="CSJ137" s="34"/>
      <c r="CSK137" s="34"/>
      <c r="CSL137" s="34"/>
      <c r="CSM137" s="34"/>
      <c r="CSN137" s="34"/>
      <c r="CSO137" s="34"/>
      <c r="CSP137" s="34"/>
      <c r="CSQ137" s="34"/>
      <c r="CSR137" s="34"/>
      <c r="CSS137" s="34"/>
      <c r="CST137" s="34"/>
      <c r="CSU137" s="34"/>
      <c r="CSV137" s="34"/>
      <c r="CSW137" s="34"/>
      <c r="CSX137" s="34"/>
      <c r="CSY137" s="34"/>
      <c r="CSZ137" s="34"/>
      <c r="CTA137" s="34"/>
      <c r="CTB137" s="34"/>
      <c r="CTC137" s="34"/>
      <c r="CTD137" s="34"/>
      <c r="CTE137" s="34"/>
      <c r="CTF137" s="34"/>
      <c r="CTG137" s="34"/>
      <c r="CTH137" s="34"/>
      <c r="CTI137" s="34"/>
      <c r="CTJ137" s="34"/>
      <c r="CTK137" s="34"/>
      <c r="CTL137" s="34"/>
      <c r="CTM137" s="34"/>
      <c r="CTN137" s="34"/>
      <c r="CTO137" s="34"/>
      <c r="CTP137" s="34"/>
      <c r="CTQ137" s="34"/>
      <c r="CTR137" s="34"/>
      <c r="CTS137" s="34"/>
      <c r="CTT137" s="34"/>
      <c r="CTU137" s="34"/>
      <c r="CTV137" s="34"/>
      <c r="CTW137" s="34"/>
      <c r="CTX137" s="34"/>
      <c r="CTY137" s="34"/>
      <c r="CTZ137" s="34"/>
      <c r="CUA137" s="34"/>
      <c r="CUB137" s="34"/>
      <c r="CUC137" s="34"/>
      <c r="CUD137" s="34"/>
      <c r="CUE137" s="34"/>
      <c r="CUF137" s="34"/>
      <c r="CUG137" s="34"/>
      <c r="CUH137" s="34"/>
      <c r="CUI137" s="34"/>
      <c r="CUJ137" s="34"/>
      <c r="CUK137" s="34"/>
      <c r="CUL137" s="34"/>
      <c r="CUM137" s="34"/>
      <c r="CUN137" s="34"/>
      <c r="CUO137" s="34"/>
      <c r="CUP137" s="34"/>
      <c r="CUQ137" s="34"/>
      <c r="CUR137" s="34"/>
      <c r="CUS137" s="34"/>
      <c r="CUT137" s="34"/>
      <c r="CUU137" s="34"/>
      <c r="CUV137" s="34"/>
      <c r="CUW137" s="34"/>
      <c r="CUX137" s="34"/>
      <c r="CUY137" s="34"/>
      <c r="CUZ137" s="34"/>
      <c r="CVA137" s="34"/>
      <c r="CVB137" s="34"/>
      <c r="CVC137" s="34"/>
      <c r="CVD137" s="34"/>
      <c r="CVE137" s="34"/>
      <c r="CVF137" s="34"/>
      <c r="CVG137" s="34"/>
      <c r="CVH137" s="34"/>
      <c r="CVI137" s="34"/>
      <c r="CVJ137" s="34"/>
      <c r="CVK137" s="34"/>
      <c r="CVL137" s="34"/>
      <c r="CVM137" s="34"/>
      <c r="CVN137" s="34"/>
      <c r="CVO137" s="34"/>
      <c r="CVP137" s="34"/>
      <c r="CVQ137" s="34"/>
      <c r="CVR137" s="34"/>
      <c r="CVS137" s="34"/>
      <c r="CVT137" s="34"/>
      <c r="CVU137" s="34"/>
      <c r="CVV137" s="34"/>
      <c r="CVW137" s="34"/>
      <c r="CVX137" s="34"/>
      <c r="CVY137" s="34"/>
      <c r="CVZ137" s="34"/>
      <c r="CWA137" s="34"/>
      <c r="CWB137" s="34"/>
      <c r="CWC137" s="34"/>
      <c r="CWD137" s="34"/>
      <c r="CWE137" s="34"/>
      <c r="CWF137" s="34"/>
      <c r="CWG137" s="34"/>
      <c r="CWH137" s="34"/>
      <c r="CWI137" s="34"/>
      <c r="CWJ137" s="34"/>
      <c r="CWK137" s="34"/>
      <c r="CWL137" s="34"/>
      <c r="CWM137" s="34"/>
      <c r="CWN137" s="34"/>
      <c r="CWO137" s="34"/>
      <c r="CWP137" s="34"/>
      <c r="CWQ137" s="34"/>
      <c r="CWR137" s="34"/>
      <c r="CWS137" s="34"/>
      <c r="CWT137" s="34"/>
      <c r="CWU137" s="34"/>
      <c r="CWV137" s="34"/>
      <c r="CWW137" s="34"/>
      <c r="CWX137" s="34"/>
      <c r="CWY137" s="34"/>
      <c r="CWZ137" s="34"/>
      <c r="CXA137" s="34"/>
      <c r="CXB137" s="34"/>
      <c r="CXC137" s="34"/>
      <c r="CXD137" s="34"/>
      <c r="CXE137" s="34"/>
      <c r="CXF137" s="34"/>
      <c r="CXG137" s="34"/>
      <c r="CXH137" s="34"/>
      <c r="CXI137" s="34"/>
      <c r="CXJ137" s="34"/>
      <c r="CXK137" s="34"/>
      <c r="CXL137" s="34"/>
      <c r="CXM137" s="34"/>
      <c r="CXN137" s="34"/>
      <c r="CXO137" s="34"/>
      <c r="CXP137" s="34"/>
      <c r="CXQ137" s="34"/>
      <c r="CXR137" s="34"/>
      <c r="CXS137" s="34"/>
      <c r="CXT137" s="34"/>
      <c r="CXU137" s="34"/>
      <c r="CXV137" s="34"/>
      <c r="CXW137" s="34"/>
      <c r="CXX137" s="34"/>
      <c r="CXY137" s="34"/>
      <c r="CXZ137" s="34"/>
      <c r="CYA137" s="34"/>
      <c r="CYB137" s="34"/>
      <c r="CYC137" s="34"/>
      <c r="CYD137" s="34"/>
      <c r="CYE137" s="34"/>
      <c r="CYF137" s="34"/>
      <c r="CYG137" s="34"/>
      <c r="CYH137" s="34"/>
      <c r="CYI137" s="34"/>
      <c r="CYJ137" s="34"/>
      <c r="CYK137" s="34"/>
      <c r="CYL137" s="34"/>
      <c r="CYM137" s="34"/>
      <c r="CYN137" s="34"/>
      <c r="CYO137" s="34"/>
      <c r="CYP137" s="34"/>
      <c r="CYQ137" s="34"/>
      <c r="CYR137" s="34"/>
      <c r="CYS137" s="34"/>
      <c r="CYT137" s="34"/>
      <c r="CYU137" s="34"/>
      <c r="CYV137" s="34"/>
      <c r="CYW137" s="34"/>
      <c r="CYX137" s="34"/>
      <c r="CYY137" s="34"/>
      <c r="CYZ137" s="34"/>
      <c r="CZA137" s="34"/>
      <c r="CZB137" s="34"/>
      <c r="CZC137" s="34"/>
      <c r="CZD137" s="34"/>
      <c r="CZE137" s="34"/>
      <c r="CZF137" s="34"/>
      <c r="CZG137" s="34"/>
      <c r="CZH137" s="34"/>
      <c r="CZI137" s="34"/>
      <c r="CZJ137" s="34"/>
      <c r="CZK137" s="34"/>
      <c r="CZL137" s="34"/>
      <c r="CZM137" s="34"/>
      <c r="CZN137" s="34"/>
      <c r="CZO137" s="34"/>
      <c r="CZP137" s="34"/>
      <c r="CZQ137" s="34"/>
      <c r="CZR137" s="34"/>
      <c r="CZS137" s="34"/>
      <c r="CZT137" s="34"/>
      <c r="CZU137" s="34"/>
      <c r="CZV137" s="34"/>
      <c r="CZW137" s="34"/>
      <c r="CZX137" s="34"/>
      <c r="CZY137" s="34"/>
      <c r="CZZ137" s="34"/>
      <c r="DAA137" s="34"/>
      <c r="DAB137" s="34"/>
      <c r="DAC137" s="34"/>
      <c r="DAD137" s="34"/>
      <c r="DAE137" s="34"/>
      <c r="DAF137" s="34"/>
      <c r="DAG137" s="34"/>
      <c r="DAH137" s="34"/>
      <c r="DAI137" s="34"/>
      <c r="DAJ137" s="34"/>
      <c r="DAK137" s="34"/>
      <c r="DAL137" s="34"/>
      <c r="DAM137" s="34"/>
      <c r="DAN137" s="34"/>
      <c r="DAO137" s="34"/>
      <c r="DAP137" s="34"/>
      <c r="DAQ137" s="34"/>
      <c r="DAR137" s="34"/>
      <c r="DAS137" s="34"/>
      <c r="DAT137" s="34"/>
      <c r="DAU137" s="34"/>
      <c r="DAV137" s="34"/>
      <c r="DAW137" s="34"/>
      <c r="DAX137" s="34"/>
      <c r="DAY137" s="34"/>
      <c r="DAZ137" s="34"/>
      <c r="DBA137" s="34"/>
      <c r="DBB137" s="34"/>
      <c r="DBC137" s="34"/>
      <c r="DBD137" s="34"/>
      <c r="DBE137" s="34"/>
      <c r="DBF137" s="34"/>
      <c r="DBG137" s="34"/>
      <c r="DBH137" s="34"/>
      <c r="DBI137" s="34"/>
      <c r="DBJ137" s="34"/>
      <c r="DBK137" s="34"/>
      <c r="DBL137" s="34"/>
      <c r="DBM137" s="34"/>
      <c r="DBN137" s="34"/>
      <c r="DBO137" s="34"/>
      <c r="DBP137" s="34"/>
      <c r="DBQ137" s="34"/>
      <c r="DBR137" s="34"/>
      <c r="DBS137" s="34"/>
      <c r="DBT137" s="34"/>
      <c r="DBU137" s="34"/>
      <c r="DBV137" s="34"/>
      <c r="DBW137" s="34"/>
      <c r="DBX137" s="34"/>
      <c r="DBY137" s="34"/>
      <c r="DBZ137" s="34"/>
      <c r="DCA137" s="34"/>
      <c r="DCB137" s="34"/>
      <c r="DCC137" s="34"/>
      <c r="DCD137" s="34"/>
      <c r="DCE137" s="34"/>
      <c r="DCF137" s="34"/>
      <c r="DCG137" s="34"/>
      <c r="DCH137" s="34"/>
      <c r="DCI137" s="34"/>
      <c r="DCJ137" s="34"/>
      <c r="DCK137" s="34"/>
      <c r="DCL137" s="34"/>
      <c r="DCM137" s="34"/>
      <c r="DCN137" s="34"/>
      <c r="DCO137" s="34"/>
      <c r="DCP137" s="34"/>
      <c r="DCQ137" s="34"/>
      <c r="DCR137" s="34"/>
      <c r="DCS137" s="34"/>
      <c r="DCT137" s="34"/>
      <c r="DCU137" s="34"/>
      <c r="DCV137" s="34"/>
      <c r="DCW137" s="34"/>
      <c r="DCX137" s="34"/>
      <c r="DCY137" s="34"/>
      <c r="DCZ137" s="34"/>
      <c r="DDA137" s="34"/>
      <c r="DDB137" s="34"/>
      <c r="DDC137" s="34"/>
      <c r="DDD137" s="34"/>
      <c r="DDE137" s="34"/>
      <c r="DDF137" s="34"/>
      <c r="DDG137" s="34"/>
      <c r="DDH137" s="34"/>
      <c r="DDI137" s="34"/>
      <c r="DDJ137" s="34"/>
      <c r="DDK137" s="34"/>
      <c r="DDL137" s="34"/>
      <c r="DDM137" s="34"/>
      <c r="DDN137" s="34"/>
      <c r="DDO137" s="34"/>
      <c r="DDP137" s="34"/>
      <c r="DDQ137" s="34"/>
      <c r="DDR137" s="34"/>
      <c r="DDS137" s="34"/>
      <c r="DDT137" s="34"/>
      <c r="DDU137" s="34"/>
      <c r="DDV137" s="34"/>
      <c r="DDW137" s="34"/>
      <c r="DDX137" s="34"/>
      <c r="DDY137" s="34"/>
      <c r="DDZ137" s="34"/>
      <c r="DEA137" s="34"/>
      <c r="DEB137" s="34"/>
      <c r="DEC137" s="34"/>
      <c r="DED137" s="34"/>
      <c r="DEE137" s="34"/>
      <c r="DEF137" s="34"/>
      <c r="DEG137" s="34"/>
      <c r="DEH137" s="34"/>
      <c r="DEI137" s="34"/>
      <c r="DEJ137" s="34"/>
      <c r="DEK137" s="34"/>
      <c r="DEL137" s="34"/>
      <c r="DEM137" s="34"/>
      <c r="DEN137" s="34"/>
      <c r="DEO137" s="34"/>
      <c r="DEP137" s="34"/>
      <c r="DEQ137" s="34"/>
      <c r="DER137" s="34"/>
      <c r="DES137" s="34"/>
      <c r="DET137" s="34"/>
      <c r="DEU137" s="34"/>
      <c r="DEV137" s="34"/>
      <c r="DEW137" s="34"/>
      <c r="DEX137" s="34"/>
      <c r="DEY137" s="34"/>
      <c r="DEZ137" s="34"/>
      <c r="DFA137" s="34"/>
      <c r="DFB137" s="34"/>
      <c r="DFC137" s="34"/>
      <c r="DFD137" s="34"/>
      <c r="DFE137" s="34"/>
      <c r="DFF137" s="34"/>
      <c r="DFG137" s="34"/>
      <c r="DFH137" s="34"/>
      <c r="DFI137" s="34"/>
      <c r="DFJ137" s="34"/>
      <c r="DFK137" s="34"/>
      <c r="DFL137" s="34"/>
      <c r="DFM137" s="34"/>
      <c r="DFN137" s="34"/>
      <c r="DFO137" s="34"/>
      <c r="DFP137" s="34"/>
      <c r="DFQ137" s="34"/>
      <c r="DFR137" s="34"/>
      <c r="DFS137" s="34"/>
      <c r="DFT137" s="34"/>
      <c r="DFU137" s="34"/>
      <c r="DFV137" s="34"/>
      <c r="DFW137" s="34"/>
      <c r="DFX137" s="34"/>
      <c r="DFY137" s="34"/>
      <c r="DFZ137" s="34"/>
      <c r="DGA137" s="34"/>
      <c r="DGB137" s="34"/>
      <c r="DGC137" s="34"/>
      <c r="DGD137" s="34"/>
      <c r="DGE137" s="34"/>
      <c r="DGF137" s="34"/>
      <c r="DGG137" s="34"/>
      <c r="DGH137" s="34"/>
      <c r="DGI137" s="34"/>
      <c r="DGJ137" s="34"/>
      <c r="DGK137" s="34"/>
      <c r="DGL137" s="34"/>
      <c r="DGM137" s="34"/>
      <c r="DGN137" s="34"/>
      <c r="DGO137" s="34"/>
      <c r="DGP137" s="34"/>
      <c r="DGQ137" s="34"/>
      <c r="DGR137" s="34"/>
      <c r="DGS137" s="34"/>
      <c r="DGT137" s="34"/>
      <c r="DGU137" s="34"/>
      <c r="DGV137" s="34"/>
      <c r="DGW137" s="34"/>
      <c r="DGX137" s="34"/>
      <c r="DGY137" s="34"/>
      <c r="DGZ137" s="34"/>
      <c r="DHA137" s="34"/>
      <c r="DHB137" s="34"/>
      <c r="DHC137" s="34"/>
      <c r="DHD137" s="34"/>
      <c r="DHE137" s="34"/>
      <c r="DHF137" s="34"/>
      <c r="DHG137" s="34"/>
      <c r="DHH137" s="34"/>
      <c r="DHI137" s="34"/>
      <c r="DHJ137" s="34"/>
      <c r="DHK137" s="34"/>
      <c r="DHL137" s="34"/>
      <c r="DHM137" s="34"/>
      <c r="DHN137" s="34"/>
      <c r="DHO137" s="34"/>
      <c r="DHP137" s="34"/>
      <c r="DHQ137" s="34"/>
      <c r="DHR137" s="34"/>
      <c r="DHS137" s="34"/>
      <c r="DHT137" s="34"/>
      <c r="DHU137" s="34"/>
      <c r="DHV137" s="34"/>
      <c r="DHW137" s="34"/>
      <c r="DHX137" s="34"/>
      <c r="DHY137" s="34"/>
      <c r="DHZ137" s="34"/>
      <c r="DIA137" s="34"/>
      <c r="DIB137" s="34"/>
      <c r="DIC137" s="34"/>
      <c r="DID137" s="34"/>
      <c r="DIE137" s="34"/>
      <c r="DIF137" s="34"/>
      <c r="DIG137" s="34"/>
      <c r="DIH137" s="34"/>
      <c r="DII137" s="34"/>
      <c r="DIJ137" s="34"/>
      <c r="DIK137" s="34"/>
      <c r="DIL137" s="34"/>
      <c r="DIM137" s="34"/>
      <c r="DIN137" s="34"/>
      <c r="DIO137" s="34"/>
      <c r="DIP137" s="34"/>
      <c r="DIQ137" s="34"/>
      <c r="DIR137" s="34"/>
      <c r="DIS137" s="34"/>
      <c r="DIT137" s="34"/>
      <c r="DIU137" s="34"/>
      <c r="DIV137" s="34"/>
      <c r="DIW137" s="34"/>
      <c r="DIX137" s="34"/>
      <c r="DIY137" s="34"/>
      <c r="DIZ137" s="34"/>
      <c r="DJA137" s="34"/>
      <c r="DJB137" s="34"/>
      <c r="DJC137" s="34"/>
      <c r="DJD137" s="34"/>
      <c r="DJE137" s="34"/>
      <c r="DJF137" s="34"/>
      <c r="DJG137" s="34"/>
      <c r="DJH137" s="34"/>
      <c r="DJI137" s="34"/>
      <c r="DJJ137" s="34"/>
      <c r="DJK137" s="34"/>
      <c r="DJL137" s="34"/>
      <c r="DJM137" s="34"/>
      <c r="DJN137" s="34"/>
      <c r="DJO137" s="34"/>
      <c r="DJP137" s="34"/>
      <c r="DJQ137" s="34"/>
      <c r="DJR137" s="34"/>
      <c r="DJS137" s="34"/>
      <c r="DJT137" s="34"/>
      <c r="DJU137" s="34"/>
      <c r="DJV137" s="34"/>
      <c r="DJW137" s="34"/>
      <c r="DJX137" s="34"/>
      <c r="DJY137" s="34"/>
      <c r="DJZ137" s="34"/>
      <c r="DKA137" s="34"/>
      <c r="DKB137" s="34"/>
      <c r="DKC137" s="34"/>
      <c r="DKD137" s="34"/>
      <c r="DKE137" s="34"/>
      <c r="DKF137" s="34"/>
      <c r="DKG137" s="34"/>
      <c r="DKH137" s="34"/>
      <c r="DKI137" s="34"/>
      <c r="DKJ137" s="34"/>
      <c r="DKK137" s="34"/>
      <c r="DKL137" s="34"/>
      <c r="DKM137" s="34"/>
      <c r="DKN137" s="34"/>
      <c r="DKO137" s="34"/>
      <c r="DKP137" s="34"/>
      <c r="DKQ137" s="34"/>
      <c r="DKR137" s="34"/>
      <c r="DKS137" s="34"/>
      <c r="DKT137" s="34"/>
      <c r="DKU137" s="34"/>
      <c r="DKV137" s="34"/>
      <c r="DKW137" s="34"/>
      <c r="DKX137" s="34"/>
      <c r="DKY137" s="34"/>
      <c r="DKZ137" s="34"/>
      <c r="DLA137" s="34"/>
      <c r="DLB137" s="34"/>
      <c r="DLC137" s="34"/>
      <c r="DLD137" s="34"/>
      <c r="DLE137" s="34"/>
      <c r="DLF137" s="34"/>
      <c r="DLG137" s="34"/>
      <c r="DLH137" s="34"/>
      <c r="DLI137" s="34"/>
      <c r="DLJ137" s="34"/>
      <c r="DLK137" s="34"/>
      <c r="DLL137" s="34"/>
      <c r="DLM137" s="34"/>
      <c r="DLN137" s="34"/>
      <c r="DLO137" s="34"/>
      <c r="DLP137" s="34"/>
      <c r="DLQ137" s="34"/>
      <c r="DLR137" s="34"/>
      <c r="DLS137" s="34"/>
      <c r="DLT137" s="34"/>
      <c r="DLU137" s="34"/>
      <c r="DLV137" s="34"/>
      <c r="DLW137" s="34"/>
      <c r="DLX137" s="34"/>
      <c r="DLY137" s="34"/>
      <c r="DLZ137" s="34"/>
      <c r="DMA137" s="34"/>
      <c r="DMB137" s="34"/>
      <c r="DMC137" s="34"/>
      <c r="DMD137" s="34"/>
      <c r="DME137" s="34"/>
      <c r="DMF137" s="34"/>
      <c r="DMG137" s="34"/>
      <c r="DMH137" s="34"/>
      <c r="DMI137" s="34"/>
      <c r="DMJ137" s="34"/>
      <c r="DMK137" s="34"/>
      <c r="DML137" s="34"/>
      <c r="DMM137" s="34"/>
      <c r="DMN137" s="34"/>
      <c r="DMO137" s="34"/>
      <c r="DMP137" s="34"/>
      <c r="DMQ137" s="34"/>
      <c r="DMR137" s="34"/>
      <c r="DMS137" s="34"/>
      <c r="DMT137" s="34"/>
      <c r="DMU137" s="34"/>
      <c r="DMV137" s="34"/>
      <c r="DMW137" s="34"/>
      <c r="DMX137" s="34"/>
      <c r="DMY137" s="34"/>
      <c r="DMZ137" s="34"/>
      <c r="DNA137" s="34"/>
      <c r="DNB137" s="34"/>
      <c r="DNC137" s="34"/>
      <c r="DND137" s="34"/>
      <c r="DNE137" s="34"/>
    </row>
    <row r="138" spans="1:3073" ht="21" x14ac:dyDescent="0.3">
      <c r="A138" s="89">
        <v>76</v>
      </c>
      <c r="B138" s="89" t="s">
        <v>90</v>
      </c>
      <c r="C138" s="89" t="s">
        <v>91</v>
      </c>
      <c r="D138" s="89" t="s">
        <v>105</v>
      </c>
      <c r="E138" s="91" t="s">
        <v>135</v>
      </c>
      <c r="F138" s="107" t="s">
        <v>136</v>
      </c>
      <c r="G138" s="89">
        <v>35740</v>
      </c>
      <c r="H138" s="89">
        <v>35740</v>
      </c>
      <c r="I138" s="91" t="s">
        <v>95</v>
      </c>
      <c r="J138" s="63" t="s">
        <v>8</v>
      </c>
      <c r="K138" s="59">
        <v>28358551</v>
      </c>
      <c r="L138" s="60">
        <v>19295</v>
      </c>
      <c r="M138" s="51" t="s">
        <v>9</v>
      </c>
      <c r="N138" s="69">
        <v>48816.35</v>
      </c>
    </row>
    <row r="139" spans="1:3073" s="28" customFormat="1" ht="61.5" customHeight="1" x14ac:dyDescent="0.3">
      <c r="A139" s="90"/>
      <c r="B139" s="90"/>
      <c r="C139" s="90"/>
      <c r="D139" s="90"/>
      <c r="E139" s="90"/>
      <c r="F139" s="90"/>
      <c r="G139" s="90"/>
      <c r="H139" s="90"/>
      <c r="I139" s="90"/>
      <c r="J139" s="63"/>
      <c r="K139" s="59"/>
      <c r="L139" s="60"/>
      <c r="M139" s="51"/>
      <c r="N139" s="66" t="s">
        <v>507</v>
      </c>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c r="IV139" s="34"/>
      <c r="IW139" s="34"/>
      <c r="IX139" s="34"/>
      <c r="IY139" s="34"/>
      <c r="IZ139" s="34"/>
      <c r="JA139" s="34"/>
      <c r="JB139" s="34"/>
      <c r="JC139" s="34"/>
      <c r="JD139" s="34"/>
      <c r="JE139" s="34"/>
      <c r="JF139" s="34"/>
      <c r="JG139" s="34"/>
      <c r="JH139" s="34"/>
      <c r="JI139" s="34"/>
      <c r="JJ139" s="34"/>
      <c r="JK139" s="34"/>
      <c r="JL139" s="34"/>
      <c r="JM139" s="34"/>
      <c r="JN139" s="34"/>
      <c r="JO139" s="34"/>
      <c r="JP139" s="34"/>
      <c r="JQ139" s="34"/>
      <c r="JR139" s="34"/>
      <c r="JS139" s="34"/>
      <c r="JT139" s="34"/>
      <c r="JU139" s="34"/>
      <c r="JV139" s="34"/>
      <c r="JW139" s="34"/>
      <c r="JX139" s="34"/>
      <c r="JY139" s="34"/>
      <c r="JZ139" s="34"/>
      <c r="KA139" s="34"/>
      <c r="KB139" s="34"/>
      <c r="KC139" s="34"/>
      <c r="KD139" s="34"/>
      <c r="KE139" s="34"/>
      <c r="KF139" s="34"/>
      <c r="KG139" s="34"/>
      <c r="KH139" s="34"/>
      <c r="KI139" s="34"/>
      <c r="KJ139" s="34"/>
      <c r="KK139" s="34"/>
      <c r="KL139" s="34"/>
      <c r="KM139" s="34"/>
      <c r="KN139" s="34"/>
      <c r="KO139" s="34"/>
      <c r="KP139" s="34"/>
      <c r="KQ139" s="34"/>
      <c r="KR139" s="34"/>
      <c r="KS139" s="34"/>
      <c r="KT139" s="34"/>
      <c r="KU139" s="34"/>
      <c r="KV139" s="34"/>
      <c r="KW139" s="34"/>
      <c r="KX139" s="34"/>
      <c r="KY139" s="34"/>
      <c r="KZ139" s="34"/>
      <c r="LA139" s="34"/>
      <c r="LB139" s="34"/>
      <c r="LC139" s="34"/>
      <c r="LD139" s="34"/>
      <c r="LE139" s="34"/>
      <c r="LF139" s="34"/>
      <c r="LG139" s="34"/>
      <c r="LH139" s="34"/>
      <c r="LI139" s="34"/>
      <c r="LJ139" s="34"/>
      <c r="LK139" s="34"/>
      <c r="LL139" s="34"/>
      <c r="LM139" s="34"/>
      <c r="LN139" s="34"/>
      <c r="LO139" s="34"/>
      <c r="LP139" s="34"/>
      <c r="LQ139" s="34"/>
      <c r="LR139" s="34"/>
      <c r="LS139" s="34"/>
      <c r="LT139" s="34"/>
      <c r="LU139" s="34"/>
      <c r="LV139" s="34"/>
      <c r="LW139" s="34"/>
      <c r="LX139" s="34"/>
      <c r="LY139" s="34"/>
      <c r="LZ139" s="34"/>
      <c r="MA139" s="34"/>
      <c r="MB139" s="34"/>
      <c r="MC139" s="34"/>
      <c r="MD139" s="34"/>
      <c r="ME139" s="34"/>
      <c r="MF139" s="34"/>
      <c r="MG139" s="34"/>
      <c r="MH139" s="34"/>
      <c r="MI139" s="34"/>
      <c r="MJ139" s="34"/>
      <c r="MK139" s="34"/>
      <c r="ML139" s="34"/>
      <c r="MM139" s="34"/>
      <c r="MN139" s="34"/>
      <c r="MO139" s="34"/>
      <c r="MP139" s="34"/>
      <c r="MQ139" s="34"/>
      <c r="MR139" s="34"/>
      <c r="MS139" s="34"/>
      <c r="MT139" s="34"/>
      <c r="MU139" s="34"/>
      <c r="MV139" s="34"/>
      <c r="MW139" s="34"/>
      <c r="MX139" s="34"/>
      <c r="MY139" s="34"/>
      <c r="MZ139" s="34"/>
      <c r="NA139" s="34"/>
      <c r="NB139" s="34"/>
      <c r="NC139" s="34"/>
      <c r="ND139" s="34"/>
      <c r="NE139" s="34"/>
      <c r="NF139" s="34"/>
      <c r="NG139" s="34"/>
      <c r="NH139" s="34"/>
      <c r="NI139" s="34"/>
      <c r="NJ139" s="34"/>
      <c r="NK139" s="34"/>
      <c r="NL139" s="34"/>
      <c r="NM139" s="34"/>
      <c r="NN139" s="34"/>
      <c r="NO139" s="34"/>
      <c r="NP139" s="34"/>
      <c r="NQ139" s="34"/>
      <c r="NR139" s="34"/>
      <c r="NS139" s="34"/>
      <c r="NT139" s="34"/>
      <c r="NU139" s="34"/>
      <c r="NV139" s="34"/>
      <c r="NW139" s="34"/>
      <c r="NX139" s="34"/>
      <c r="NY139" s="34"/>
      <c r="NZ139" s="34"/>
      <c r="OA139" s="34"/>
      <c r="OB139" s="34"/>
      <c r="OC139" s="34"/>
      <c r="OD139" s="34"/>
      <c r="OE139" s="34"/>
      <c r="OF139" s="34"/>
      <c r="OG139" s="34"/>
      <c r="OH139" s="34"/>
      <c r="OI139" s="34"/>
      <c r="OJ139" s="34"/>
      <c r="OK139" s="34"/>
      <c r="OL139" s="34"/>
      <c r="OM139" s="34"/>
      <c r="ON139" s="34"/>
      <c r="OO139" s="34"/>
      <c r="OP139" s="34"/>
      <c r="OQ139" s="34"/>
      <c r="OR139" s="34"/>
      <c r="OS139" s="34"/>
      <c r="OT139" s="34"/>
      <c r="OU139" s="34"/>
      <c r="OV139" s="34"/>
      <c r="OW139" s="34"/>
      <c r="OX139" s="34"/>
      <c r="OY139" s="34"/>
      <c r="OZ139" s="34"/>
      <c r="PA139" s="34"/>
      <c r="PB139" s="34"/>
      <c r="PC139" s="34"/>
      <c r="PD139" s="34"/>
      <c r="PE139" s="34"/>
      <c r="PF139" s="34"/>
      <c r="PG139" s="34"/>
      <c r="PH139" s="34"/>
      <c r="PI139" s="34"/>
      <c r="PJ139" s="34"/>
      <c r="PK139" s="34"/>
      <c r="PL139" s="34"/>
      <c r="PM139" s="34"/>
      <c r="PN139" s="34"/>
      <c r="PO139" s="34"/>
      <c r="PP139" s="34"/>
      <c r="PQ139" s="34"/>
      <c r="PR139" s="34"/>
      <c r="PS139" s="34"/>
      <c r="PT139" s="34"/>
      <c r="PU139" s="34"/>
      <c r="PV139" s="34"/>
      <c r="PW139" s="34"/>
      <c r="PX139" s="34"/>
      <c r="PY139" s="34"/>
      <c r="PZ139" s="34"/>
      <c r="QA139" s="34"/>
      <c r="QB139" s="34"/>
      <c r="QC139" s="34"/>
      <c r="QD139" s="34"/>
      <c r="QE139" s="34"/>
      <c r="QF139" s="34"/>
      <c r="QG139" s="34"/>
      <c r="QH139" s="34"/>
      <c r="QI139" s="34"/>
      <c r="QJ139" s="34"/>
      <c r="QK139" s="34"/>
      <c r="QL139" s="34"/>
      <c r="QM139" s="34"/>
      <c r="QN139" s="34"/>
      <c r="QO139" s="34"/>
      <c r="QP139" s="34"/>
      <c r="QQ139" s="34"/>
      <c r="QR139" s="34"/>
      <c r="QS139" s="34"/>
      <c r="QT139" s="34"/>
      <c r="QU139" s="34"/>
      <c r="QV139" s="34"/>
      <c r="QW139" s="34"/>
      <c r="QX139" s="34"/>
      <c r="QY139" s="34"/>
      <c r="QZ139" s="34"/>
      <c r="RA139" s="34"/>
      <c r="RB139" s="34"/>
      <c r="RC139" s="34"/>
      <c r="RD139" s="34"/>
      <c r="RE139" s="34"/>
      <c r="RF139" s="34"/>
      <c r="RG139" s="34"/>
      <c r="RH139" s="34"/>
      <c r="RI139" s="34"/>
      <c r="RJ139" s="34"/>
      <c r="RK139" s="34"/>
      <c r="RL139" s="34"/>
      <c r="RM139" s="34"/>
      <c r="RN139" s="34"/>
      <c r="RO139" s="34"/>
      <c r="RP139" s="34"/>
      <c r="RQ139" s="34"/>
      <c r="RR139" s="34"/>
      <c r="RS139" s="34"/>
      <c r="RT139" s="34"/>
      <c r="RU139" s="34"/>
      <c r="RV139" s="34"/>
      <c r="RW139" s="34"/>
      <c r="RX139" s="34"/>
      <c r="RY139" s="34"/>
      <c r="RZ139" s="34"/>
      <c r="SA139" s="34"/>
      <c r="SB139" s="34"/>
      <c r="SC139" s="34"/>
      <c r="SD139" s="34"/>
      <c r="SE139" s="34"/>
      <c r="SF139" s="34"/>
      <c r="SG139" s="34"/>
      <c r="SH139" s="34"/>
      <c r="SI139" s="34"/>
      <c r="SJ139" s="34"/>
      <c r="SK139" s="34"/>
      <c r="SL139" s="34"/>
      <c r="SM139" s="34"/>
      <c r="SN139" s="34"/>
      <c r="SO139" s="34"/>
      <c r="SP139" s="34"/>
      <c r="SQ139" s="34"/>
      <c r="SR139" s="34"/>
      <c r="SS139" s="34"/>
      <c r="ST139" s="34"/>
      <c r="SU139" s="34"/>
      <c r="SV139" s="34"/>
      <c r="SW139" s="34"/>
      <c r="SX139" s="34"/>
      <c r="SY139" s="34"/>
      <c r="SZ139" s="34"/>
      <c r="TA139" s="34"/>
      <c r="TB139" s="34"/>
      <c r="TC139" s="34"/>
      <c r="TD139" s="34"/>
      <c r="TE139" s="34"/>
      <c r="TF139" s="34"/>
      <c r="TG139" s="34"/>
      <c r="TH139" s="34"/>
      <c r="TI139" s="34"/>
      <c r="TJ139" s="34"/>
      <c r="TK139" s="34"/>
      <c r="TL139" s="34"/>
      <c r="TM139" s="34"/>
      <c r="TN139" s="34"/>
      <c r="TO139" s="34"/>
      <c r="TP139" s="34"/>
      <c r="TQ139" s="34"/>
      <c r="TR139" s="34"/>
      <c r="TS139" s="34"/>
      <c r="TT139" s="34"/>
      <c r="TU139" s="34"/>
      <c r="TV139" s="34"/>
      <c r="TW139" s="34"/>
      <c r="TX139" s="34"/>
      <c r="TY139" s="34"/>
      <c r="TZ139" s="34"/>
      <c r="UA139" s="34"/>
      <c r="UB139" s="34"/>
      <c r="UC139" s="34"/>
      <c r="UD139" s="34"/>
      <c r="UE139" s="34"/>
      <c r="UF139" s="34"/>
      <c r="UG139" s="34"/>
      <c r="UH139" s="34"/>
      <c r="UI139" s="34"/>
      <c r="UJ139" s="34"/>
      <c r="UK139" s="34"/>
      <c r="UL139" s="34"/>
      <c r="UM139" s="34"/>
      <c r="UN139" s="34"/>
      <c r="UO139" s="34"/>
      <c r="UP139" s="34"/>
      <c r="UQ139" s="34"/>
      <c r="UR139" s="34"/>
      <c r="US139" s="34"/>
      <c r="UT139" s="34"/>
      <c r="UU139" s="34"/>
      <c r="UV139" s="34"/>
      <c r="UW139" s="34"/>
      <c r="UX139" s="34"/>
      <c r="UY139" s="34"/>
      <c r="UZ139" s="34"/>
      <c r="VA139" s="34"/>
      <c r="VB139" s="34"/>
      <c r="VC139" s="34"/>
      <c r="VD139" s="34"/>
      <c r="VE139" s="34"/>
      <c r="VF139" s="34"/>
      <c r="VG139" s="34"/>
      <c r="VH139" s="34"/>
      <c r="VI139" s="34"/>
      <c r="VJ139" s="34"/>
      <c r="VK139" s="34"/>
      <c r="VL139" s="34"/>
      <c r="VM139" s="34"/>
      <c r="VN139" s="34"/>
      <c r="VO139" s="34"/>
      <c r="VP139" s="34"/>
      <c r="VQ139" s="34"/>
      <c r="VR139" s="34"/>
      <c r="VS139" s="34"/>
      <c r="VT139" s="34"/>
      <c r="VU139" s="34"/>
      <c r="VV139" s="34"/>
      <c r="VW139" s="34"/>
      <c r="VX139" s="34"/>
      <c r="VY139" s="34"/>
      <c r="VZ139" s="34"/>
      <c r="WA139" s="34"/>
      <c r="WB139" s="34"/>
      <c r="WC139" s="34"/>
      <c r="WD139" s="34"/>
      <c r="WE139" s="34"/>
      <c r="WF139" s="34"/>
      <c r="WG139" s="34"/>
      <c r="WH139" s="34"/>
      <c r="WI139" s="34"/>
      <c r="WJ139" s="34"/>
      <c r="WK139" s="34"/>
      <c r="WL139" s="34"/>
      <c r="WM139" s="34"/>
      <c r="WN139" s="34"/>
      <c r="WO139" s="34"/>
      <c r="WP139" s="34"/>
      <c r="WQ139" s="34"/>
      <c r="WR139" s="34"/>
      <c r="WS139" s="34"/>
      <c r="WT139" s="34"/>
      <c r="WU139" s="34"/>
      <c r="WV139" s="34"/>
      <c r="WW139" s="34"/>
      <c r="WX139" s="34"/>
      <c r="WY139" s="34"/>
      <c r="WZ139" s="34"/>
      <c r="XA139" s="34"/>
      <c r="XB139" s="34"/>
      <c r="XC139" s="34"/>
      <c r="XD139" s="34"/>
      <c r="XE139" s="34"/>
      <c r="XF139" s="34"/>
      <c r="XG139" s="34"/>
      <c r="XH139" s="34"/>
      <c r="XI139" s="34"/>
      <c r="XJ139" s="34"/>
      <c r="XK139" s="34"/>
      <c r="XL139" s="34"/>
      <c r="XM139" s="34"/>
      <c r="XN139" s="34"/>
      <c r="XO139" s="34"/>
      <c r="XP139" s="34"/>
      <c r="XQ139" s="34"/>
      <c r="XR139" s="34"/>
      <c r="XS139" s="34"/>
      <c r="XT139" s="34"/>
      <c r="XU139" s="34"/>
      <c r="XV139" s="34"/>
      <c r="XW139" s="34"/>
      <c r="XX139" s="34"/>
      <c r="XY139" s="34"/>
      <c r="XZ139" s="34"/>
      <c r="YA139" s="34"/>
      <c r="YB139" s="34"/>
      <c r="YC139" s="34"/>
      <c r="YD139" s="34"/>
      <c r="YE139" s="34"/>
      <c r="YF139" s="34"/>
      <c r="YG139" s="34"/>
      <c r="YH139" s="34"/>
      <c r="YI139" s="34"/>
      <c r="YJ139" s="34"/>
      <c r="YK139" s="34"/>
      <c r="YL139" s="34"/>
      <c r="YM139" s="34"/>
      <c r="YN139" s="34"/>
      <c r="YO139" s="34"/>
      <c r="YP139" s="34"/>
      <c r="YQ139" s="34"/>
      <c r="YR139" s="34"/>
      <c r="YS139" s="34"/>
      <c r="YT139" s="34"/>
      <c r="YU139" s="34"/>
      <c r="YV139" s="34"/>
      <c r="YW139" s="34"/>
      <c r="YX139" s="34"/>
      <c r="YY139" s="34"/>
      <c r="YZ139" s="34"/>
      <c r="ZA139" s="34"/>
      <c r="ZB139" s="34"/>
      <c r="ZC139" s="34"/>
      <c r="ZD139" s="34"/>
      <c r="ZE139" s="34"/>
      <c r="ZF139" s="34"/>
      <c r="ZG139" s="34"/>
      <c r="ZH139" s="34"/>
      <c r="ZI139" s="34"/>
      <c r="ZJ139" s="34"/>
      <c r="ZK139" s="34"/>
      <c r="ZL139" s="34"/>
      <c r="ZM139" s="34"/>
      <c r="ZN139" s="34"/>
      <c r="ZO139" s="34"/>
      <c r="ZP139" s="34"/>
      <c r="ZQ139" s="34"/>
      <c r="ZR139" s="34"/>
      <c r="ZS139" s="34"/>
      <c r="ZT139" s="34"/>
      <c r="ZU139" s="34"/>
      <c r="ZV139" s="34"/>
      <c r="ZW139" s="34"/>
      <c r="ZX139" s="34"/>
      <c r="ZY139" s="34"/>
      <c r="ZZ139" s="34"/>
      <c r="AAA139" s="34"/>
      <c r="AAB139" s="34"/>
      <c r="AAC139" s="34"/>
      <c r="AAD139" s="34"/>
      <c r="AAE139" s="34"/>
      <c r="AAF139" s="34"/>
      <c r="AAG139" s="34"/>
      <c r="AAH139" s="34"/>
      <c r="AAI139" s="34"/>
      <c r="AAJ139" s="34"/>
      <c r="AAK139" s="34"/>
      <c r="AAL139" s="34"/>
      <c r="AAM139" s="34"/>
      <c r="AAN139" s="34"/>
      <c r="AAO139" s="34"/>
      <c r="AAP139" s="34"/>
      <c r="AAQ139" s="34"/>
      <c r="AAR139" s="34"/>
      <c r="AAS139" s="34"/>
      <c r="AAT139" s="34"/>
      <c r="AAU139" s="34"/>
      <c r="AAV139" s="34"/>
      <c r="AAW139" s="34"/>
      <c r="AAX139" s="34"/>
      <c r="AAY139" s="34"/>
      <c r="AAZ139" s="34"/>
      <c r="ABA139" s="34"/>
      <c r="ABB139" s="34"/>
      <c r="ABC139" s="34"/>
      <c r="ABD139" s="34"/>
      <c r="ABE139" s="34"/>
      <c r="ABF139" s="34"/>
      <c r="ABG139" s="34"/>
      <c r="ABH139" s="34"/>
      <c r="ABI139" s="34"/>
      <c r="ABJ139" s="34"/>
      <c r="ABK139" s="34"/>
      <c r="ABL139" s="34"/>
      <c r="ABM139" s="34"/>
      <c r="ABN139" s="34"/>
      <c r="ABO139" s="34"/>
      <c r="ABP139" s="34"/>
      <c r="ABQ139" s="34"/>
      <c r="ABR139" s="34"/>
      <c r="ABS139" s="34"/>
      <c r="ABT139" s="34"/>
      <c r="ABU139" s="34"/>
      <c r="ABV139" s="34"/>
      <c r="ABW139" s="34"/>
      <c r="ABX139" s="34"/>
      <c r="ABY139" s="34"/>
      <c r="ABZ139" s="34"/>
      <c r="ACA139" s="34"/>
      <c r="ACB139" s="34"/>
      <c r="ACC139" s="34"/>
      <c r="ACD139" s="34"/>
      <c r="ACE139" s="34"/>
      <c r="ACF139" s="34"/>
      <c r="ACG139" s="34"/>
      <c r="ACH139" s="34"/>
      <c r="ACI139" s="34"/>
      <c r="ACJ139" s="34"/>
      <c r="ACK139" s="34"/>
      <c r="ACL139" s="34"/>
      <c r="ACM139" s="34"/>
      <c r="ACN139" s="34"/>
      <c r="ACO139" s="34"/>
      <c r="ACP139" s="34"/>
      <c r="ACQ139" s="34"/>
      <c r="ACR139" s="34"/>
      <c r="ACS139" s="34"/>
      <c r="ACT139" s="34"/>
      <c r="ACU139" s="34"/>
      <c r="ACV139" s="34"/>
      <c r="ACW139" s="34"/>
      <c r="ACX139" s="34"/>
      <c r="ACY139" s="34"/>
      <c r="ACZ139" s="34"/>
      <c r="ADA139" s="34"/>
      <c r="ADB139" s="34"/>
      <c r="ADC139" s="34"/>
      <c r="ADD139" s="34"/>
      <c r="ADE139" s="34"/>
      <c r="ADF139" s="34"/>
      <c r="ADG139" s="34"/>
      <c r="ADH139" s="34"/>
      <c r="ADI139" s="34"/>
      <c r="ADJ139" s="34"/>
      <c r="ADK139" s="34"/>
      <c r="ADL139" s="34"/>
      <c r="ADM139" s="34"/>
      <c r="ADN139" s="34"/>
      <c r="ADO139" s="34"/>
      <c r="ADP139" s="34"/>
      <c r="ADQ139" s="34"/>
      <c r="ADR139" s="34"/>
      <c r="ADS139" s="34"/>
      <c r="ADT139" s="34"/>
      <c r="ADU139" s="34"/>
      <c r="ADV139" s="34"/>
      <c r="ADW139" s="34"/>
      <c r="ADX139" s="34"/>
      <c r="ADY139" s="34"/>
      <c r="ADZ139" s="34"/>
      <c r="AEA139" s="34"/>
      <c r="AEB139" s="34"/>
      <c r="AEC139" s="34"/>
      <c r="AED139" s="34"/>
      <c r="AEE139" s="34"/>
      <c r="AEF139" s="34"/>
      <c r="AEG139" s="34"/>
      <c r="AEH139" s="34"/>
      <c r="AEI139" s="34"/>
      <c r="AEJ139" s="34"/>
      <c r="AEK139" s="34"/>
      <c r="AEL139" s="34"/>
      <c r="AEM139" s="34"/>
      <c r="AEN139" s="34"/>
      <c r="AEO139" s="34"/>
      <c r="AEP139" s="34"/>
      <c r="AEQ139" s="34"/>
      <c r="AER139" s="34"/>
      <c r="AES139" s="34"/>
      <c r="AET139" s="34"/>
      <c r="AEU139" s="34"/>
      <c r="AEV139" s="34"/>
      <c r="AEW139" s="34"/>
      <c r="AEX139" s="34"/>
      <c r="AEY139" s="34"/>
      <c r="AEZ139" s="34"/>
      <c r="AFA139" s="34"/>
      <c r="AFB139" s="34"/>
      <c r="AFC139" s="34"/>
      <c r="AFD139" s="34"/>
      <c r="AFE139" s="34"/>
      <c r="AFF139" s="34"/>
      <c r="AFG139" s="34"/>
      <c r="AFH139" s="34"/>
      <c r="AFI139" s="34"/>
      <c r="AFJ139" s="34"/>
      <c r="AFK139" s="34"/>
      <c r="AFL139" s="34"/>
      <c r="AFM139" s="34"/>
      <c r="AFN139" s="34"/>
      <c r="AFO139" s="34"/>
      <c r="AFP139" s="34"/>
      <c r="AFQ139" s="34"/>
      <c r="AFR139" s="34"/>
      <c r="AFS139" s="34"/>
      <c r="AFT139" s="34"/>
      <c r="AFU139" s="34"/>
      <c r="AFV139" s="34"/>
      <c r="AFW139" s="34"/>
      <c r="AFX139" s="34"/>
      <c r="AFY139" s="34"/>
      <c r="AFZ139" s="34"/>
      <c r="AGA139" s="34"/>
      <c r="AGB139" s="34"/>
      <c r="AGC139" s="34"/>
      <c r="AGD139" s="34"/>
      <c r="AGE139" s="34"/>
      <c r="AGF139" s="34"/>
      <c r="AGG139" s="34"/>
      <c r="AGH139" s="34"/>
      <c r="AGI139" s="34"/>
      <c r="AGJ139" s="34"/>
      <c r="AGK139" s="34"/>
      <c r="AGL139" s="34"/>
      <c r="AGM139" s="34"/>
      <c r="AGN139" s="34"/>
      <c r="AGO139" s="34"/>
      <c r="AGP139" s="34"/>
      <c r="AGQ139" s="34"/>
      <c r="AGR139" s="34"/>
      <c r="AGS139" s="34"/>
      <c r="AGT139" s="34"/>
      <c r="AGU139" s="34"/>
      <c r="AGV139" s="34"/>
      <c r="AGW139" s="34"/>
      <c r="AGX139" s="34"/>
      <c r="AGY139" s="34"/>
      <c r="AGZ139" s="34"/>
      <c r="AHA139" s="34"/>
      <c r="AHB139" s="34"/>
      <c r="AHC139" s="34"/>
      <c r="AHD139" s="34"/>
      <c r="AHE139" s="34"/>
      <c r="AHF139" s="34"/>
      <c r="AHG139" s="34"/>
      <c r="AHH139" s="34"/>
      <c r="AHI139" s="34"/>
      <c r="AHJ139" s="34"/>
      <c r="AHK139" s="34"/>
      <c r="AHL139" s="34"/>
      <c r="AHM139" s="34"/>
      <c r="AHN139" s="34"/>
      <c r="AHO139" s="34"/>
      <c r="AHP139" s="34"/>
      <c r="AHQ139" s="34"/>
      <c r="AHR139" s="34"/>
      <c r="AHS139" s="34"/>
      <c r="AHT139" s="34"/>
      <c r="AHU139" s="34"/>
      <c r="AHV139" s="34"/>
      <c r="AHW139" s="34"/>
      <c r="AHX139" s="34"/>
      <c r="AHY139" s="34"/>
      <c r="AHZ139" s="34"/>
      <c r="AIA139" s="34"/>
      <c r="AIB139" s="34"/>
      <c r="AIC139" s="34"/>
      <c r="AID139" s="34"/>
      <c r="AIE139" s="34"/>
      <c r="AIF139" s="34"/>
      <c r="AIG139" s="34"/>
      <c r="AIH139" s="34"/>
      <c r="AII139" s="34"/>
      <c r="AIJ139" s="34"/>
      <c r="AIK139" s="34"/>
      <c r="AIL139" s="34"/>
      <c r="AIM139" s="34"/>
      <c r="AIN139" s="34"/>
      <c r="AIO139" s="34"/>
      <c r="AIP139" s="34"/>
      <c r="AIQ139" s="34"/>
      <c r="AIR139" s="34"/>
      <c r="AIS139" s="34"/>
      <c r="AIT139" s="34"/>
      <c r="AIU139" s="34"/>
      <c r="AIV139" s="34"/>
      <c r="AIW139" s="34"/>
      <c r="AIX139" s="34"/>
      <c r="AIY139" s="34"/>
      <c r="AIZ139" s="34"/>
      <c r="AJA139" s="34"/>
      <c r="AJB139" s="34"/>
      <c r="AJC139" s="34"/>
      <c r="AJD139" s="34"/>
      <c r="AJE139" s="34"/>
      <c r="AJF139" s="34"/>
      <c r="AJG139" s="34"/>
      <c r="AJH139" s="34"/>
      <c r="AJI139" s="34"/>
      <c r="AJJ139" s="34"/>
      <c r="AJK139" s="34"/>
      <c r="AJL139" s="34"/>
      <c r="AJM139" s="34"/>
      <c r="AJN139" s="34"/>
      <c r="AJO139" s="34"/>
      <c r="AJP139" s="34"/>
      <c r="AJQ139" s="34"/>
      <c r="AJR139" s="34"/>
      <c r="AJS139" s="34"/>
      <c r="AJT139" s="34"/>
      <c r="AJU139" s="34"/>
      <c r="AJV139" s="34"/>
      <c r="AJW139" s="34"/>
      <c r="AJX139" s="34"/>
      <c r="AJY139" s="34"/>
      <c r="AJZ139" s="34"/>
      <c r="AKA139" s="34"/>
      <c r="AKB139" s="34"/>
      <c r="AKC139" s="34"/>
      <c r="AKD139" s="34"/>
      <c r="AKE139" s="34"/>
      <c r="AKF139" s="34"/>
      <c r="AKG139" s="34"/>
      <c r="AKH139" s="34"/>
      <c r="AKI139" s="34"/>
      <c r="AKJ139" s="34"/>
      <c r="AKK139" s="34"/>
      <c r="AKL139" s="34"/>
      <c r="AKM139" s="34"/>
      <c r="AKN139" s="34"/>
      <c r="AKO139" s="34"/>
      <c r="AKP139" s="34"/>
      <c r="AKQ139" s="34"/>
      <c r="AKR139" s="34"/>
      <c r="AKS139" s="34"/>
      <c r="AKT139" s="34"/>
      <c r="AKU139" s="34"/>
      <c r="AKV139" s="34"/>
      <c r="AKW139" s="34"/>
      <c r="AKX139" s="34"/>
      <c r="AKY139" s="34"/>
      <c r="AKZ139" s="34"/>
      <c r="ALA139" s="34"/>
      <c r="ALB139" s="34"/>
      <c r="ALC139" s="34"/>
      <c r="ALD139" s="34"/>
      <c r="ALE139" s="34"/>
      <c r="ALF139" s="34"/>
      <c r="ALG139" s="34"/>
      <c r="ALH139" s="34"/>
      <c r="ALI139" s="34"/>
      <c r="ALJ139" s="34"/>
      <c r="ALK139" s="34"/>
      <c r="ALL139" s="34"/>
      <c r="ALM139" s="34"/>
      <c r="ALN139" s="34"/>
      <c r="ALO139" s="34"/>
      <c r="ALP139" s="34"/>
      <c r="ALQ139" s="34"/>
      <c r="ALR139" s="34"/>
      <c r="ALS139" s="34"/>
      <c r="ALT139" s="34"/>
      <c r="ALU139" s="34"/>
      <c r="ALV139" s="34"/>
      <c r="ALW139" s="34"/>
      <c r="ALX139" s="34"/>
      <c r="ALY139" s="34"/>
      <c r="ALZ139" s="34"/>
      <c r="AMA139" s="34"/>
      <c r="AMB139" s="34"/>
      <c r="AMC139" s="34"/>
      <c r="AMD139" s="34"/>
      <c r="AME139" s="34"/>
      <c r="AMF139" s="34"/>
      <c r="AMG139" s="34"/>
      <c r="AMH139" s="34"/>
      <c r="AMI139" s="34"/>
      <c r="AMJ139" s="34"/>
      <c r="AMK139" s="34"/>
      <c r="AML139" s="34"/>
      <c r="AMM139" s="34"/>
      <c r="AMN139" s="34"/>
      <c r="AMO139" s="34"/>
      <c r="AMP139" s="34"/>
      <c r="AMQ139" s="34"/>
      <c r="AMR139" s="34"/>
      <c r="AMS139" s="34"/>
      <c r="AMT139" s="34"/>
      <c r="AMU139" s="34"/>
      <c r="AMV139" s="34"/>
      <c r="AMW139" s="34"/>
      <c r="AMX139" s="34"/>
      <c r="AMY139" s="34"/>
      <c r="AMZ139" s="34"/>
      <c r="ANA139" s="34"/>
      <c r="ANB139" s="34"/>
      <c r="ANC139" s="34"/>
      <c r="AND139" s="34"/>
      <c r="ANE139" s="34"/>
      <c r="ANF139" s="34"/>
      <c r="ANG139" s="34"/>
      <c r="ANH139" s="34"/>
      <c r="ANI139" s="34"/>
      <c r="ANJ139" s="34"/>
      <c r="ANK139" s="34"/>
      <c r="ANL139" s="34"/>
      <c r="ANM139" s="34"/>
      <c r="ANN139" s="34"/>
      <c r="ANO139" s="34"/>
      <c r="ANP139" s="34"/>
      <c r="ANQ139" s="34"/>
      <c r="ANR139" s="34"/>
      <c r="ANS139" s="34"/>
      <c r="ANT139" s="34"/>
      <c r="ANU139" s="34"/>
      <c r="ANV139" s="34"/>
      <c r="ANW139" s="34"/>
      <c r="ANX139" s="34"/>
      <c r="ANY139" s="34"/>
      <c r="ANZ139" s="34"/>
      <c r="AOA139" s="34"/>
      <c r="AOB139" s="34"/>
      <c r="AOC139" s="34"/>
      <c r="AOD139" s="34"/>
      <c r="AOE139" s="34"/>
      <c r="AOF139" s="34"/>
      <c r="AOG139" s="34"/>
      <c r="AOH139" s="34"/>
      <c r="AOI139" s="34"/>
      <c r="AOJ139" s="34"/>
      <c r="AOK139" s="34"/>
      <c r="AOL139" s="34"/>
      <c r="AOM139" s="34"/>
      <c r="AON139" s="34"/>
      <c r="AOO139" s="34"/>
      <c r="AOP139" s="34"/>
      <c r="AOQ139" s="34"/>
      <c r="AOR139" s="34"/>
      <c r="AOS139" s="34"/>
      <c r="AOT139" s="34"/>
      <c r="AOU139" s="34"/>
      <c r="AOV139" s="34"/>
      <c r="AOW139" s="34"/>
      <c r="AOX139" s="34"/>
      <c r="AOY139" s="34"/>
      <c r="AOZ139" s="34"/>
      <c r="APA139" s="34"/>
      <c r="APB139" s="34"/>
      <c r="APC139" s="34"/>
      <c r="APD139" s="34"/>
      <c r="APE139" s="34"/>
      <c r="APF139" s="34"/>
      <c r="APG139" s="34"/>
      <c r="APH139" s="34"/>
      <c r="API139" s="34"/>
      <c r="APJ139" s="34"/>
      <c r="APK139" s="34"/>
      <c r="APL139" s="34"/>
      <c r="APM139" s="34"/>
      <c r="APN139" s="34"/>
      <c r="APO139" s="34"/>
      <c r="APP139" s="34"/>
      <c r="APQ139" s="34"/>
      <c r="APR139" s="34"/>
      <c r="APS139" s="34"/>
      <c r="APT139" s="34"/>
      <c r="APU139" s="34"/>
      <c r="APV139" s="34"/>
      <c r="APW139" s="34"/>
      <c r="APX139" s="34"/>
      <c r="APY139" s="34"/>
      <c r="APZ139" s="34"/>
      <c r="AQA139" s="34"/>
      <c r="AQB139" s="34"/>
      <c r="AQC139" s="34"/>
      <c r="AQD139" s="34"/>
      <c r="AQE139" s="34"/>
      <c r="AQF139" s="34"/>
      <c r="AQG139" s="34"/>
      <c r="AQH139" s="34"/>
      <c r="AQI139" s="34"/>
      <c r="AQJ139" s="34"/>
      <c r="AQK139" s="34"/>
      <c r="AQL139" s="34"/>
      <c r="AQM139" s="34"/>
      <c r="AQN139" s="34"/>
      <c r="AQO139" s="34"/>
      <c r="AQP139" s="34"/>
      <c r="AQQ139" s="34"/>
      <c r="AQR139" s="34"/>
      <c r="AQS139" s="34"/>
      <c r="AQT139" s="34"/>
      <c r="AQU139" s="34"/>
      <c r="AQV139" s="34"/>
      <c r="AQW139" s="34"/>
      <c r="AQX139" s="34"/>
      <c r="AQY139" s="34"/>
      <c r="AQZ139" s="34"/>
      <c r="ARA139" s="34"/>
      <c r="ARB139" s="34"/>
      <c r="ARC139" s="34"/>
      <c r="ARD139" s="34"/>
      <c r="ARE139" s="34"/>
      <c r="ARF139" s="34"/>
      <c r="ARG139" s="34"/>
      <c r="ARH139" s="34"/>
      <c r="ARI139" s="34"/>
      <c r="ARJ139" s="34"/>
      <c r="ARK139" s="34"/>
      <c r="ARL139" s="34"/>
      <c r="ARM139" s="34"/>
      <c r="ARN139" s="34"/>
      <c r="ARO139" s="34"/>
      <c r="ARP139" s="34"/>
      <c r="ARQ139" s="34"/>
      <c r="ARR139" s="34"/>
      <c r="ARS139" s="34"/>
      <c r="ART139" s="34"/>
      <c r="ARU139" s="34"/>
      <c r="ARV139" s="34"/>
      <c r="ARW139" s="34"/>
      <c r="ARX139" s="34"/>
      <c r="ARY139" s="34"/>
      <c r="ARZ139" s="34"/>
      <c r="ASA139" s="34"/>
      <c r="ASB139" s="34"/>
      <c r="ASC139" s="34"/>
      <c r="ASD139" s="34"/>
      <c r="ASE139" s="34"/>
      <c r="ASF139" s="34"/>
      <c r="ASG139" s="34"/>
      <c r="ASH139" s="34"/>
      <c r="ASI139" s="34"/>
      <c r="ASJ139" s="34"/>
      <c r="ASK139" s="34"/>
      <c r="ASL139" s="34"/>
      <c r="ASM139" s="34"/>
      <c r="ASN139" s="34"/>
      <c r="ASO139" s="34"/>
      <c r="ASP139" s="34"/>
      <c r="ASQ139" s="34"/>
      <c r="ASR139" s="34"/>
      <c r="ASS139" s="34"/>
      <c r="AST139" s="34"/>
      <c r="ASU139" s="34"/>
      <c r="ASV139" s="34"/>
      <c r="ASW139" s="34"/>
      <c r="ASX139" s="34"/>
      <c r="ASY139" s="34"/>
      <c r="ASZ139" s="34"/>
      <c r="ATA139" s="34"/>
      <c r="ATB139" s="34"/>
      <c r="ATC139" s="34"/>
      <c r="ATD139" s="34"/>
      <c r="ATE139" s="34"/>
      <c r="ATF139" s="34"/>
      <c r="ATG139" s="34"/>
      <c r="ATH139" s="34"/>
      <c r="ATI139" s="34"/>
      <c r="ATJ139" s="34"/>
      <c r="ATK139" s="34"/>
      <c r="ATL139" s="34"/>
      <c r="ATM139" s="34"/>
      <c r="ATN139" s="34"/>
      <c r="ATO139" s="34"/>
      <c r="ATP139" s="34"/>
      <c r="ATQ139" s="34"/>
      <c r="ATR139" s="34"/>
      <c r="ATS139" s="34"/>
      <c r="ATT139" s="34"/>
      <c r="ATU139" s="34"/>
      <c r="ATV139" s="34"/>
      <c r="ATW139" s="34"/>
      <c r="ATX139" s="34"/>
      <c r="ATY139" s="34"/>
      <c r="ATZ139" s="34"/>
      <c r="AUA139" s="34"/>
      <c r="AUB139" s="34"/>
      <c r="AUC139" s="34"/>
      <c r="AUD139" s="34"/>
      <c r="AUE139" s="34"/>
      <c r="AUF139" s="34"/>
      <c r="AUG139" s="34"/>
      <c r="AUH139" s="34"/>
      <c r="AUI139" s="34"/>
      <c r="AUJ139" s="34"/>
      <c r="AUK139" s="34"/>
      <c r="AUL139" s="34"/>
      <c r="AUM139" s="34"/>
      <c r="AUN139" s="34"/>
      <c r="AUO139" s="34"/>
      <c r="AUP139" s="34"/>
      <c r="AUQ139" s="34"/>
      <c r="AUR139" s="34"/>
      <c r="AUS139" s="34"/>
      <c r="AUT139" s="34"/>
      <c r="AUU139" s="34"/>
      <c r="AUV139" s="34"/>
      <c r="AUW139" s="34"/>
      <c r="AUX139" s="34"/>
      <c r="AUY139" s="34"/>
      <c r="AUZ139" s="34"/>
      <c r="AVA139" s="34"/>
      <c r="AVB139" s="34"/>
      <c r="AVC139" s="34"/>
      <c r="AVD139" s="34"/>
      <c r="AVE139" s="34"/>
      <c r="AVF139" s="34"/>
      <c r="AVG139" s="34"/>
      <c r="AVH139" s="34"/>
      <c r="AVI139" s="34"/>
      <c r="AVJ139" s="34"/>
      <c r="AVK139" s="34"/>
      <c r="AVL139" s="34"/>
      <c r="AVM139" s="34"/>
      <c r="AVN139" s="34"/>
      <c r="AVO139" s="34"/>
      <c r="AVP139" s="34"/>
      <c r="AVQ139" s="34"/>
      <c r="AVR139" s="34"/>
      <c r="AVS139" s="34"/>
      <c r="AVT139" s="34"/>
      <c r="AVU139" s="34"/>
      <c r="AVV139" s="34"/>
      <c r="AVW139" s="34"/>
      <c r="AVX139" s="34"/>
      <c r="AVY139" s="34"/>
      <c r="AVZ139" s="34"/>
      <c r="AWA139" s="34"/>
      <c r="AWB139" s="34"/>
      <c r="AWC139" s="34"/>
      <c r="AWD139" s="34"/>
      <c r="AWE139" s="34"/>
      <c r="AWF139" s="34"/>
      <c r="AWG139" s="34"/>
      <c r="AWH139" s="34"/>
      <c r="AWI139" s="34"/>
      <c r="AWJ139" s="34"/>
      <c r="AWK139" s="34"/>
      <c r="AWL139" s="34"/>
      <c r="AWM139" s="34"/>
      <c r="AWN139" s="34"/>
      <c r="AWO139" s="34"/>
      <c r="AWP139" s="34"/>
      <c r="AWQ139" s="34"/>
      <c r="AWR139" s="34"/>
      <c r="AWS139" s="34"/>
      <c r="AWT139" s="34"/>
      <c r="AWU139" s="34"/>
      <c r="AWV139" s="34"/>
      <c r="AWW139" s="34"/>
      <c r="AWX139" s="34"/>
      <c r="AWY139" s="34"/>
      <c r="AWZ139" s="34"/>
      <c r="AXA139" s="34"/>
      <c r="AXB139" s="34"/>
      <c r="AXC139" s="34"/>
      <c r="AXD139" s="34"/>
      <c r="AXE139" s="34"/>
      <c r="AXF139" s="34"/>
      <c r="AXG139" s="34"/>
      <c r="AXH139" s="34"/>
      <c r="AXI139" s="34"/>
      <c r="AXJ139" s="34"/>
      <c r="AXK139" s="34"/>
      <c r="AXL139" s="34"/>
      <c r="AXM139" s="34"/>
      <c r="AXN139" s="34"/>
      <c r="AXO139" s="34"/>
      <c r="AXP139" s="34"/>
      <c r="AXQ139" s="34"/>
      <c r="AXR139" s="34"/>
      <c r="AXS139" s="34"/>
      <c r="AXT139" s="34"/>
      <c r="AXU139" s="34"/>
      <c r="AXV139" s="34"/>
      <c r="AXW139" s="34"/>
      <c r="AXX139" s="34"/>
      <c r="AXY139" s="34"/>
      <c r="AXZ139" s="34"/>
      <c r="AYA139" s="34"/>
      <c r="AYB139" s="34"/>
      <c r="AYC139" s="34"/>
      <c r="AYD139" s="34"/>
      <c r="AYE139" s="34"/>
      <c r="AYF139" s="34"/>
      <c r="AYG139" s="34"/>
      <c r="AYH139" s="34"/>
      <c r="AYI139" s="34"/>
      <c r="AYJ139" s="34"/>
      <c r="AYK139" s="34"/>
      <c r="AYL139" s="34"/>
      <c r="AYM139" s="34"/>
      <c r="AYN139" s="34"/>
      <c r="AYO139" s="34"/>
      <c r="AYP139" s="34"/>
      <c r="AYQ139" s="34"/>
      <c r="AYR139" s="34"/>
      <c r="AYS139" s="34"/>
      <c r="AYT139" s="34"/>
      <c r="AYU139" s="34"/>
      <c r="AYV139" s="34"/>
      <c r="AYW139" s="34"/>
      <c r="AYX139" s="34"/>
      <c r="AYY139" s="34"/>
      <c r="AYZ139" s="34"/>
      <c r="AZA139" s="34"/>
      <c r="AZB139" s="34"/>
      <c r="AZC139" s="34"/>
      <c r="AZD139" s="34"/>
      <c r="AZE139" s="34"/>
      <c r="AZF139" s="34"/>
      <c r="AZG139" s="34"/>
      <c r="AZH139" s="34"/>
      <c r="AZI139" s="34"/>
      <c r="AZJ139" s="34"/>
      <c r="AZK139" s="34"/>
      <c r="AZL139" s="34"/>
      <c r="AZM139" s="34"/>
      <c r="AZN139" s="34"/>
      <c r="AZO139" s="34"/>
      <c r="AZP139" s="34"/>
      <c r="AZQ139" s="34"/>
      <c r="AZR139" s="34"/>
      <c r="AZS139" s="34"/>
      <c r="AZT139" s="34"/>
      <c r="AZU139" s="34"/>
      <c r="AZV139" s="34"/>
      <c r="AZW139" s="34"/>
      <c r="AZX139" s="34"/>
      <c r="AZY139" s="34"/>
      <c r="AZZ139" s="34"/>
      <c r="BAA139" s="34"/>
      <c r="BAB139" s="34"/>
      <c r="BAC139" s="34"/>
      <c r="BAD139" s="34"/>
      <c r="BAE139" s="34"/>
      <c r="BAF139" s="34"/>
      <c r="BAG139" s="34"/>
      <c r="BAH139" s="34"/>
      <c r="BAI139" s="34"/>
      <c r="BAJ139" s="34"/>
      <c r="BAK139" s="34"/>
      <c r="BAL139" s="34"/>
      <c r="BAM139" s="34"/>
      <c r="BAN139" s="34"/>
      <c r="BAO139" s="34"/>
      <c r="BAP139" s="34"/>
      <c r="BAQ139" s="34"/>
      <c r="BAR139" s="34"/>
      <c r="BAS139" s="34"/>
      <c r="BAT139" s="34"/>
      <c r="BAU139" s="34"/>
      <c r="BAV139" s="34"/>
      <c r="BAW139" s="34"/>
      <c r="BAX139" s="34"/>
      <c r="BAY139" s="34"/>
      <c r="BAZ139" s="34"/>
      <c r="BBA139" s="34"/>
      <c r="BBB139" s="34"/>
      <c r="BBC139" s="34"/>
      <c r="BBD139" s="34"/>
      <c r="BBE139" s="34"/>
      <c r="BBF139" s="34"/>
      <c r="BBG139" s="34"/>
      <c r="BBH139" s="34"/>
      <c r="BBI139" s="34"/>
      <c r="BBJ139" s="34"/>
      <c r="BBK139" s="34"/>
      <c r="BBL139" s="34"/>
      <c r="BBM139" s="34"/>
      <c r="BBN139" s="34"/>
      <c r="BBO139" s="34"/>
      <c r="BBP139" s="34"/>
      <c r="BBQ139" s="34"/>
      <c r="BBR139" s="34"/>
      <c r="BBS139" s="34"/>
      <c r="BBT139" s="34"/>
      <c r="BBU139" s="34"/>
      <c r="BBV139" s="34"/>
      <c r="BBW139" s="34"/>
      <c r="BBX139" s="34"/>
      <c r="BBY139" s="34"/>
      <c r="BBZ139" s="34"/>
      <c r="BCA139" s="34"/>
      <c r="BCB139" s="34"/>
      <c r="BCC139" s="34"/>
      <c r="BCD139" s="34"/>
      <c r="BCE139" s="34"/>
      <c r="BCF139" s="34"/>
      <c r="BCG139" s="34"/>
      <c r="BCH139" s="34"/>
      <c r="BCI139" s="34"/>
      <c r="BCJ139" s="34"/>
      <c r="BCK139" s="34"/>
      <c r="BCL139" s="34"/>
      <c r="BCM139" s="34"/>
      <c r="BCN139" s="34"/>
      <c r="BCO139" s="34"/>
      <c r="BCP139" s="34"/>
      <c r="BCQ139" s="34"/>
      <c r="BCR139" s="34"/>
      <c r="BCS139" s="34"/>
      <c r="BCT139" s="34"/>
      <c r="BCU139" s="34"/>
      <c r="BCV139" s="34"/>
      <c r="BCW139" s="34"/>
      <c r="BCX139" s="34"/>
      <c r="BCY139" s="34"/>
      <c r="BCZ139" s="34"/>
      <c r="BDA139" s="34"/>
      <c r="BDB139" s="34"/>
      <c r="BDC139" s="34"/>
      <c r="BDD139" s="34"/>
      <c r="BDE139" s="34"/>
      <c r="BDF139" s="34"/>
      <c r="BDG139" s="34"/>
      <c r="BDH139" s="34"/>
      <c r="BDI139" s="34"/>
      <c r="BDJ139" s="34"/>
      <c r="BDK139" s="34"/>
      <c r="BDL139" s="34"/>
      <c r="BDM139" s="34"/>
      <c r="BDN139" s="34"/>
      <c r="BDO139" s="34"/>
      <c r="BDP139" s="34"/>
      <c r="BDQ139" s="34"/>
      <c r="BDR139" s="34"/>
      <c r="BDS139" s="34"/>
      <c r="BDT139" s="34"/>
      <c r="BDU139" s="34"/>
      <c r="BDV139" s="34"/>
      <c r="BDW139" s="34"/>
      <c r="BDX139" s="34"/>
      <c r="BDY139" s="34"/>
      <c r="BDZ139" s="34"/>
      <c r="BEA139" s="34"/>
      <c r="BEB139" s="34"/>
      <c r="BEC139" s="34"/>
      <c r="BED139" s="34"/>
      <c r="BEE139" s="34"/>
      <c r="BEF139" s="34"/>
      <c r="BEG139" s="34"/>
      <c r="BEH139" s="34"/>
      <c r="BEI139" s="34"/>
      <c r="BEJ139" s="34"/>
      <c r="BEK139" s="34"/>
      <c r="BEL139" s="34"/>
      <c r="BEM139" s="34"/>
      <c r="BEN139" s="34"/>
      <c r="BEO139" s="34"/>
      <c r="BEP139" s="34"/>
      <c r="BEQ139" s="34"/>
      <c r="BER139" s="34"/>
      <c r="BES139" s="34"/>
      <c r="BET139" s="34"/>
      <c r="BEU139" s="34"/>
      <c r="BEV139" s="34"/>
      <c r="BEW139" s="34"/>
      <c r="BEX139" s="34"/>
      <c r="BEY139" s="34"/>
      <c r="BEZ139" s="34"/>
      <c r="BFA139" s="34"/>
      <c r="BFB139" s="34"/>
      <c r="BFC139" s="34"/>
      <c r="BFD139" s="34"/>
      <c r="BFE139" s="34"/>
      <c r="BFF139" s="34"/>
      <c r="BFG139" s="34"/>
      <c r="BFH139" s="34"/>
      <c r="BFI139" s="34"/>
      <c r="BFJ139" s="34"/>
      <c r="BFK139" s="34"/>
      <c r="BFL139" s="34"/>
      <c r="BFM139" s="34"/>
      <c r="BFN139" s="34"/>
      <c r="BFO139" s="34"/>
      <c r="BFP139" s="34"/>
      <c r="BFQ139" s="34"/>
      <c r="BFR139" s="34"/>
      <c r="BFS139" s="34"/>
      <c r="BFT139" s="34"/>
      <c r="BFU139" s="34"/>
      <c r="BFV139" s="34"/>
      <c r="BFW139" s="34"/>
      <c r="BFX139" s="34"/>
      <c r="BFY139" s="34"/>
      <c r="BFZ139" s="34"/>
      <c r="BGA139" s="34"/>
      <c r="BGB139" s="34"/>
      <c r="BGC139" s="34"/>
      <c r="BGD139" s="34"/>
      <c r="BGE139" s="34"/>
      <c r="BGF139" s="34"/>
      <c r="BGG139" s="34"/>
      <c r="BGH139" s="34"/>
      <c r="BGI139" s="34"/>
      <c r="BGJ139" s="34"/>
      <c r="BGK139" s="34"/>
      <c r="BGL139" s="34"/>
      <c r="BGM139" s="34"/>
      <c r="BGN139" s="34"/>
      <c r="BGO139" s="34"/>
      <c r="BGP139" s="34"/>
      <c r="BGQ139" s="34"/>
      <c r="BGR139" s="34"/>
      <c r="BGS139" s="34"/>
      <c r="BGT139" s="34"/>
      <c r="BGU139" s="34"/>
      <c r="BGV139" s="34"/>
      <c r="BGW139" s="34"/>
      <c r="BGX139" s="34"/>
      <c r="BGY139" s="34"/>
      <c r="BGZ139" s="34"/>
      <c r="BHA139" s="34"/>
      <c r="BHB139" s="34"/>
      <c r="BHC139" s="34"/>
      <c r="BHD139" s="34"/>
      <c r="BHE139" s="34"/>
      <c r="BHF139" s="34"/>
      <c r="BHG139" s="34"/>
      <c r="BHH139" s="34"/>
      <c r="BHI139" s="34"/>
      <c r="BHJ139" s="34"/>
      <c r="BHK139" s="34"/>
      <c r="BHL139" s="34"/>
      <c r="BHM139" s="34"/>
      <c r="BHN139" s="34"/>
      <c r="BHO139" s="34"/>
      <c r="BHP139" s="34"/>
      <c r="BHQ139" s="34"/>
      <c r="BHR139" s="34"/>
      <c r="BHS139" s="34"/>
      <c r="BHT139" s="34"/>
      <c r="BHU139" s="34"/>
      <c r="BHV139" s="34"/>
      <c r="BHW139" s="34"/>
      <c r="BHX139" s="34"/>
      <c r="BHY139" s="34"/>
      <c r="BHZ139" s="34"/>
      <c r="BIA139" s="34"/>
      <c r="BIB139" s="34"/>
      <c r="BIC139" s="34"/>
      <c r="BID139" s="34"/>
      <c r="BIE139" s="34"/>
      <c r="BIF139" s="34"/>
      <c r="BIG139" s="34"/>
      <c r="BIH139" s="34"/>
      <c r="BII139" s="34"/>
      <c r="BIJ139" s="34"/>
      <c r="BIK139" s="34"/>
      <c r="BIL139" s="34"/>
      <c r="BIM139" s="34"/>
      <c r="BIN139" s="34"/>
      <c r="BIO139" s="34"/>
      <c r="BIP139" s="34"/>
      <c r="BIQ139" s="34"/>
      <c r="BIR139" s="34"/>
      <c r="BIS139" s="34"/>
      <c r="BIT139" s="34"/>
      <c r="BIU139" s="34"/>
      <c r="BIV139" s="34"/>
      <c r="BIW139" s="34"/>
      <c r="BIX139" s="34"/>
      <c r="BIY139" s="34"/>
      <c r="BIZ139" s="34"/>
      <c r="BJA139" s="34"/>
      <c r="BJB139" s="34"/>
      <c r="BJC139" s="34"/>
      <c r="BJD139" s="34"/>
      <c r="BJE139" s="34"/>
      <c r="BJF139" s="34"/>
      <c r="BJG139" s="34"/>
      <c r="BJH139" s="34"/>
      <c r="BJI139" s="34"/>
      <c r="BJJ139" s="34"/>
      <c r="BJK139" s="34"/>
      <c r="BJL139" s="34"/>
      <c r="BJM139" s="34"/>
      <c r="BJN139" s="34"/>
      <c r="BJO139" s="34"/>
      <c r="BJP139" s="34"/>
      <c r="BJQ139" s="34"/>
      <c r="BJR139" s="34"/>
      <c r="BJS139" s="34"/>
      <c r="BJT139" s="34"/>
      <c r="BJU139" s="34"/>
      <c r="BJV139" s="34"/>
      <c r="BJW139" s="34"/>
      <c r="BJX139" s="34"/>
      <c r="BJY139" s="34"/>
      <c r="BJZ139" s="34"/>
      <c r="BKA139" s="34"/>
      <c r="BKB139" s="34"/>
      <c r="BKC139" s="34"/>
      <c r="BKD139" s="34"/>
      <c r="BKE139" s="34"/>
      <c r="BKF139" s="34"/>
      <c r="BKG139" s="34"/>
      <c r="BKH139" s="34"/>
      <c r="BKI139" s="34"/>
      <c r="BKJ139" s="34"/>
      <c r="BKK139" s="34"/>
      <c r="BKL139" s="34"/>
      <c r="BKM139" s="34"/>
      <c r="BKN139" s="34"/>
      <c r="BKO139" s="34"/>
      <c r="BKP139" s="34"/>
      <c r="BKQ139" s="34"/>
      <c r="BKR139" s="34"/>
      <c r="BKS139" s="34"/>
      <c r="BKT139" s="34"/>
      <c r="BKU139" s="34"/>
      <c r="BKV139" s="34"/>
      <c r="BKW139" s="34"/>
      <c r="BKX139" s="34"/>
      <c r="BKY139" s="34"/>
      <c r="BKZ139" s="34"/>
      <c r="BLA139" s="34"/>
      <c r="BLB139" s="34"/>
      <c r="BLC139" s="34"/>
      <c r="BLD139" s="34"/>
      <c r="BLE139" s="34"/>
      <c r="BLF139" s="34"/>
      <c r="BLG139" s="34"/>
      <c r="BLH139" s="34"/>
      <c r="BLI139" s="34"/>
      <c r="BLJ139" s="34"/>
      <c r="BLK139" s="34"/>
      <c r="BLL139" s="34"/>
      <c r="BLM139" s="34"/>
      <c r="BLN139" s="34"/>
      <c r="BLO139" s="34"/>
      <c r="BLP139" s="34"/>
      <c r="BLQ139" s="34"/>
      <c r="BLR139" s="34"/>
      <c r="BLS139" s="34"/>
      <c r="BLT139" s="34"/>
      <c r="BLU139" s="34"/>
      <c r="BLV139" s="34"/>
      <c r="BLW139" s="34"/>
      <c r="BLX139" s="34"/>
      <c r="BLY139" s="34"/>
      <c r="BLZ139" s="34"/>
      <c r="BMA139" s="34"/>
      <c r="BMB139" s="34"/>
      <c r="BMC139" s="34"/>
      <c r="BMD139" s="34"/>
      <c r="BME139" s="34"/>
      <c r="BMF139" s="34"/>
      <c r="BMG139" s="34"/>
      <c r="BMH139" s="34"/>
      <c r="BMI139" s="34"/>
      <c r="BMJ139" s="34"/>
      <c r="BMK139" s="34"/>
      <c r="BML139" s="34"/>
      <c r="BMM139" s="34"/>
      <c r="BMN139" s="34"/>
      <c r="BMO139" s="34"/>
      <c r="BMP139" s="34"/>
      <c r="BMQ139" s="34"/>
      <c r="BMR139" s="34"/>
      <c r="BMS139" s="34"/>
      <c r="BMT139" s="34"/>
      <c r="BMU139" s="34"/>
      <c r="BMV139" s="34"/>
      <c r="BMW139" s="34"/>
      <c r="BMX139" s="34"/>
      <c r="BMY139" s="34"/>
      <c r="BMZ139" s="34"/>
      <c r="BNA139" s="34"/>
      <c r="BNB139" s="34"/>
      <c r="BNC139" s="34"/>
      <c r="BND139" s="34"/>
      <c r="BNE139" s="34"/>
      <c r="BNF139" s="34"/>
      <c r="BNG139" s="34"/>
      <c r="BNH139" s="34"/>
      <c r="BNI139" s="34"/>
      <c r="BNJ139" s="34"/>
      <c r="BNK139" s="34"/>
      <c r="BNL139" s="34"/>
      <c r="BNM139" s="34"/>
      <c r="BNN139" s="34"/>
      <c r="BNO139" s="34"/>
      <c r="BNP139" s="34"/>
      <c r="BNQ139" s="34"/>
      <c r="BNR139" s="34"/>
      <c r="BNS139" s="34"/>
      <c r="BNT139" s="34"/>
      <c r="BNU139" s="34"/>
      <c r="BNV139" s="34"/>
      <c r="BNW139" s="34"/>
      <c r="BNX139" s="34"/>
      <c r="BNY139" s="34"/>
      <c r="BNZ139" s="34"/>
      <c r="BOA139" s="34"/>
      <c r="BOB139" s="34"/>
      <c r="BOC139" s="34"/>
      <c r="BOD139" s="34"/>
      <c r="BOE139" s="34"/>
      <c r="BOF139" s="34"/>
      <c r="BOG139" s="34"/>
      <c r="BOH139" s="34"/>
      <c r="BOI139" s="34"/>
      <c r="BOJ139" s="34"/>
      <c r="BOK139" s="34"/>
      <c r="BOL139" s="34"/>
      <c r="BOM139" s="34"/>
      <c r="BON139" s="34"/>
      <c r="BOO139" s="34"/>
      <c r="BOP139" s="34"/>
      <c r="BOQ139" s="34"/>
      <c r="BOR139" s="34"/>
      <c r="BOS139" s="34"/>
      <c r="BOT139" s="34"/>
      <c r="BOU139" s="34"/>
      <c r="BOV139" s="34"/>
      <c r="BOW139" s="34"/>
      <c r="BOX139" s="34"/>
      <c r="BOY139" s="34"/>
      <c r="BOZ139" s="34"/>
      <c r="BPA139" s="34"/>
      <c r="BPB139" s="34"/>
      <c r="BPC139" s="34"/>
      <c r="BPD139" s="34"/>
      <c r="BPE139" s="34"/>
      <c r="BPF139" s="34"/>
      <c r="BPG139" s="34"/>
      <c r="BPH139" s="34"/>
      <c r="BPI139" s="34"/>
      <c r="BPJ139" s="34"/>
      <c r="BPK139" s="34"/>
      <c r="BPL139" s="34"/>
      <c r="BPM139" s="34"/>
      <c r="BPN139" s="34"/>
      <c r="BPO139" s="34"/>
      <c r="BPP139" s="34"/>
      <c r="BPQ139" s="34"/>
      <c r="BPR139" s="34"/>
      <c r="BPS139" s="34"/>
      <c r="BPT139" s="34"/>
      <c r="BPU139" s="34"/>
      <c r="BPV139" s="34"/>
      <c r="BPW139" s="34"/>
      <c r="BPX139" s="34"/>
      <c r="BPY139" s="34"/>
      <c r="BPZ139" s="34"/>
      <c r="BQA139" s="34"/>
      <c r="BQB139" s="34"/>
      <c r="BQC139" s="34"/>
      <c r="BQD139" s="34"/>
      <c r="BQE139" s="34"/>
      <c r="BQF139" s="34"/>
      <c r="BQG139" s="34"/>
      <c r="BQH139" s="34"/>
      <c r="BQI139" s="34"/>
      <c r="BQJ139" s="34"/>
      <c r="BQK139" s="34"/>
      <c r="BQL139" s="34"/>
      <c r="BQM139" s="34"/>
      <c r="BQN139" s="34"/>
      <c r="BQO139" s="34"/>
      <c r="BQP139" s="34"/>
      <c r="BQQ139" s="34"/>
      <c r="BQR139" s="34"/>
      <c r="BQS139" s="34"/>
      <c r="BQT139" s="34"/>
      <c r="BQU139" s="34"/>
      <c r="BQV139" s="34"/>
      <c r="BQW139" s="34"/>
      <c r="BQX139" s="34"/>
      <c r="BQY139" s="34"/>
      <c r="BQZ139" s="34"/>
      <c r="BRA139" s="34"/>
      <c r="BRB139" s="34"/>
      <c r="BRC139" s="34"/>
      <c r="BRD139" s="34"/>
      <c r="BRE139" s="34"/>
      <c r="BRF139" s="34"/>
      <c r="BRG139" s="34"/>
      <c r="BRH139" s="34"/>
      <c r="BRI139" s="34"/>
      <c r="BRJ139" s="34"/>
      <c r="BRK139" s="34"/>
      <c r="BRL139" s="34"/>
      <c r="BRM139" s="34"/>
      <c r="BRN139" s="34"/>
      <c r="BRO139" s="34"/>
      <c r="BRP139" s="34"/>
      <c r="BRQ139" s="34"/>
      <c r="BRR139" s="34"/>
      <c r="BRS139" s="34"/>
      <c r="BRT139" s="34"/>
      <c r="BRU139" s="34"/>
      <c r="BRV139" s="34"/>
      <c r="BRW139" s="34"/>
      <c r="BRX139" s="34"/>
      <c r="BRY139" s="34"/>
      <c r="BRZ139" s="34"/>
      <c r="BSA139" s="34"/>
      <c r="BSB139" s="34"/>
      <c r="BSC139" s="34"/>
      <c r="BSD139" s="34"/>
      <c r="BSE139" s="34"/>
      <c r="BSF139" s="34"/>
      <c r="BSG139" s="34"/>
      <c r="BSH139" s="34"/>
      <c r="BSI139" s="34"/>
      <c r="BSJ139" s="34"/>
      <c r="BSK139" s="34"/>
      <c r="BSL139" s="34"/>
      <c r="BSM139" s="34"/>
      <c r="BSN139" s="34"/>
      <c r="BSO139" s="34"/>
      <c r="BSP139" s="34"/>
      <c r="BSQ139" s="34"/>
      <c r="BSR139" s="34"/>
      <c r="BSS139" s="34"/>
      <c r="BST139" s="34"/>
      <c r="BSU139" s="34"/>
      <c r="BSV139" s="34"/>
      <c r="BSW139" s="34"/>
      <c r="BSX139" s="34"/>
      <c r="BSY139" s="34"/>
      <c r="BSZ139" s="34"/>
      <c r="BTA139" s="34"/>
      <c r="BTB139" s="34"/>
      <c r="BTC139" s="34"/>
      <c r="BTD139" s="34"/>
      <c r="BTE139" s="34"/>
      <c r="BTF139" s="34"/>
      <c r="BTG139" s="34"/>
      <c r="BTH139" s="34"/>
      <c r="BTI139" s="34"/>
      <c r="BTJ139" s="34"/>
      <c r="BTK139" s="34"/>
      <c r="BTL139" s="34"/>
      <c r="BTM139" s="34"/>
      <c r="BTN139" s="34"/>
      <c r="BTO139" s="34"/>
      <c r="BTP139" s="34"/>
      <c r="BTQ139" s="34"/>
      <c r="BTR139" s="34"/>
      <c r="BTS139" s="34"/>
      <c r="BTT139" s="34"/>
      <c r="BTU139" s="34"/>
      <c r="BTV139" s="34"/>
      <c r="BTW139" s="34"/>
      <c r="BTX139" s="34"/>
      <c r="BTY139" s="34"/>
      <c r="BTZ139" s="34"/>
      <c r="BUA139" s="34"/>
      <c r="BUB139" s="34"/>
      <c r="BUC139" s="34"/>
      <c r="BUD139" s="34"/>
      <c r="BUE139" s="34"/>
      <c r="BUF139" s="34"/>
      <c r="BUG139" s="34"/>
      <c r="BUH139" s="34"/>
      <c r="BUI139" s="34"/>
      <c r="BUJ139" s="34"/>
      <c r="BUK139" s="34"/>
      <c r="BUL139" s="34"/>
      <c r="BUM139" s="34"/>
      <c r="BUN139" s="34"/>
      <c r="BUO139" s="34"/>
      <c r="BUP139" s="34"/>
      <c r="BUQ139" s="34"/>
      <c r="BUR139" s="34"/>
      <c r="BUS139" s="34"/>
      <c r="BUT139" s="34"/>
      <c r="BUU139" s="34"/>
      <c r="BUV139" s="34"/>
      <c r="BUW139" s="34"/>
      <c r="BUX139" s="34"/>
      <c r="BUY139" s="34"/>
      <c r="BUZ139" s="34"/>
      <c r="BVA139" s="34"/>
      <c r="BVB139" s="34"/>
      <c r="BVC139" s="34"/>
      <c r="BVD139" s="34"/>
      <c r="BVE139" s="34"/>
      <c r="BVF139" s="34"/>
      <c r="BVG139" s="34"/>
      <c r="BVH139" s="34"/>
      <c r="BVI139" s="34"/>
      <c r="BVJ139" s="34"/>
      <c r="BVK139" s="34"/>
      <c r="BVL139" s="34"/>
      <c r="BVM139" s="34"/>
      <c r="BVN139" s="34"/>
      <c r="BVO139" s="34"/>
      <c r="BVP139" s="34"/>
      <c r="BVQ139" s="34"/>
      <c r="BVR139" s="34"/>
      <c r="BVS139" s="34"/>
      <c r="BVT139" s="34"/>
      <c r="BVU139" s="34"/>
      <c r="BVV139" s="34"/>
      <c r="BVW139" s="34"/>
      <c r="BVX139" s="34"/>
      <c r="BVY139" s="34"/>
      <c r="BVZ139" s="34"/>
      <c r="BWA139" s="34"/>
      <c r="BWB139" s="34"/>
      <c r="BWC139" s="34"/>
      <c r="BWD139" s="34"/>
      <c r="BWE139" s="34"/>
      <c r="BWF139" s="34"/>
      <c r="BWG139" s="34"/>
      <c r="BWH139" s="34"/>
      <c r="BWI139" s="34"/>
      <c r="BWJ139" s="34"/>
      <c r="BWK139" s="34"/>
      <c r="BWL139" s="34"/>
      <c r="BWM139" s="34"/>
      <c r="BWN139" s="34"/>
      <c r="BWO139" s="34"/>
      <c r="BWP139" s="34"/>
      <c r="BWQ139" s="34"/>
      <c r="BWR139" s="34"/>
      <c r="BWS139" s="34"/>
      <c r="BWT139" s="34"/>
      <c r="BWU139" s="34"/>
      <c r="BWV139" s="34"/>
      <c r="BWW139" s="34"/>
      <c r="BWX139" s="34"/>
      <c r="BWY139" s="34"/>
      <c r="BWZ139" s="34"/>
      <c r="BXA139" s="34"/>
      <c r="BXB139" s="34"/>
      <c r="BXC139" s="34"/>
      <c r="BXD139" s="34"/>
      <c r="BXE139" s="34"/>
      <c r="BXF139" s="34"/>
      <c r="BXG139" s="34"/>
      <c r="BXH139" s="34"/>
      <c r="BXI139" s="34"/>
      <c r="BXJ139" s="34"/>
      <c r="BXK139" s="34"/>
      <c r="BXL139" s="34"/>
      <c r="BXM139" s="34"/>
      <c r="BXN139" s="34"/>
      <c r="BXO139" s="34"/>
      <c r="BXP139" s="34"/>
      <c r="BXQ139" s="34"/>
      <c r="BXR139" s="34"/>
      <c r="BXS139" s="34"/>
      <c r="BXT139" s="34"/>
      <c r="BXU139" s="34"/>
      <c r="BXV139" s="34"/>
      <c r="BXW139" s="34"/>
      <c r="BXX139" s="34"/>
      <c r="BXY139" s="34"/>
      <c r="BXZ139" s="34"/>
      <c r="BYA139" s="34"/>
      <c r="BYB139" s="34"/>
      <c r="BYC139" s="34"/>
      <c r="BYD139" s="34"/>
      <c r="BYE139" s="34"/>
      <c r="BYF139" s="34"/>
      <c r="BYG139" s="34"/>
      <c r="BYH139" s="34"/>
      <c r="BYI139" s="34"/>
      <c r="BYJ139" s="34"/>
      <c r="BYK139" s="34"/>
      <c r="BYL139" s="34"/>
      <c r="BYM139" s="34"/>
      <c r="BYN139" s="34"/>
      <c r="BYO139" s="34"/>
      <c r="BYP139" s="34"/>
      <c r="BYQ139" s="34"/>
      <c r="BYR139" s="34"/>
      <c r="BYS139" s="34"/>
      <c r="BYT139" s="34"/>
      <c r="BYU139" s="34"/>
      <c r="BYV139" s="34"/>
      <c r="BYW139" s="34"/>
      <c r="BYX139" s="34"/>
      <c r="BYY139" s="34"/>
      <c r="BYZ139" s="34"/>
      <c r="BZA139" s="34"/>
      <c r="BZB139" s="34"/>
      <c r="BZC139" s="34"/>
      <c r="BZD139" s="34"/>
      <c r="BZE139" s="34"/>
      <c r="BZF139" s="34"/>
      <c r="BZG139" s="34"/>
      <c r="BZH139" s="34"/>
      <c r="BZI139" s="34"/>
      <c r="BZJ139" s="34"/>
      <c r="BZK139" s="34"/>
      <c r="BZL139" s="34"/>
      <c r="BZM139" s="34"/>
      <c r="BZN139" s="34"/>
      <c r="BZO139" s="34"/>
      <c r="BZP139" s="34"/>
      <c r="BZQ139" s="34"/>
      <c r="BZR139" s="34"/>
      <c r="BZS139" s="34"/>
      <c r="BZT139" s="34"/>
      <c r="BZU139" s="34"/>
      <c r="BZV139" s="34"/>
      <c r="BZW139" s="34"/>
      <c r="BZX139" s="34"/>
      <c r="BZY139" s="34"/>
      <c r="BZZ139" s="34"/>
      <c r="CAA139" s="34"/>
      <c r="CAB139" s="34"/>
      <c r="CAC139" s="34"/>
      <c r="CAD139" s="34"/>
      <c r="CAE139" s="34"/>
      <c r="CAF139" s="34"/>
      <c r="CAG139" s="34"/>
      <c r="CAH139" s="34"/>
      <c r="CAI139" s="34"/>
      <c r="CAJ139" s="34"/>
      <c r="CAK139" s="34"/>
      <c r="CAL139" s="34"/>
      <c r="CAM139" s="34"/>
      <c r="CAN139" s="34"/>
      <c r="CAO139" s="34"/>
      <c r="CAP139" s="34"/>
      <c r="CAQ139" s="34"/>
      <c r="CAR139" s="34"/>
      <c r="CAS139" s="34"/>
      <c r="CAT139" s="34"/>
      <c r="CAU139" s="34"/>
      <c r="CAV139" s="34"/>
      <c r="CAW139" s="34"/>
      <c r="CAX139" s="34"/>
      <c r="CAY139" s="34"/>
      <c r="CAZ139" s="34"/>
      <c r="CBA139" s="34"/>
      <c r="CBB139" s="34"/>
      <c r="CBC139" s="34"/>
      <c r="CBD139" s="34"/>
      <c r="CBE139" s="34"/>
      <c r="CBF139" s="34"/>
      <c r="CBG139" s="34"/>
      <c r="CBH139" s="34"/>
      <c r="CBI139" s="34"/>
      <c r="CBJ139" s="34"/>
      <c r="CBK139" s="34"/>
      <c r="CBL139" s="34"/>
      <c r="CBM139" s="34"/>
      <c r="CBN139" s="34"/>
      <c r="CBO139" s="34"/>
      <c r="CBP139" s="34"/>
      <c r="CBQ139" s="34"/>
      <c r="CBR139" s="34"/>
      <c r="CBS139" s="34"/>
      <c r="CBT139" s="34"/>
      <c r="CBU139" s="34"/>
      <c r="CBV139" s="34"/>
      <c r="CBW139" s="34"/>
      <c r="CBX139" s="34"/>
      <c r="CBY139" s="34"/>
      <c r="CBZ139" s="34"/>
      <c r="CCA139" s="34"/>
      <c r="CCB139" s="34"/>
      <c r="CCC139" s="34"/>
      <c r="CCD139" s="34"/>
      <c r="CCE139" s="34"/>
      <c r="CCF139" s="34"/>
      <c r="CCG139" s="34"/>
      <c r="CCH139" s="34"/>
      <c r="CCI139" s="34"/>
      <c r="CCJ139" s="34"/>
      <c r="CCK139" s="34"/>
      <c r="CCL139" s="34"/>
      <c r="CCM139" s="34"/>
      <c r="CCN139" s="34"/>
      <c r="CCO139" s="34"/>
      <c r="CCP139" s="34"/>
      <c r="CCQ139" s="34"/>
      <c r="CCR139" s="34"/>
      <c r="CCS139" s="34"/>
      <c r="CCT139" s="34"/>
      <c r="CCU139" s="34"/>
      <c r="CCV139" s="34"/>
      <c r="CCW139" s="34"/>
      <c r="CCX139" s="34"/>
      <c r="CCY139" s="34"/>
      <c r="CCZ139" s="34"/>
      <c r="CDA139" s="34"/>
      <c r="CDB139" s="34"/>
      <c r="CDC139" s="34"/>
      <c r="CDD139" s="34"/>
      <c r="CDE139" s="34"/>
      <c r="CDF139" s="34"/>
      <c r="CDG139" s="34"/>
      <c r="CDH139" s="34"/>
      <c r="CDI139" s="34"/>
      <c r="CDJ139" s="34"/>
      <c r="CDK139" s="34"/>
      <c r="CDL139" s="34"/>
      <c r="CDM139" s="34"/>
      <c r="CDN139" s="34"/>
      <c r="CDO139" s="34"/>
      <c r="CDP139" s="34"/>
      <c r="CDQ139" s="34"/>
      <c r="CDR139" s="34"/>
      <c r="CDS139" s="34"/>
      <c r="CDT139" s="34"/>
      <c r="CDU139" s="34"/>
      <c r="CDV139" s="34"/>
      <c r="CDW139" s="34"/>
      <c r="CDX139" s="34"/>
      <c r="CDY139" s="34"/>
      <c r="CDZ139" s="34"/>
      <c r="CEA139" s="34"/>
      <c r="CEB139" s="34"/>
      <c r="CEC139" s="34"/>
      <c r="CED139" s="34"/>
      <c r="CEE139" s="34"/>
      <c r="CEF139" s="34"/>
      <c r="CEG139" s="34"/>
      <c r="CEH139" s="34"/>
      <c r="CEI139" s="34"/>
      <c r="CEJ139" s="34"/>
      <c r="CEK139" s="34"/>
      <c r="CEL139" s="34"/>
      <c r="CEM139" s="34"/>
      <c r="CEN139" s="34"/>
      <c r="CEO139" s="34"/>
      <c r="CEP139" s="34"/>
      <c r="CEQ139" s="34"/>
      <c r="CER139" s="34"/>
      <c r="CES139" s="34"/>
      <c r="CET139" s="34"/>
      <c r="CEU139" s="34"/>
      <c r="CEV139" s="34"/>
      <c r="CEW139" s="34"/>
      <c r="CEX139" s="34"/>
      <c r="CEY139" s="34"/>
      <c r="CEZ139" s="34"/>
      <c r="CFA139" s="34"/>
      <c r="CFB139" s="34"/>
      <c r="CFC139" s="34"/>
      <c r="CFD139" s="34"/>
      <c r="CFE139" s="34"/>
      <c r="CFF139" s="34"/>
      <c r="CFG139" s="34"/>
      <c r="CFH139" s="34"/>
      <c r="CFI139" s="34"/>
      <c r="CFJ139" s="34"/>
      <c r="CFK139" s="34"/>
      <c r="CFL139" s="34"/>
      <c r="CFM139" s="34"/>
      <c r="CFN139" s="34"/>
      <c r="CFO139" s="34"/>
      <c r="CFP139" s="34"/>
      <c r="CFQ139" s="34"/>
      <c r="CFR139" s="34"/>
      <c r="CFS139" s="34"/>
      <c r="CFT139" s="34"/>
      <c r="CFU139" s="34"/>
      <c r="CFV139" s="34"/>
      <c r="CFW139" s="34"/>
      <c r="CFX139" s="34"/>
      <c r="CFY139" s="34"/>
      <c r="CFZ139" s="34"/>
      <c r="CGA139" s="34"/>
      <c r="CGB139" s="34"/>
      <c r="CGC139" s="34"/>
      <c r="CGD139" s="34"/>
      <c r="CGE139" s="34"/>
      <c r="CGF139" s="34"/>
      <c r="CGG139" s="34"/>
      <c r="CGH139" s="34"/>
      <c r="CGI139" s="34"/>
      <c r="CGJ139" s="34"/>
      <c r="CGK139" s="34"/>
      <c r="CGL139" s="34"/>
      <c r="CGM139" s="34"/>
      <c r="CGN139" s="34"/>
      <c r="CGO139" s="34"/>
      <c r="CGP139" s="34"/>
      <c r="CGQ139" s="34"/>
      <c r="CGR139" s="34"/>
      <c r="CGS139" s="34"/>
      <c r="CGT139" s="34"/>
      <c r="CGU139" s="34"/>
      <c r="CGV139" s="34"/>
      <c r="CGW139" s="34"/>
      <c r="CGX139" s="34"/>
      <c r="CGY139" s="34"/>
      <c r="CGZ139" s="34"/>
      <c r="CHA139" s="34"/>
      <c r="CHB139" s="34"/>
      <c r="CHC139" s="34"/>
      <c r="CHD139" s="34"/>
      <c r="CHE139" s="34"/>
      <c r="CHF139" s="34"/>
      <c r="CHG139" s="34"/>
      <c r="CHH139" s="34"/>
      <c r="CHI139" s="34"/>
      <c r="CHJ139" s="34"/>
      <c r="CHK139" s="34"/>
      <c r="CHL139" s="34"/>
      <c r="CHM139" s="34"/>
      <c r="CHN139" s="34"/>
      <c r="CHO139" s="34"/>
      <c r="CHP139" s="34"/>
      <c r="CHQ139" s="34"/>
      <c r="CHR139" s="34"/>
      <c r="CHS139" s="34"/>
      <c r="CHT139" s="34"/>
      <c r="CHU139" s="34"/>
      <c r="CHV139" s="34"/>
      <c r="CHW139" s="34"/>
      <c r="CHX139" s="34"/>
      <c r="CHY139" s="34"/>
      <c r="CHZ139" s="34"/>
      <c r="CIA139" s="34"/>
      <c r="CIB139" s="34"/>
      <c r="CIC139" s="34"/>
      <c r="CID139" s="34"/>
      <c r="CIE139" s="34"/>
      <c r="CIF139" s="34"/>
      <c r="CIG139" s="34"/>
      <c r="CIH139" s="34"/>
      <c r="CII139" s="34"/>
      <c r="CIJ139" s="34"/>
      <c r="CIK139" s="34"/>
      <c r="CIL139" s="34"/>
      <c r="CIM139" s="34"/>
      <c r="CIN139" s="34"/>
      <c r="CIO139" s="34"/>
      <c r="CIP139" s="34"/>
      <c r="CIQ139" s="34"/>
      <c r="CIR139" s="34"/>
      <c r="CIS139" s="34"/>
      <c r="CIT139" s="34"/>
      <c r="CIU139" s="34"/>
      <c r="CIV139" s="34"/>
      <c r="CIW139" s="34"/>
      <c r="CIX139" s="34"/>
      <c r="CIY139" s="34"/>
      <c r="CIZ139" s="34"/>
      <c r="CJA139" s="34"/>
      <c r="CJB139" s="34"/>
      <c r="CJC139" s="34"/>
      <c r="CJD139" s="34"/>
      <c r="CJE139" s="34"/>
      <c r="CJF139" s="34"/>
      <c r="CJG139" s="34"/>
      <c r="CJH139" s="34"/>
      <c r="CJI139" s="34"/>
      <c r="CJJ139" s="34"/>
      <c r="CJK139" s="34"/>
      <c r="CJL139" s="34"/>
      <c r="CJM139" s="34"/>
      <c r="CJN139" s="34"/>
      <c r="CJO139" s="34"/>
      <c r="CJP139" s="34"/>
      <c r="CJQ139" s="34"/>
      <c r="CJR139" s="34"/>
      <c r="CJS139" s="34"/>
      <c r="CJT139" s="34"/>
      <c r="CJU139" s="34"/>
      <c r="CJV139" s="34"/>
      <c r="CJW139" s="34"/>
      <c r="CJX139" s="34"/>
      <c r="CJY139" s="34"/>
      <c r="CJZ139" s="34"/>
      <c r="CKA139" s="34"/>
      <c r="CKB139" s="34"/>
      <c r="CKC139" s="34"/>
      <c r="CKD139" s="34"/>
      <c r="CKE139" s="34"/>
      <c r="CKF139" s="34"/>
      <c r="CKG139" s="34"/>
      <c r="CKH139" s="34"/>
      <c r="CKI139" s="34"/>
      <c r="CKJ139" s="34"/>
      <c r="CKK139" s="34"/>
      <c r="CKL139" s="34"/>
      <c r="CKM139" s="34"/>
      <c r="CKN139" s="34"/>
      <c r="CKO139" s="34"/>
      <c r="CKP139" s="34"/>
      <c r="CKQ139" s="34"/>
      <c r="CKR139" s="34"/>
      <c r="CKS139" s="34"/>
      <c r="CKT139" s="34"/>
      <c r="CKU139" s="34"/>
      <c r="CKV139" s="34"/>
      <c r="CKW139" s="34"/>
      <c r="CKX139" s="34"/>
      <c r="CKY139" s="34"/>
      <c r="CKZ139" s="34"/>
      <c r="CLA139" s="34"/>
      <c r="CLB139" s="34"/>
      <c r="CLC139" s="34"/>
      <c r="CLD139" s="34"/>
      <c r="CLE139" s="34"/>
      <c r="CLF139" s="34"/>
      <c r="CLG139" s="34"/>
      <c r="CLH139" s="34"/>
      <c r="CLI139" s="34"/>
      <c r="CLJ139" s="34"/>
      <c r="CLK139" s="34"/>
      <c r="CLL139" s="34"/>
      <c r="CLM139" s="34"/>
      <c r="CLN139" s="34"/>
      <c r="CLO139" s="34"/>
      <c r="CLP139" s="34"/>
      <c r="CLQ139" s="34"/>
      <c r="CLR139" s="34"/>
      <c r="CLS139" s="34"/>
      <c r="CLT139" s="34"/>
      <c r="CLU139" s="34"/>
      <c r="CLV139" s="34"/>
      <c r="CLW139" s="34"/>
      <c r="CLX139" s="34"/>
      <c r="CLY139" s="34"/>
      <c r="CLZ139" s="34"/>
      <c r="CMA139" s="34"/>
      <c r="CMB139" s="34"/>
      <c r="CMC139" s="34"/>
      <c r="CMD139" s="34"/>
      <c r="CME139" s="34"/>
      <c r="CMF139" s="34"/>
      <c r="CMG139" s="34"/>
      <c r="CMH139" s="34"/>
      <c r="CMI139" s="34"/>
      <c r="CMJ139" s="34"/>
      <c r="CMK139" s="34"/>
      <c r="CML139" s="34"/>
      <c r="CMM139" s="34"/>
      <c r="CMN139" s="34"/>
      <c r="CMO139" s="34"/>
      <c r="CMP139" s="34"/>
      <c r="CMQ139" s="34"/>
      <c r="CMR139" s="34"/>
      <c r="CMS139" s="34"/>
      <c r="CMT139" s="34"/>
      <c r="CMU139" s="34"/>
      <c r="CMV139" s="34"/>
      <c r="CMW139" s="34"/>
      <c r="CMX139" s="34"/>
      <c r="CMY139" s="34"/>
      <c r="CMZ139" s="34"/>
      <c r="CNA139" s="34"/>
      <c r="CNB139" s="34"/>
      <c r="CNC139" s="34"/>
      <c r="CND139" s="34"/>
      <c r="CNE139" s="34"/>
      <c r="CNF139" s="34"/>
      <c r="CNG139" s="34"/>
      <c r="CNH139" s="34"/>
      <c r="CNI139" s="34"/>
      <c r="CNJ139" s="34"/>
      <c r="CNK139" s="34"/>
      <c r="CNL139" s="34"/>
      <c r="CNM139" s="34"/>
      <c r="CNN139" s="34"/>
      <c r="CNO139" s="34"/>
      <c r="CNP139" s="34"/>
      <c r="CNQ139" s="34"/>
      <c r="CNR139" s="34"/>
      <c r="CNS139" s="34"/>
      <c r="CNT139" s="34"/>
      <c r="CNU139" s="34"/>
      <c r="CNV139" s="34"/>
      <c r="CNW139" s="34"/>
      <c r="CNX139" s="34"/>
      <c r="CNY139" s="34"/>
      <c r="CNZ139" s="34"/>
      <c r="COA139" s="34"/>
      <c r="COB139" s="34"/>
      <c r="COC139" s="34"/>
      <c r="COD139" s="34"/>
      <c r="COE139" s="34"/>
      <c r="COF139" s="34"/>
      <c r="COG139" s="34"/>
      <c r="COH139" s="34"/>
      <c r="COI139" s="34"/>
      <c r="COJ139" s="34"/>
      <c r="COK139" s="34"/>
      <c r="COL139" s="34"/>
      <c r="COM139" s="34"/>
      <c r="CON139" s="34"/>
      <c r="COO139" s="34"/>
      <c r="COP139" s="34"/>
      <c r="COQ139" s="34"/>
      <c r="COR139" s="34"/>
      <c r="COS139" s="34"/>
      <c r="COT139" s="34"/>
      <c r="COU139" s="34"/>
      <c r="COV139" s="34"/>
      <c r="COW139" s="34"/>
      <c r="COX139" s="34"/>
      <c r="COY139" s="34"/>
      <c r="COZ139" s="34"/>
      <c r="CPA139" s="34"/>
      <c r="CPB139" s="34"/>
      <c r="CPC139" s="34"/>
      <c r="CPD139" s="34"/>
      <c r="CPE139" s="34"/>
      <c r="CPF139" s="34"/>
      <c r="CPG139" s="34"/>
      <c r="CPH139" s="34"/>
      <c r="CPI139" s="34"/>
      <c r="CPJ139" s="34"/>
      <c r="CPK139" s="34"/>
      <c r="CPL139" s="34"/>
      <c r="CPM139" s="34"/>
      <c r="CPN139" s="34"/>
      <c r="CPO139" s="34"/>
      <c r="CPP139" s="34"/>
      <c r="CPQ139" s="34"/>
      <c r="CPR139" s="34"/>
      <c r="CPS139" s="34"/>
      <c r="CPT139" s="34"/>
      <c r="CPU139" s="34"/>
      <c r="CPV139" s="34"/>
      <c r="CPW139" s="34"/>
      <c r="CPX139" s="34"/>
      <c r="CPY139" s="34"/>
      <c r="CPZ139" s="34"/>
      <c r="CQA139" s="34"/>
      <c r="CQB139" s="34"/>
      <c r="CQC139" s="34"/>
      <c r="CQD139" s="34"/>
      <c r="CQE139" s="34"/>
      <c r="CQF139" s="34"/>
      <c r="CQG139" s="34"/>
      <c r="CQH139" s="34"/>
      <c r="CQI139" s="34"/>
      <c r="CQJ139" s="34"/>
      <c r="CQK139" s="34"/>
      <c r="CQL139" s="34"/>
      <c r="CQM139" s="34"/>
      <c r="CQN139" s="34"/>
      <c r="CQO139" s="34"/>
      <c r="CQP139" s="34"/>
      <c r="CQQ139" s="34"/>
      <c r="CQR139" s="34"/>
      <c r="CQS139" s="34"/>
      <c r="CQT139" s="34"/>
      <c r="CQU139" s="34"/>
      <c r="CQV139" s="34"/>
      <c r="CQW139" s="34"/>
      <c r="CQX139" s="34"/>
      <c r="CQY139" s="34"/>
      <c r="CQZ139" s="34"/>
      <c r="CRA139" s="34"/>
      <c r="CRB139" s="34"/>
      <c r="CRC139" s="34"/>
      <c r="CRD139" s="34"/>
      <c r="CRE139" s="34"/>
      <c r="CRF139" s="34"/>
      <c r="CRG139" s="34"/>
      <c r="CRH139" s="34"/>
      <c r="CRI139" s="34"/>
      <c r="CRJ139" s="34"/>
      <c r="CRK139" s="34"/>
      <c r="CRL139" s="34"/>
      <c r="CRM139" s="34"/>
      <c r="CRN139" s="34"/>
      <c r="CRO139" s="34"/>
      <c r="CRP139" s="34"/>
      <c r="CRQ139" s="34"/>
      <c r="CRR139" s="34"/>
      <c r="CRS139" s="34"/>
      <c r="CRT139" s="34"/>
      <c r="CRU139" s="34"/>
      <c r="CRV139" s="34"/>
      <c r="CRW139" s="34"/>
      <c r="CRX139" s="34"/>
      <c r="CRY139" s="34"/>
      <c r="CRZ139" s="34"/>
      <c r="CSA139" s="34"/>
      <c r="CSB139" s="34"/>
      <c r="CSC139" s="34"/>
      <c r="CSD139" s="34"/>
      <c r="CSE139" s="34"/>
      <c r="CSF139" s="34"/>
      <c r="CSG139" s="34"/>
      <c r="CSH139" s="34"/>
      <c r="CSI139" s="34"/>
      <c r="CSJ139" s="34"/>
      <c r="CSK139" s="34"/>
      <c r="CSL139" s="34"/>
      <c r="CSM139" s="34"/>
      <c r="CSN139" s="34"/>
      <c r="CSO139" s="34"/>
      <c r="CSP139" s="34"/>
      <c r="CSQ139" s="34"/>
      <c r="CSR139" s="34"/>
      <c r="CSS139" s="34"/>
      <c r="CST139" s="34"/>
      <c r="CSU139" s="34"/>
      <c r="CSV139" s="34"/>
      <c r="CSW139" s="34"/>
      <c r="CSX139" s="34"/>
      <c r="CSY139" s="34"/>
      <c r="CSZ139" s="34"/>
      <c r="CTA139" s="34"/>
      <c r="CTB139" s="34"/>
      <c r="CTC139" s="34"/>
      <c r="CTD139" s="34"/>
      <c r="CTE139" s="34"/>
      <c r="CTF139" s="34"/>
      <c r="CTG139" s="34"/>
      <c r="CTH139" s="34"/>
      <c r="CTI139" s="34"/>
      <c r="CTJ139" s="34"/>
      <c r="CTK139" s="34"/>
      <c r="CTL139" s="34"/>
      <c r="CTM139" s="34"/>
      <c r="CTN139" s="34"/>
      <c r="CTO139" s="34"/>
      <c r="CTP139" s="34"/>
      <c r="CTQ139" s="34"/>
      <c r="CTR139" s="34"/>
      <c r="CTS139" s="34"/>
      <c r="CTT139" s="34"/>
      <c r="CTU139" s="34"/>
      <c r="CTV139" s="34"/>
      <c r="CTW139" s="34"/>
      <c r="CTX139" s="34"/>
      <c r="CTY139" s="34"/>
      <c r="CTZ139" s="34"/>
      <c r="CUA139" s="34"/>
      <c r="CUB139" s="34"/>
      <c r="CUC139" s="34"/>
      <c r="CUD139" s="34"/>
      <c r="CUE139" s="34"/>
      <c r="CUF139" s="34"/>
      <c r="CUG139" s="34"/>
      <c r="CUH139" s="34"/>
      <c r="CUI139" s="34"/>
      <c r="CUJ139" s="34"/>
      <c r="CUK139" s="34"/>
      <c r="CUL139" s="34"/>
      <c r="CUM139" s="34"/>
      <c r="CUN139" s="34"/>
      <c r="CUO139" s="34"/>
      <c r="CUP139" s="34"/>
      <c r="CUQ139" s="34"/>
      <c r="CUR139" s="34"/>
      <c r="CUS139" s="34"/>
      <c r="CUT139" s="34"/>
      <c r="CUU139" s="34"/>
      <c r="CUV139" s="34"/>
      <c r="CUW139" s="34"/>
      <c r="CUX139" s="34"/>
      <c r="CUY139" s="34"/>
      <c r="CUZ139" s="34"/>
      <c r="CVA139" s="34"/>
      <c r="CVB139" s="34"/>
      <c r="CVC139" s="34"/>
      <c r="CVD139" s="34"/>
      <c r="CVE139" s="34"/>
      <c r="CVF139" s="34"/>
      <c r="CVG139" s="34"/>
      <c r="CVH139" s="34"/>
      <c r="CVI139" s="34"/>
      <c r="CVJ139" s="34"/>
      <c r="CVK139" s="34"/>
      <c r="CVL139" s="34"/>
      <c r="CVM139" s="34"/>
      <c r="CVN139" s="34"/>
      <c r="CVO139" s="34"/>
      <c r="CVP139" s="34"/>
      <c r="CVQ139" s="34"/>
      <c r="CVR139" s="34"/>
      <c r="CVS139" s="34"/>
      <c r="CVT139" s="34"/>
      <c r="CVU139" s="34"/>
      <c r="CVV139" s="34"/>
      <c r="CVW139" s="34"/>
      <c r="CVX139" s="34"/>
      <c r="CVY139" s="34"/>
      <c r="CVZ139" s="34"/>
      <c r="CWA139" s="34"/>
      <c r="CWB139" s="34"/>
      <c r="CWC139" s="34"/>
      <c r="CWD139" s="34"/>
      <c r="CWE139" s="34"/>
      <c r="CWF139" s="34"/>
      <c r="CWG139" s="34"/>
      <c r="CWH139" s="34"/>
      <c r="CWI139" s="34"/>
      <c r="CWJ139" s="34"/>
      <c r="CWK139" s="34"/>
      <c r="CWL139" s="34"/>
      <c r="CWM139" s="34"/>
      <c r="CWN139" s="34"/>
      <c r="CWO139" s="34"/>
      <c r="CWP139" s="34"/>
      <c r="CWQ139" s="34"/>
      <c r="CWR139" s="34"/>
      <c r="CWS139" s="34"/>
      <c r="CWT139" s="34"/>
      <c r="CWU139" s="34"/>
      <c r="CWV139" s="34"/>
      <c r="CWW139" s="34"/>
      <c r="CWX139" s="34"/>
      <c r="CWY139" s="34"/>
      <c r="CWZ139" s="34"/>
      <c r="CXA139" s="34"/>
      <c r="CXB139" s="34"/>
      <c r="CXC139" s="34"/>
      <c r="CXD139" s="34"/>
      <c r="CXE139" s="34"/>
      <c r="CXF139" s="34"/>
      <c r="CXG139" s="34"/>
      <c r="CXH139" s="34"/>
      <c r="CXI139" s="34"/>
      <c r="CXJ139" s="34"/>
      <c r="CXK139" s="34"/>
      <c r="CXL139" s="34"/>
      <c r="CXM139" s="34"/>
      <c r="CXN139" s="34"/>
      <c r="CXO139" s="34"/>
      <c r="CXP139" s="34"/>
      <c r="CXQ139" s="34"/>
      <c r="CXR139" s="34"/>
      <c r="CXS139" s="34"/>
      <c r="CXT139" s="34"/>
      <c r="CXU139" s="34"/>
      <c r="CXV139" s="34"/>
      <c r="CXW139" s="34"/>
      <c r="CXX139" s="34"/>
      <c r="CXY139" s="34"/>
      <c r="CXZ139" s="34"/>
      <c r="CYA139" s="34"/>
      <c r="CYB139" s="34"/>
      <c r="CYC139" s="34"/>
      <c r="CYD139" s="34"/>
      <c r="CYE139" s="34"/>
      <c r="CYF139" s="34"/>
      <c r="CYG139" s="34"/>
      <c r="CYH139" s="34"/>
      <c r="CYI139" s="34"/>
      <c r="CYJ139" s="34"/>
      <c r="CYK139" s="34"/>
      <c r="CYL139" s="34"/>
      <c r="CYM139" s="34"/>
      <c r="CYN139" s="34"/>
      <c r="CYO139" s="34"/>
      <c r="CYP139" s="34"/>
      <c r="CYQ139" s="34"/>
      <c r="CYR139" s="34"/>
      <c r="CYS139" s="34"/>
      <c r="CYT139" s="34"/>
      <c r="CYU139" s="34"/>
      <c r="CYV139" s="34"/>
      <c r="CYW139" s="34"/>
      <c r="CYX139" s="34"/>
      <c r="CYY139" s="34"/>
      <c r="CYZ139" s="34"/>
      <c r="CZA139" s="34"/>
      <c r="CZB139" s="34"/>
      <c r="CZC139" s="34"/>
      <c r="CZD139" s="34"/>
      <c r="CZE139" s="34"/>
      <c r="CZF139" s="34"/>
      <c r="CZG139" s="34"/>
      <c r="CZH139" s="34"/>
      <c r="CZI139" s="34"/>
      <c r="CZJ139" s="34"/>
      <c r="CZK139" s="34"/>
      <c r="CZL139" s="34"/>
      <c r="CZM139" s="34"/>
      <c r="CZN139" s="34"/>
      <c r="CZO139" s="34"/>
      <c r="CZP139" s="34"/>
      <c r="CZQ139" s="34"/>
      <c r="CZR139" s="34"/>
      <c r="CZS139" s="34"/>
      <c r="CZT139" s="34"/>
      <c r="CZU139" s="34"/>
      <c r="CZV139" s="34"/>
      <c r="CZW139" s="34"/>
      <c r="CZX139" s="34"/>
      <c r="CZY139" s="34"/>
      <c r="CZZ139" s="34"/>
      <c r="DAA139" s="34"/>
      <c r="DAB139" s="34"/>
      <c r="DAC139" s="34"/>
      <c r="DAD139" s="34"/>
      <c r="DAE139" s="34"/>
      <c r="DAF139" s="34"/>
      <c r="DAG139" s="34"/>
      <c r="DAH139" s="34"/>
      <c r="DAI139" s="34"/>
      <c r="DAJ139" s="34"/>
      <c r="DAK139" s="34"/>
      <c r="DAL139" s="34"/>
      <c r="DAM139" s="34"/>
      <c r="DAN139" s="34"/>
      <c r="DAO139" s="34"/>
      <c r="DAP139" s="34"/>
      <c r="DAQ139" s="34"/>
      <c r="DAR139" s="34"/>
      <c r="DAS139" s="34"/>
      <c r="DAT139" s="34"/>
      <c r="DAU139" s="34"/>
      <c r="DAV139" s="34"/>
      <c r="DAW139" s="34"/>
      <c r="DAX139" s="34"/>
      <c r="DAY139" s="34"/>
      <c r="DAZ139" s="34"/>
      <c r="DBA139" s="34"/>
      <c r="DBB139" s="34"/>
      <c r="DBC139" s="34"/>
      <c r="DBD139" s="34"/>
      <c r="DBE139" s="34"/>
      <c r="DBF139" s="34"/>
      <c r="DBG139" s="34"/>
      <c r="DBH139" s="34"/>
      <c r="DBI139" s="34"/>
      <c r="DBJ139" s="34"/>
      <c r="DBK139" s="34"/>
      <c r="DBL139" s="34"/>
      <c r="DBM139" s="34"/>
      <c r="DBN139" s="34"/>
      <c r="DBO139" s="34"/>
      <c r="DBP139" s="34"/>
      <c r="DBQ139" s="34"/>
      <c r="DBR139" s="34"/>
      <c r="DBS139" s="34"/>
      <c r="DBT139" s="34"/>
      <c r="DBU139" s="34"/>
      <c r="DBV139" s="34"/>
      <c r="DBW139" s="34"/>
      <c r="DBX139" s="34"/>
      <c r="DBY139" s="34"/>
      <c r="DBZ139" s="34"/>
      <c r="DCA139" s="34"/>
      <c r="DCB139" s="34"/>
      <c r="DCC139" s="34"/>
      <c r="DCD139" s="34"/>
      <c r="DCE139" s="34"/>
      <c r="DCF139" s="34"/>
      <c r="DCG139" s="34"/>
      <c r="DCH139" s="34"/>
      <c r="DCI139" s="34"/>
      <c r="DCJ139" s="34"/>
      <c r="DCK139" s="34"/>
      <c r="DCL139" s="34"/>
      <c r="DCM139" s="34"/>
      <c r="DCN139" s="34"/>
      <c r="DCO139" s="34"/>
      <c r="DCP139" s="34"/>
      <c r="DCQ139" s="34"/>
      <c r="DCR139" s="34"/>
      <c r="DCS139" s="34"/>
      <c r="DCT139" s="34"/>
      <c r="DCU139" s="34"/>
      <c r="DCV139" s="34"/>
      <c r="DCW139" s="34"/>
      <c r="DCX139" s="34"/>
      <c r="DCY139" s="34"/>
      <c r="DCZ139" s="34"/>
      <c r="DDA139" s="34"/>
      <c r="DDB139" s="34"/>
      <c r="DDC139" s="34"/>
      <c r="DDD139" s="34"/>
      <c r="DDE139" s="34"/>
      <c r="DDF139" s="34"/>
      <c r="DDG139" s="34"/>
      <c r="DDH139" s="34"/>
      <c r="DDI139" s="34"/>
      <c r="DDJ139" s="34"/>
      <c r="DDK139" s="34"/>
      <c r="DDL139" s="34"/>
      <c r="DDM139" s="34"/>
      <c r="DDN139" s="34"/>
      <c r="DDO139" s="34"/>
      <c r="DDP139" s="34"/>
      <c r="DDQ139" s="34"/>
      <c r="DDR139" s="34"/>
      <c r="DDS139" s="34"/>
      <c r="DDT139" s="34"/>
      <c r="DDU139" s="34"/>
      <c r="DDV139" s="34"/>
      <c r="DDW139" s="34"/>
      <c r="DDX139" s="34"/>
      <c r="DDY139" s="34"/>
      <c r="DDZ139" s="34"/>
      <c r="DEA139" s="34"/>
      <c r="DEB139" s="34"/>
      <c r="DEC139" s="34"/>
      <c r="DED139" s="34"/>
      <c r="DEE139" s="34"/>
      <c r="DEF139" s="34"/>
      <c r="DEG139" s="34"/>
      <c r="DEH139" s="34"/>
      <c r="DEI139" s="34"/>
      <c r="DEJ139" s="34"/>
      <c r="DEK139" s="34"/>
      <c r="DEL139" s="34"/>
      <c r="DEM139" s="34"/>
      <c r="DEN139" s="34"/>
      <c r="DEO139" s="34"/>
      <c r="DEP139" s="34"/>
      <c r="DEQ139" s="34"/>
      <c r="DER139" s="34"/>
      <c r="DES139" s="34"/>
      <c r="DET139" s="34"/>
      <c r="DEU139" s="34"/>
      <c r="DEV139" s="34"/>
      <c r="DEW139" s="34"/>
      <c r="DEX139" s="34"/>
      <c r="DEY139" s="34"/>
      <c r="DEZ139" s="34"/>
      <c r="DFA139" s="34"/>
      <c r="DFB139" s="34"/>
      <c r="DFC139" s="34"/>
      <c r="DFD139" s="34"/>
      <c r="DFE139" s="34"/>
      <c r="DFF139" s="34"/>
      <c r="DFG139" s="34"/>
      <c r="DFH139" s="34"/>
      <c r="DFI139" s="34"/>
      <c r="DFJ139" s="34"/>
      <c r="DFK139" s="34"/>
      <c r="DFL139" s="34"/>
      <c r="DFM139" s="34"/>
      <c r="DFN139" s="34"/>
      <c r="DFO139" s="34"/>
      <c r="DFP139" s="34"/>
      <c r="DFQ139" s="34"/>
      <c r="DFR139" s="34"/>
      <c r="DFS139" s="34"/>
      <c r="DFT139" s="34"/>
      <c r="DFU139" s="34"/>
      <c r="DFV139" s="34"/>
      <c r="DFW139" s="34"/>
      <c r="DFX139" s="34"/>
      <c r="DFY139" s="34"/>
      <c r="DFZ139" s="34"/>
      <c r="DGA139" s="34"/>
      <c r="DGB139" s="34"/>
      <c r="DGC139" s="34"/>
      <c r="DGD139" s="34"/>
      <c r="DGE139" s="34"/>
      <c r="DGF139" s="34"/>
      <c r="DGG139" s="34"/>
      <c r="DGH139" s="34"/>
      <c r="DGI139" s="34"/>
      <c r="DGJ139" s="34"/>
      <c r="DGK139" s="34"/>
      <c r="DGL139" s="34"/>
      <c r="DGM139" s="34"/>
      <c r="DGN139" s="34"/>
      <c r="DGO139" s="34"/>
      <c r="DGP139" s="34"/>
      <c r="DGQ139" s="34"/>
      <c r="DGR139" s="34"/>
      <c r="DGS139" s="34"/>
      <c r="DGT139" s="34"/>
      <c r="DGU139" s="34"/>
      <c r="DGV139" s="34"/>
      <c r="DGW139" s="34"/>
      <c r="DGX139" s="34"/>
      <c r="DGY139" s="34"/>
      <c r="DGZ139" s="34"/>
      <c r="DHA139" s="34"/>
      <c r="DHB139" s="34"/>
      <c r="DHC139" s="34"/>
      <c r="DHD139" s="34"/>
      <c r="DHE139" s="34"/>
      <c r="DHF139" s="34"/>
      <c r="DHG139" s="34"/>
      <c r="DHH139" s="34"/>
      <c r="DHI139" s="34"/>
      <c r="DHJ139" s="34"/>
      <c r="DHK139" s="34"/>
      <c r="DHL139" s="34"/>
      <c r="DHM139" s="34"/>
      <c r="DHN139" s="34"/>
      <c r="DHO139" s="34"/>
      <c r="DHP139" s="34"/>
      <c r="DHQ139" s="34"/>
      <c r="DHR139" s="34"/>
      <c r="DHS139" s="34"/>
      <c r="DHT139" s="34"/>
      <c r="DHU139" s="34"/>
      <c r="DHV139" s="34"/>
      <c r="DHW139" s="34"/>
      <c r="DHX139" s="34"/>
      <c r="DHY139" s="34"/>
      <c r="DHZ139" s="34"/>
      <c r="DIA139" s="34"/>
      <c r="DIB139" s="34"/>
      <c r="DIC139" s="34"/>
      <c r="DID139" s="34"/>
      <c r="DIE139" s="34"/>
      <c r="DIF139" s="34"/>
      <c r="DIG139" s="34"/>
      <c r="DIH139" s="34"/>
      <c r="DII139" s="34"/>
      <c r="DIJ139" s="34"/>
      <c r="DIK139" s="34"/>
      <c r="DIL139" s="34"/>
      <c r="DIM139" s="34"/>
      <c r="DIN139" s="34"/>
      <c r="DIO139" s="34"/>
      <c r="DIP139" s="34"/>
      <c r="DIQ139" s="34"/>
      <c r="DIR139" s="34"/>
      <c r="DIS139" s="34"/>
      <c r="DIT139" s="34"/>
      <c r="DIU139" s="34"/>
      <c r="DIV139" s="34"/>
      <c r="DIW139" s="34"/>
      <c r="DIX139" s="34"/>
      <c r="DIY139" s="34"/>
      <c r="DIZ139" s="34"/>
      <c r="DJA139" s="34"/>
      <c r="DJB139" s="34"/>
      <c r="DJC139" s="34"/>
      <c r="DJD139" s="34"/>
      <c r="DJE139" s="34"/>
      <c r="DJF139" s="34"/>
      <c r="DJG139" s="34"/>
      <c r="DJH139" s="34"/>
      <c r="DJI139" s="34"/>
      <c r="DJJ139" s="34"/>
      <c r="DJK139" s="34"/>
      <c r="DJL139" s="34"/>
      <c r="DJM139" s="34"/>
      <c r="DJN139" s="34"/>
      <c r="DJO139" s="34"/>
      <c r="DJP139" s="34"/>
      <c r="DJQ139" s="34"/>
      <c r="DJR139" s="34"/>
      <c r="DJS139" s="34"/>
      <c r="DJT139" s="34"/>
      <c r="DJU139" s="34"/>
      <c r="DJV139" s="34"/>
      <c r="DJW139" s="34"/>
      <c r="DJX139" s="34"/>
      <c r="DJY139" s="34"/>
      <c r="DJZ139" s="34"/>
      <c r="DKA139" s="34"/>
      <c r="DKB139" s="34"/>
      <c r="DKC139" s="34"/>
      <c r="DKD139" s="34"/>
      <c r="DKE139" s="34"/>
      <c r="DKF139" s="34"/>
      <c r="DKG139" s="34"/>
      <c r="DKH139" s="34"/>
      <c r="DKI139" s="34"/>
      <c r="DKJ139" s="34"/>
      <c r="DKK139" s="34"/>
      <c r="DKL139" s="34"/>
      <c r="DKM139" s="34"/>
      <c r="DKN139" s="34"/>
      <c r="DKO139" s="34"/>
      <c r="DKP139" s="34"/>
      <c r="DKQ139" s="34"/>
      <c r="DKR139" s="34"/>
      <c r="DKS139" s="34"/>
      <c r="DKT139" s="34"/>
      <c r="DKU139" s="34"/>
      <c r="DKV139" s="34"/>
      <c r="DKW139" s="34"/>
      <c r="DKX139" s="34"/>
      <c r="DKY139" s="34"/>
      <c r="DKZ139" s="34"/>
      <c r="DLA139" s="34"/>
      <c r="DLB139" s="34"/>
      <c r="DLC139" s="34"/>
      <c r="DLD139" s="34"/>
      <c r="DLE139" s="34"/>
      <c r="DLF139" s="34"/>
      <c r="DLG139" s="34"/>
      <c r="DLH139" s="34"/>
      <c r="DLI139" s="34"/>
      <c r="DLJ139" s="34"/>
      <c r="DLK139" s="34"/>
      <c r="DLL139" s="34"/>
      <c r="DLM139" s="34"/>
      <c r="DLN139" s="34"/>
      <c r="DLO139" s="34"/>
      <c r="DLP139" s="34"/>
      <c r="DLQ139" s="34"/>
      <c r="DLR139" s="34"/>
      <c r="DLS139" s="34"/>
      <c r="DLT139" s="34"/>
      <c r="DLU139" s="34"/>
      <c r="DLV139" s="34"/>
      <c r="DLW139" s="34"/>
      <c r="DLX139" s="34"/>
      <c r="DLY139" s="34"/>
      <c r="DLZ139" s="34"/>
      <c r="DMA139" s="34"/>
      <c r="DMB139" s="34"/>
      <c r="DMC139" s="34"/>
      <c r="DMD139" s="34"/>
      <c r="DME139" s="34"/>
      <c r="DMF139" s="34"/>
      <c r="DMG139" s="34"/>
      <c r="DMH139" s="34"/>
      <c r="DMI139" s="34"/>
      <c r="DMJ139" s="34"/>
      <c r="DMK139" s="34"/>
      <c r="DML139" s="34"/>
      <c r="DMM139" s="34"/>
      <c r="DMN139" s="34"/>
      <c r="DMO139" s="34"/>
      <c r="DMP139" s="34"/>
      <c r="DMQ139" s="34"/>
      <c r="DMR139" s="34"/>
      <c r="DMS139" s="34"/>
      <c r="DMT139" s="34"/>
      <c r="DMU139" s="34"/>
      <c r="DMV139" s="34"/>
      <c r="DMW139" s="34"/>
      <c r="DMX139" s="34"/>
      <c r="DMY139" s="34"/>
      <c r="DMZ139" s="34"/>
      <c r="DNA139" s="34"/>
      <c r="DNB139" s="34"/>
      <c r="DNC139" s="34"/>
      <c r="DND139" s="34"/>
      <c r="DNE139" s="34"/>
    </row>
    <row r="140" spans="1:3073" ht="21" x14ac:dyDescent="0.3">
      <c r="A140" s="89">
        <v>77</v>
      </c>
      <c r="B140" s="89" t="s">
        <v>90</v>
      </c>
      <c r="C140" s="89" t="s">
        <v>91</v>
      </c>
      <c r="D140" s="89" t="s">
        <v>105</v>
      </c>
      <c r="E140" s="91" t="s">
        <v>9</v>
      </c>
      <c r="F140" s="107" t="s">
        <v>9</v>
      </c>
      <c r="G140" s="89">
        <v>35740</v>
      </c>
      <c r="H140" s="89">
        <v>35740</v>
      </c>
      <c r="I140" s="91" t="s">
        <v>95</v>
      </c>
      <c r="J140" s="63" t="s">
        <v>8</v>
      </c>
      <c r="K140" s="59">
        <v>28358551</v>
      </c>
      <c r="L140" s="60">
        <v>909</v>
      </c>
      <c r="M140" s="51" t="s">
        <v>9</v>
      </c>
      <c r="N140" s="69">
        <v>2299.77</v>
      </c>
    </row>
    <row r="141" spans="1:3073" s="28" customFormat="1" ht="61.5" customHeight="1" x14ac:dyDescent="0.3">
      <c r="A141" s="90"/>
      <c r="B141" s="90"/>
      <c r="C141" s="90"/>
      <c r="D141" s="90"/>
      <c r="E141" s="90"/>
      <c r="F141" s="90"/>
      <c r="G141" s="90"/>
      <c r="H141" s="90"/>
      <c r="I141" s="90"/>
      <c r="J141" s="63"/>
      <c r="K141" s="59"/>
      <c r="L141" s="60"/>
      <c r="M141" s="51"/>
      <c r="N141" s="66" t="s">
        <v>508</v>
      </c>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c r="IV141" s="34"/>
      <c r="IW141" s="34"/>
      <c r="IX141" s="34"/>
      <c r="IY141" s="34"/>
      <c r="IZ141" s="34"/>
      <c r="JA141" s="34"/>
      <c r="JB141" s="34"/>
      <c r="JC141" s="34"/>
      <c r="JD141" s="34"/>
      <c r="JE141" s="34"/>
      <c r="JF141" s="34"/>
      <c r="JG141" s="34"/>
      <c r="JH141" s="34"/>
      <c r="JI141" s="34"/>
      <c r="JJ141" s="34"/>
      <c r="JK141" s="34"/>
      <c r="JL141" s="34"/>
      <c r="JM141" s="34"/>
      <c r="JN141" s="34"/>
      <c r="JO141" s="34"/>
      <c r="JP141" s="34"/>
      <c r="JQ141" s="34"/>
      <c r="JR141" s="34"/>
      <c r="JS141" s="34"/>
      <c r="JT141" s="34"/>
      <c r="JU141" s="34"/>
      <c r="JV141" s="34"/>
      <c r="JW141" s="34"/>
      <c r="JX141" s="34"/>
      <c r="JY141" s="34"/>
      <c r="JZ141" s="34"/>
      <c r="KA141" s="34"/>
      <c r="KB141" s="34"/>
      <c r="KC141" s="34"/>
      <c r="KD141" s="34"/>
      <c r="KE141" s="34"/>
      <c r="KF141" s="34"/>
      <c r="KG141" s="34"/>
      <c r="KH141" s="34"/>
      <c r="KI141" s="34"/>
      <c r="KJ141" s="34"/>
      <c r="KK141" s="34"/>
      <c r="KL141" s="34"/>
      <c r="KM141" s="34"/>
      <c r="KN141" s="34"/>
      <c r="KO141" s="34"/>
      <c r="KP141" s="34"/>
      <c r="KQ141" s="34"/>
      <c r="KR141" s="34"/>
      <c r="KS141" s="34"/>
      <c r="KT141" s="34"/>
      <c r="KU141" s="34"/>
      <c r="KV141" s="34"/>
      <c r="KW141" s="34"/>
      <c r="KX141" s="34"/>
      <c r="KY141" s="34"/>
      <c r="KZ141" s="34"/>
      <c r="LA141" s="34"/>
      <c r="LB141" s="34"/>
      <c r="LC141" s="34"/>
      <c r="LD141" s="34"/>
      <c r="LE141" s="34"/>
      <c r="LF141" s="34"/>
      <c r="LG141" s="34"/>
      <c r="LH141" s="34"/>
      <c r="LI141" s="34"/>
      <c r="LJ141" s="34"/>
      <c r="LK141" s="34"/>
      <c r="LL141" s="34"/>
      <c r="LM141" s="34"/>
      <c r="LN141" s="34"/>
      <c r="LO141" s="34"/>
      <c r="LP141" s="34"/>
      <c r="LQ141" s="34"/>
      <c r="LR141" s="34"/>
      <c r="LS141" s="34"/>
      <c r="LT141" s="34"/>
      <c r="LU141" s="34"/>
      <c r="LV141" s="34"/>
      <c r="LW141" s="34"/>
      <c r="LX141" s="34"/>
      <c r="LY141" s="34"/>
      <c r="LZ141" s="34"/>
      <c r="MA141" s="34"/>
      <c r="MB141" s="34"/>
      <c r="MC141" s="34"/>
      <c r="MD141" s="34"/>
      <c r="ME141" s="34"/>
      <c r="MF141" s="34"/>
      <c r="MG141" s="34"/>
      <c r="MH141" s="34"/>
      <c r="MI141" s="34"/>
      <c r="MJ141" s="34"/>
      <c r="MK141" s="34"/>
      <c r="ML141" s="34"/>
      <c r="MM141" s="34"/>
      <c r="MN141" s="34"/>
      <c r="MO141" s="34"/>
      <c r="MP141" s="34"/>
      <c r="MQ141" s="34"/>
      <c r="MR141" s="34"/>
      <c r="MS141" s="34"/>
      <c r="MT141" s="34"/>
      <c r="MU141" s="34"/>
      <c r="MV141" s="34"/>
      <c r="MW141" s="34"/>
      <c r="MX141" s="34"/>
      <c r="MY141" s="34"/>
      <c r="MZ141" s="34"/>
      <c r="NA141" s="34"/>
      <c r="NB141" s="34"/>
      <c r="NC141" s="34"/>
      <c r="ND141" s="34"/>
      <c r="NE141" s="34"/>
      <c r="NF141" s="34"/>
      <c r="NG141" s="34"/>
      <c r="NH141" s="34"/>
      <c r="NI141" s="34"/>
      <c r="NJ141" s="34"/>
      <c r="NK141" s="34"/>
      <c r="NL141" s="34"/>
      <c r="NM141" s="34"/>
      <c r="NN141" s="34"/>
      <c r="NO141" s="34"/>
      <c r="NP141" s="34"/>
      <c r="NQ141" s="34"/>
      <c r="NR141" s="34"/>
      <c r="NS141" s="34"/>
      <c r="NT141" s="34"/>
      <c r="NU141" s="34"/>
      <c r="NV141" s="34"/>
      <c r="NW141" s="34"/>
      <c r="NX141" s="34"/>
      <c r="NY141" s="34"/>
      <c r="NZ141" s="34"/>
      <c r="OA141" s="34"/>
      <c r="OB141" s="34"/>
      <c r="OC141" s="34"/>
      <c r="OD141" s="34"/>
      <c r="OE141" s="34"/>
      <c r="OF141" s="34"/>
      <c r="OG141" s="34"/>
      <c r="OH141" s="34"/>
      <c r="OI141" s="34"/>
      <c r="OJ141" s="34"/>
      <c r="OK141" s="34"/>
      <c r="OL141" s="34"/>
      <c r="OM141" s="34"/>
      <c r="ON141" s="34"/>
      <c r="OO141" s="34"/>
      <c r="OP141" s="34"/>
      <c r="OQ141" s="34"/>
      <c r="OR141" s="34"/>
      <c r="OS141" s="34"/>
      <c r="OT141" s="34"/>
      <c r="OU141" s="34"/>
      <c r="OV141" s="34"/>
      <c r="OW141" s="34"/>
      <c r="OX141" s="34"/>
      <c r="OY141" s="34"/>
      <c r="OZ141" s="34"/>
      <c r="PA141" s="34"/>
      <c r="PB141" s="34"/>
      <c r="PC141" s="34"/>
      <c r="PD141" s="34"/>
      <c r="PE141" s="34"/>
      <c r="PF141" s="34"/>
      <c r="PG141" s="34"/>
      <c r="PH141" s="34"/>
      <c r="PI141" s="34"/>
      <c r="PJ141" s="34"/>
      <c r="PK141" s="34"/>
      <c r="PL141" s="34"/>
      <c r="PM141" s="34"/>
      <c r="PN141" s="34"/>
      <c r="PO141" s="34"/>
      <c r="PP141" s="34"/>
      <c r="PQ141" s="34"/>
      <c r="PR141" s="34"/>
      <c r="PS141" s="34"/>
      <c r="PT141" s="34"/>
      <c r="PU141" s="34"/>
      <c r="PV141" s="34"/>
      <c r="PW141" s="34"/>
      <c r="PX141" s="34"/>
      <c r="PY141" s="34"/>
      <c r="PZ141" s="34"/>
      <c r="QA141" s="34"/>
      <c r="QB141" s="34"/>
      <c r="QC141" s="34"/>
      <c r="QD141" s="34"/>
      <c r="QE141" s="34"/>
      <c r="QF141" s="34"/>
      <c r="QG141" s="34"/>
      <c r="QH141" s="34"/>
      <c r="QI141" s="34"/>
      <c r="QJ141" s="34"/>
      <c r="QK141" s="34"/>
      <c r="QL141" s="34"/>
      <c r="QM141" s="34"/>
      <c r="QN141" s="34"/>
      <c r="QO141" s="34"/>
      <c r="QP141" s="34"/>
      <c r="QQ141" s="34"/>
      <c r="QR141" s="34"/>
      <c r="QS141" s="34"/>
      <c r="QT141" s="34"/>
      <c r="QU141" s="34"/>
      <c r="QV141" s="34"/>
      <c r="QW141" s="34"/>
      <c r="QX141" s="34"/>
      <c r="QY141" s="34"/>
      <c r="QZ141" s="34"/>
      <c r="RA141" s="34"/>
      <c r="RB141" s="34"/>
      <c r="RC141" s="34"/>
      <c r="RD141" s="34"/>
      <c r="RE141" s="34"/>
      <c r="RF141" s="34"/>
      <c r="RG141" s="34"/>
      <c r="RH141" s="34"/>
      <c r="RI141" s="34"/>
      <c r="RJ141" s="34"/>
      <c r="RK141" s="34"/>
      <c r="RL141" s="34"/>
      <c r="RM141" s="34"/>
      <c r="RN141" s="34"/>
      <c r="RO141" s="34"/>
      <c r="RP141" s="34"/>
      <c r="RQ141" s="34"/>
      <c r="RR141" s="34"/>
      <c r="RS141" s="34"/>
      <c r="RT141" s="34"/>
      <c r="RU141" s="34"/>
      <c r="RV141" s="34"/>
      <c r="RW141" s="34"/>
      <c r="RX141" s="34"/>
      <c r="RY141" s="34"/>
      <c r="RZ141" s="34"/>
      <c r="SA141" s="34"/>
      <c r="SB141" s="34"/>
      <c r="SC141" s="34"/>
      <c r="SD141" s="34"/>
      <c r="SE141" s="34"/>
      <c r="SF141" s="34"/>
      <c r="SG141" s="34"/>
      <c r="SH141" s="34"/>
      <c r="SI141" s="34"/>
      <c r="SJ141" s="34"/>
      <c r="SK141" s="34"/>
      <c r="SL141" s="34"/>
      <c r="SM141" s="34"/>
      <c r="SN141" s="34"/>
      <c r="SO141" s="34"/>
      <c r="SP141" s="34"/>
      <c r="SQ141" s="34"/>
      <c r="SR141" s="34"/>
      <c r="SS141" s="34"/>
      <c r="ST141" s="34"/>
      <c r="SU141" s="34"/>
      <c r="SV141" s="34"/>
      <c r="SW141" s="34"/>
      <c r="SX141" s="34"/>
      <c r="SY141" s="34"/>
      <c r="SZ141" s="34"/>
      <c r="TA141" s="34"/>
      <c r="TB141" s="34"/>
      <c r="TC141" s="34"/>
      <c r="TD141" s="34"/>
      <c r="TE141" s="34"/>
      <c r="TF141" s="34"/>
      <c r="TG141" s="34"/>
      <c r="TH141" s="34"/>
      <c r="TI141" s="34"/>
      <c r="TJ141" s="34"/>
      <c r="TK141" s="34"/>
      <c r="TL141" s="34"/>
      <c r="TM141" s="34"/>
      <c r="TN141" s="34"/>
      <c r="TO141" s="34"/>
      <c r="TP141" s="34"/>
      <c r="TQ141" s="34"/>
      <c r="TR141" s="34"/>
      <c r="TS141" s="34"/>
      <c r="TT141" s="34"/>
      <c r="TU141" s="34"/>
      <c r="TV141" s="34"/>
      <c r="TW141" s="34"/>
      <c r="TX141" s="34"/>
      <c r="TY141" s="34"/>
      <c r="TZ141" s="34"/>
      <c r="UA141" s="34"/>
      <c r="UB141" s="34"/>
      <c r="UC141" s="34"/>
      <c r="UD141" s="34"/>
      <c r="UE141" s="34"/>
      <c r="UF141" s="34"/>
      <c r="UG141" s="34"/>
      <c r="UH141" s="34"/>
      <c r="UI141" s="34"/>
      <c r="UJ141" s="34"/>
      <c r="UK141" s="34"/>
      <c r="UL141" s="34"/>
      <c r="UM141" s="34"/>
      <c r="UN141" s="34"/>
      <c r="UO141" s="34"/>
      <c r="UP141" s="34"/>
      <c r="UQ141" s="34"/>
      <c r="UR141" s="34"/>
      <c r="US141" s="34"/>
      <c r="UT141" s="34"/>
      <c r="UU141" s="34"/>
      <c r="UV141" s="34"/>
      <c r="UW141" s="34"/>
      <c r="UX141" s="34"/>
      <c r="UY141" s="34"/>
      <c r="UZ141" s="34"/>
      <c r="VA141" s="34"/>
      <c r="VB141" s="34"/>
      <c r="VC141" s="34"/>
      <c r="VD141" s="34"/>
      <c r="VE141" s="34"/>
      <c r="VF141" s="34"/>
      <c r="VG141" s="34"/>
      <c r="VH141" s="34"/>
      <c r="VI141" s="34"/>
      <c r="VJ141" s="34"/>
      <c r="VK141" s="34"/>
      <c r="VL141" s="34"/>
      <c r="VM141" s="34"/>
      <c r="VN141" s="34"/>
      <c r="VO141" s="34"/>
      <c r="VP141" s="34"/>
      <c r="VQ141" s="34"/>
      <c r="VR141" s="34"/>
      <c r="VS141" s="34"/>
      <c r="VT141" s="34"/>
      <c r="VU141" s="34"/>
      <c r="VV141" s="34"/>
      <c r="VW141" s="34"/>
      <c r="VX141" s="34"/>
      <c r="VY141" s="34"/>
      <c r="VZ141" s="34"/>
      <c r="WA141" s="34"/>
      <c r="WB141" s="34"/>
      <c r="WC141" s="34"/>
      <c r="WD141" s="34"/>
      <c r="WE141" s="34"/>
      <c r="WF141" s="34"/>
      <c r="WG141" s="34"/>
      <c r="WH141" s="34"/>
      <c r="WI141" s="34"/>
      <c r="WJ141" s="34"/>
      <c r="WK141" s="34"/>
      <c r="WL141" s="34"/>
      <c r="WM141" s="34"/>
      <c r="WN141" s="34"/>
      <c r="WO141" s="34"/>
      <c r="WP141" s="34"/>
      <c r="WQ141" s="34"/>
      <c r="WR141" s="34"/>
      <c r="WS141" s="34"/>
      <c r="WT141" s="34"/>
      <c r="WU141" s="34"/>
      <c r="WV141" s="34"/>
      <c r="WW141" s="34"/>
      <c r="WX141" s="34"/>
      <c r="WY141" s="34"/>
      <c r="WZ141" s="34"/>
      <c r="XA141" s="34"/>
      <c r="XB141" s="34"/>
      <c r="XC141" s="34"/>
      <c r="XD141" s="34"/>
      <c r="XE141" s="34"/>
      <c r="XF141" s="34"/>
      <c r="XG141" s="34"/>
      <c r="XH141" s="34"/>
      <c r="XI141" s="34"/>
      <c r="XJ141" s="34"/>
      <c r="XK141" s="34"/>
      <c r="XL141" s="34"/>
      <c r="XM141" s="34"/>
      <c r="XN141" s="34"/>
      <c r="XO141" s="34"/>
      <c r="XP141" s="34"/>
      <c r="XQ141" s="34"/>
      <c r="XR141" s="34"/>
      <c r="XS141" s="34"/>
      <c r="XT141" s="34"/>
      <c r="XU141" s="34"/>
      <c r="XV141" s="34"/>
      <c r="XW141" s="34"/>
      <c r="XX141" s="34"/>
      <c r="XY141" s="34"/>
      <c r="XZ141" s="34"/>
      <c r="YA141" s="34"/>
      <c r="YB141" s="34"/>
      <c r="YC141" s="34"/>
      <c r="YD141" s="34"/>
      <c r="YE141" s="34"/>
      <c r="YF141" s="34"/>
      <c r="YG141" s="34"/>
      <c r="YH141" s="34"/>
      <c r="YI141" s="34"/>
      <c r="YJ141" s="34"/>
      <c r="YK141" s="34"/>
      <c r="YL141" s="34"/>
      <c r="YM141" s="34"/>
      <c r="YN141" s="34"/>
      <c r="YO141" s="34"/>
      <c r="YP141" s="34"/>
      <c r="YQ141" s="34"/>
      <c r="YR141" s="34"/>
      <c r="YS141" s="34"/>
      <c r="YT141" s="34"/>
      <c r="YU141" s="34"/>
      <c r="YV141" s="34"/>
      <c r="YW141" s="34"/>
      <c r="YX141" s="34"/>
      <c r="YY141" s="34"/>
      <c r="YZ141" s="34"/>
      <c r="ZA141" s="34"/>
      <c r="ZB141" s="34"/>
      <c r="ZC141" s="34"/>
      <c r="ZD141" s="34"/>
      <c r="ZE141" s="34"/>
      <c r="ZF141" s="34"/>
      <c r="ZG141" s="34"/>
      <c r="ZH141" s="34"/>
      <c r="ZI141" s="34"/>
      <c r="ZJ141" s="34"/>
      <c r="ZK141" s="34"/>
      <c r="ZL141" s="34"/>
      <c r="ZM141" s="34"/>
      <c r="ZN141" s="34"/>
      <c r="ZO141" s="34"/>
      <c r="ZP141" s="34"/>
      <c r="ZQ141" s="34"/>
      <c r="ZR141" s="34"/>
      <c r="ZS141" s="34"/>
      <c r="ZT141" s="34"/>
      <c r="ZU141" s="34"/>
      <c r="ZV141" s="34"/>
      <c r="ZW141" s="34"/>
      <c r="ZX141" s="34"/>
      <c r="ZY141" s="34"/>
      <c r="ZZ141" s="34"/>
      <c r="AAA141" s="34"/>
      <c r="AAB141" s="34"/>
      <c r="AAC141" s="34"/>
      <c r="AAD141" s="34"/>
      <c r="AAE141" s="34"/>
      <c r="AAF141" s="34"/>
      <c r="AAG141" s="34"/>
      <c r="AAH141" s="34"/>
      <c r="AAI141" s="34"/>
      <c r="AAJ141" s="34"/>
      <c r="AAK141" s="34"/>
      <c r="AAL141" s="34"/>
      <c r="AAM141" s="34"/>
      <c r="AAN141" s="34"/>
      <c r="AAO141" s="34"/>
      <c r="AAP141" s="34"/>
      <c r="AAQ141" s="34"/>
      <c r="AAR141" s="34"/>
      <c r="AAS141" s="34"/>
      <c r="AAT141" s="34"/>
      <c r="AAU141" s="34"/>
      <c r="AAV141" s="34"/>
      <c r="AAW141" s="34"/>
      <c r="AAX141" s="34"/>
      <c r="AAY141" s="34"/>
      <c r="AAZ141" s="34"/>
      <c r="ABA141" s="34"/>
      <c r="ABB141" s="34"/>
      <c r="ABC141" s="34"/>
      <c r="ABD141" s="34"/>
      <c r="ABE141" s="34"/>
      <c r="ABF141" s="34"/>
      <c r="ABG141" s="34"/>
      <c r="ABH141" s="34"/>
      <c r="ABI141" s="34"/>
      <c r="ABJ141" s="34"/>
      <c r="ABK141" s="34"/>
      <c r="ABL141" s="34"/>
      <c r="ABM141" s="34"/>
      <c r="ABN141" s="34"/>
      <c r="ABO141" s="34"/>
      <c r="ABP141" s="34"/>
      <c r="ABQ141" s="34"/>
      <c r="ABR141" s="34"/>
      <c r="ABS141" s="34"/>
      <c r="ABT141" s="34"/>
      <c r="ABU141" s="34"/>
      <c r="ABV141" s="34"/>
      <c r="ABW141" s="34"/>
      <c r="ABX141" s="34"/>
      <c r="ABY141" s="34"/>
      <c r="ABZ141" s="34"/>
      <c r="ACA141" s="34"/>
      <c r="ACB141" s="34"/>
      <c r="ACC141" s="34"/>
      <c r="ACD141" s="34"/>
      <c r="ACE141" s="34"/>
      <c r="ACF141" s="34"/>
      <c r="ACG141" s="34"/>
      <c r="ACH141" s="34"/>
      <c r="ACI141" s="34"/>
      <c r="ACJ141" s="34"/>
      <c r="ACK141" s="34"/>
      <c r="ACL141" s="34"/>
      <c r="ACM141" s="34"/>
      <c r="ACN141" s="34"/>
      <c r="ACO141" s="34"/>
      <c r="ACP141" s="34"/>
      <c r="ACQ141" s="34"/>
      <c r="ACR141" s="34"/>
      <c r="ACS141" s="34"/>
      <c r="ACT141" s="34"/>
      <c r="ACU141" s="34"/>
      <c r="ACV141" s="34"/>
      <c r="ACW141" s="34"/>
      <c r="ACX141" s="34"/>
      <c r="ACY141" s="34"/>
      <c r="ACZ141" s="34"/>
      <c r="ADA141" s="34"/>
      <c r="ADB141" s="34"/>
      <c r="ADC141" s="34"/>
      <c r="ADD141" s="34"/>
      <c r="ADE141" s="34"/>
      <c r="ADF141" s="34"/>
      <c r="ADG141" s="34"/>
      <c r="ADH141" s="34"/>
      <c r="ADI141" s="34"/>
      <c r="ADJ141" s="34"/>
      <c r="ADK141" s="34"/>
      <c r="ADL141" s="34"/>
      <c r="ADM141" s="34"/>
      <c r="ADN141" s="34"/>
      <c r="ADO141" s="34"/>
      <c r="ADP141" s="34"/>
      <c r="ADQ141" s="34"/>
      <c r="ADR141" s="34"/>
      <c r="ADS141" s="34"/>
      <c r="ADT141" s="34"/>
      <c r="ADU141" s="34"/>
      <c r="ADV141" s="34"/>
      <c r="ADW141" s="34"/>
      <c r="ADX141" s="34"/>
      <c r="ADY141" s="34"/>
      <c r="ADZ141" s="34"/>
      <c r="AEA141" s="34"/>
      <c r="AEB141" s="34"/>
      <c r="AEC141" s="34"/>
      <c r="AED141" s="34"/>
      <c r="AEE141" s="34"/>
      <c r="AEF141" s="34"/>
      <c r="AEG141" s="34"/>
      <c r="AEH141" s="34"/>
      <c r="AEI141" s="34"/>
      <c r="AEJ141" s="34"/>
      <c r="AEK141" s="34"/>
      <c r="AEL141" s="34"/>
      <c r="AEM141" s="34"/>
      <c r="AEN141" s="34"/>
      <c r="AEO141" s="34"/>
      <c r="AEP141" s="34"/>
      <c r="AEQ141" s="34"/>
      <c r="AER141" s="34"/>
      <c r="AES141" s="34"/>
      <c r="AET141" s="34"/>
      <c r="AEU141" s="34"/>
      <c r="AEV141" s="34"/>
      <c r="AEW141" s="34"/>
      <c r="AEX141" s="34"/>
      <c r="AEY141" s="34"/>
      <c r="AEZ141" s="34"/>
      <c r="AFA141" s="34"/>
      <c r="AFB141" s="34"/>
      <c r="AFC141" s="34"/>
      <c r="AFD141" s="34"/>
      <c r="AFE141" s="34"/>
      <c r="AFF141" s="34"/>
      <c r="AFG141" s="34"/>
      <c r="AFH141" s="34"/>
      <c r="AFI141" s="34"/>
      <c r="AFJ141" s="34"/>
      <c r="AFK141" s="34"/>
      <c r="AFL141" s="34"/>
      <c r="AFM141" s="34"/>
      <c r="AFN141" s="34"/>
      <c r="AFO141" s="34"/>
      <c r="AFP141" s="34"/>
      <c r="AFQ141" s="34"/>
      <c r="AFR141" s="34"/>
      <c r="AFS141" s="34"/>
      <c r="AFT141" s="34"/>
      <c r="AFU141" s="34"/>
      <c r="AFV141" s="34"/>
      <c r="AFW141" s="34"/>
      <c r="AFX141" s="34"/>
      <c r="AFY141" s="34"/>
      <c r="AFZ141" s="34"/>
      <c r="AGA141" s="34"/>
      <c r="AGB141" s="34"/>
      <c r="AGC141" s="34"/>
      <c r="AGD141" s="34"/>
      <c r="AGE141" s="34"/>
      <c r="AGF141" s="34"/>
      <c r="AGG141" s="34"/>
      <c r="AGH141" s="34"/>
      <c r="AGI141" s="34"/>
      <c r="AGJ141" s="34"/>
      <c r="AGK141" s="34"/>
      <c r="AGL141" s="34"/>
      <c r="AGM141" s="34"/>
      <c r="AGN141" s="34"/>
      <c r="AGO141" s="34"/>
      <c r="AGP141" s="34"/>
      <c r="AGQ141" s="34"/>
      <c r="AGR141" s="34"/>
      <c r="AGS141" s="34"/>
      <c r="AGT141" s="34"/>
      <c r="AGU141" s="34"/>
      <c r="AGV141" s="34"/>
      <c r="AGW141" s="34"/>
      <c r="AGX141" s="34"/>
      <c r="AGY141" s="34"/>
      <c r="AGZ141" s="34"/>
      <c r="AHA141" s="34"/>
      <c r="AHB141" s="34"/>
      <c r="AHC141" s="34"/>
      <c r="AHD141" s="34"/>
      <c r="AHE141" s="34"/>
      <c r="AHF141" s="34"/>
      <c r="AHG141" s="34"/>
      <c r="AHH141" s="34"/>
      <c r="AHI141" s="34"/>
      <c r="AHJ141" s="34"/>
      <c r="AHK141" s="34"/>
      <c r="AHL141" s="34"/>
      <c r="AHM141" s="34"/>
      <c r="AHN141" s="34"/>
      <c r="AHO141" s="34"/>
      <c r="AHP141" s="34"/>
      <c r="AHQ141" s="34"/>
      <c r="AHR141" s="34"/>
      <c r="AHS141" s="34"/>
      <c r="AHT141" s="34"/>
      <c r="AHU141" s="34"/>
      <c r="AHV141" s="34"/>
      <c r="AHW141" s="34"/>
      <c r="AHX141" s="34"/>
      <c r="AHY141" s="34"/>
      <c r="AHZ141" s="34"/>
      <c r="AIA141" s="34"/>
      <c r="AIB141" s="34"/>
      <c r="AIC141" s="34"/>
      <c r="AID141" s="34"/>
      <c r="AIE141" s="34"/>
      <c r="AIF141" s="34"/>
      <c r="AIG141" s="34"/>
      <c r="AIH141" s="34"/>
      <c r="AII141" s="34"/>
      <c r="AIJ141" s="34"/>
      <c r="AIK141" s="34"/>
      <c r="AIL141" s="34"/>
      <c r="AIM141" s="34"/>
      <c r="AIN141" s="34"/>
      <c r="AIO141" s="34"/>
      <c r="AIP141" s="34"/>
      <c r="AIQ141" s="34"/>
      <c r="AIR141" s="34"/>
      <c r="AIS141" s="34"/>
      <c r="AIT141" s="34"/>
      <c r="AIU141" s="34"/>
      <c r="AIV141" s="34"/>
      <c r="AIW141" s="34"/>
      <c r="AIX141" s="34"/>
      <c r="AIY141" s="34"/>
      <c r="AIZ141" s="34"/>
      <c r="AJA141" s="34"/>
      <c r="AJB141" s="34"/>
      <c r="AJC141" s="34"/>
      <c r="AJD141" s="34"/>
      <c r="AJE141" s="34"/>
      <c r="AJF141" s="34"/>
      <c r="AJG141" s="34"/>
      <c r="AJH141" s="34"/>
      <c r="AJI141" s="34"/>
      <c r="AJJ141" s="34"/>
      <c r="AJK141" s="34"/>
      <c r="AJL141" s="34"/>
      <c r="AJM141" s="34"/>
      <c r="AJN141" s="34"/>
      <c r="AJO141" s="34"/>
      <c r="AJP141" s="34"/>
      <c r="AJQ141" s="34"/>
      <c r="AJR141" s="34"/>
      <c r="AJS141" s="34"/>
      <c r="AJT141" s="34"/>
      <c r="AJU141" s="34"/>
      <c r="AJV141" s="34"/>
      <c r="AJW141" s="34"/>
      <c r="AJX141" s="34"/>
      <c r="AJY141" s="34"/>
      <c r="AJZ141" s="34"/>
      <c r="AKA141" s="34"/>
      <c r="AKB141" s="34"/>
      <c r="AKC141" s="34"/>
      <c r="AKD141" s="34"/>
      <c r="AKE141" s="34"/>
      <c r="AKF141" s="34"/>
      <c r="AKG141" s="34"/>
      <c r="AKH141" s="34"/>
      <c r="AKI141" s="34"/>
      <c r="AKJ141" s="34"/>
      <c r="AKK141" s="34"/>
      <c r="AKL141" s="34"/>
      <c r="AKM141" s="34"/>
      <c r="AKN141" s="34"/>
      <c r="AKO141" s="34"/>
      <c r="AKP141" s="34"/>
      <c r="AKQ141" s="34"/>
      <c r="AKR141" s="34"/>
      <c r="AKS141" s="34"/>
      <c r="AKT141" s="34"/>
      <c r="AKU141" s="34"/>
      <c r="AKV141" s="34"/>
      <c r="AKW141" s="34"/>
      <c r="AKX141" s="34"/>
      <c r="AKY141" s="34"/>
      <c r="AKZ141" s="34"/>
      <c r="ALA141" s="34"/>
      <c r="ALB141" s="34"/>
      <c r="ALC141" s="34"/>
      <c r="ALD141" s="34"/>
      <c r="ALE141" s="34"/>
      <c r="ALF141" s="34"/>
      <c r="ALG141" s="34"/>
      <c r="ALH141" s="34"/>
      <c r="ALI141" s="34"/>
      <c r="ALJ141" s="34"/>
      <c r="ALK141" s="34"/>
      <c r="ALL141" s="34"/>
      <c r="ALM141" s="34"/>
      <c r="ALN141" s="34"/>
      <c r="ALO141" s="34"/>
      <c r="ALP141" s="34"/>
      <c r="ALQ141" s="34"/>
      <c r="ALR141" s="34"/>
      <c r="ALS141" s="34"/>
      <c r="ALT141" s="34"/>
      <c r="ALU141" s="34"/>
      <c r="ALV141" s="34"/>
      <c r="ALW141" s="34"/>
      <c r="ALX141" s="34"/>
      <c r="ALY141" s="34"/>
      <c r="ALZ141" s="34"/>
      <c r="AMA141" s="34"/>
      <c r="AMB141" s="34"/>
      <c r="AMC141" s="34"/>
      <c r="AMD141" s="34"/>
      <c r="AME141" s="34"/>
      <c r="AMF141" s="34"/>
      <c r="AMG141" s="34"/>
      <c r="AMH141" s="34"/>
      <c r="AMI141" s="34"/>
      <c r="AMJ141" s="34"/>
      <c r="AMK141" s="34"/>
      <c r="AML141" s="34"/>
      <c r="AMM141" s="34"/>
      <c r="AMN141" s="34"/>
      <c r="AMO141" s="34"/>
      <c r="AMP141" s="34"/>
      <c r="AMQ141" s="34"/>
      <c r="AMR141" s="34"/>
      <c r="AMS141" s="34"/>
      <c r="AMT141" s="34"/>
      <c r="AMU141" s="34"/>
      <c r="AMV141" s="34"/>
      <c r="AMW141" s="34"/>
      <c r="AMX141" s="34"/>
      <c r="AMY141" s="34"/>
      <c r="AMZ141" s="34"/>
      <c r="ANA141" s="34"/>
      <c r="ANB141" s="34"/>
      <c r="ANC141" s="34"/>
      <c r="AND141" s="34"/>
      <c r="ANE141" s="34"/>
      <c r="ANF141" s="34"/>
      <c r="ANG141" s="34"/>
      <c r="ANH141" s="34"/>
      <c r="ANI141" s="34"/>
      <c r="ANJ141" s="34"/>
      <c r="ANK141" s="34"/>
      <c r="ANL141" s="34"/>
      <c r="ANM141" s="34"/>
      <c r="ANN141" s="34"/>
      <c r="ANO141" s="34"/>
      <c r="ANP141" s="34"/>
      <c r="ANQ141" s="34"/>
      <c r="ANR141" s="34"/>
      <c r="ANS141" s="34"/>
      <c r="ANT141" s="34"/>
      <c r="ANU141" s="34"/>
      <c r="ANV141" s="34"/>
      <c r="ANW141" s="34"/>
      <c r="ANX141" s="34"/>
      <c r="ANY141" s="34"/>
      <c r="ANZ141" s="34"/>
      <c r="AOA141" s="34"/>
      <c r="AOB141" s="34"/>
      <c r="AOC141" s="34"/>
      <c r="AOD141" s="34"/>
      <c r="AOE141" s="34"/>
      <c r="AOF141" s="34"/>
      <c r="AOG141" s="34"/>
      <c r="AOH141" s="34"/>
      <c r="AOI141" s="34"/>
      <c r="AOJ141" s="34"/>
      <c r="AOK141" s="34"/>
      <c r="AOL141" s="34"/>
      <c r="AOM141" s="34"/>
      <c r="AON141" s="34"/>
      <c r="AOO141" s="34"/>
      <c r="AOP141" s="34"/>
      <c r="AOQ141" s="34"/>
      <c r="AOR141" s="34"/>
      <c r="AOS141" s="34"/>
      <c r="AOT141" s="34"/>
      <c r="AOU141" s="34"/>
      <c r="AOV141" s="34"/>
      <c r="AOW141" s="34"/>
      <c r="AOX141" s="34"/>
      <c r="AOY141" s="34"/>
      <c r="AOZ141" s="34"/>
      <c r="APA141" s="34"/>
      <c r="APB141" s="34"/>
      <c r="APC141" s="34"/>
      <c r="APD141" s="34"/>
      <c r="APE141" s="34"/>
      <c r="APF141" s="34"/>
      <c r="APG141" s="34"/>
      <c r="APH141" s="34"/>
      <c r="API141" s="34"/>
      <c r="APJ141" s="34"/>
      <c r="APK141" s="34"/>
      <c r="APL141" s="34"/>
      <c r="APM141" s="34"/>
      <c r="APN141" s="34"/>
      <c r="APO141" s="34"/>
      <c r="APP141" s="34"/>
      <c r="APQ141" s="34"/>
      <c r="APR141" s="34"/>
      <c r="APS141" s="34"/>
      <c r="APT141" s="34"/>
      <c r="APU141" s="34"/>
      <c r="APV141" s="34"/>
      <c r="APW141" s="34"/>
      <c r="APX141" s="34"/>
      <c r="APY141" s="34"/>
      <c r="APZ141" s="34"/>
      <c r="AQA141" s="34"/>
      <c r="AQB141" s="34"/>
      <c r="AQC141" s="34"/>
      <c r="AQD141" s="34"/>
      <c r="AQE141" s="34"/>
      <c r="AQF141" s="34"/>
      <c r="AQG141" s="34"/>
      <c r="AQH141" s="34"/>
      <c r="AQI141" s="34"/>
      <c r="AQJ141" s="34"/>
      <c r="AQK141" s="34"/>
      <c r="AQL141" s="34"/>
      <c r="AQM141" s="34"/>
      <c r="AQN141" s="34"/>
      <c r="AQO141" s="34"/>
      <c r="AQP141" s="34"/>
      <c r="AQQ141" s="34"/>
      <c r="AQR141" s="34"/>
      <c r="AQS141" s="34"/>
      <c r="AQT141" s="34"/>
      <c r="AQU141" s="34"/>
      <c r="AQV141" s="34"/>
      <c r="AQW141" s="34"/>
      <c r="AQX141" s="34"/>
      <c r="AQY141" s="34"/>
      <c r="AQZ141" s="34"/>
      <c r="ARA141" s="34"/>
      <c r="ARB141" s="34"/>
      <c r="ARC141" s="34"/>
      <c r="ARD141" s="34"/>
      <c r="ARE141" s="34"/>
      <c r="ARF141" s="34"/>
      <c r="ARG141" s="34"/>
      <c r="ARH141" s="34"/>
      <c r="ARI141" s="34"/>
      <c r="ARJ141" s="34"/>
      <c r="ARK141" s="34"/>
      <c r="ARL141" s="34"/>
      <c r="ARM141" s="34"/>
      <c r="ARN141" s="34"/>
      <c r="ARO141" s="34"/>
      <c r="ARP141" s="34"/>
      <c r="ARQ141" s="34"/>
      <c r="ARR141" s="34"/>
      <c r="ARS141" s="34"/>
      <c r="ART141" s="34"/>
      <c r="ARU141" s="34"/>
      <c r="ARV141" s="34"/>
      <c r="ARW141" s="34"/>
      <c r="ARX141" s="34"/>
      <c r="ARY141" s="34"/>
      <c r="ARZ141" s="34"/>
      <c r="ASA141" s="34"/>
      <c r="ASB141" s="34"/>
      <c r="ASC141" s="34"/>
      <c r="ASD141" s="34"/>
      <c r="ASE141" s="34"/>
      <c r="ASF141" s="34"/>
      <c r="ASG141" s="34"/>
      <c r="ASH141" s="34"/>
      <c r="ASI141" s="34"/>
      <c r="ASJ141" s="34"/>
      <c r="ASK141" s="34"/>
      <c r="ASL141" s="34"/>
      <c r="ASM141" s="34"/>
      <c r="ASN141" s="34"/>
      <c r="ASO141" s="34"/>
      <c r="ASP141" s="34"/>
      <c r="ASQ141" s="34"/>
      <c r="ASR141" s="34"/>
      <c r="ASS141" s="34"/>
      <c r="AST141" s="34"/>
      <c r="ASU141" s="34"/>
      <c r="ASV141" s="34"/>
      <c r="ASW141" s="34"/>
      <c r="ASX141" s="34"/>
      <c r="ASY141" s="34"/>
      <c r="ASZ141" s="34"/>
      <c r="ATA141" s="34"/>
      <c r="ATB141" s="34"/>
      <c r="ATC141" s="34"/>
      <c r="ATD141" s="34"/>
      <c r="ATE141" s="34"/>
      <c r="ATF141" s="34"/>
      <c r="ATG141" s="34"/>
      <c r="ATH141" s="34"/>
      <c r="ATI141" s="34"/>
      <c r="ATJ141" s="34"/>
      <c r="ATK141" s="34"/>
      <c r="ATL141" s="34"/>
      <c r="ATM141" s="34"/>
      <c r="ATN141" s="34"/>
      <c r="ATO141" s="34"/>
      <c r="ATP141" s="34"/>
      <c r="ATQ141" s="34"/>
      <c r="ATR141" s="34"/>
      <c r="ATS141" s="34"/>
      <c r="ATT141" s="34"/>
      <c r="ATU141" s="34"/>
      <c r="ATV141" s="34"/>
      <c r="ATW141" s="34"/>
      <c r="ATX141" s="34"/>
      <c r="ATY141" s="34"/>
      <c r="ATZ141" s="34"/>
      <c r="AUA141" s="34"/>
      <c r="AUB141" s="34"/>
      <c r="AUC141" s="34"/>
      <c r="AUD141" s="34"/>
      <c r="AUE141" s="34"/>
      <c r="AUF141" s="34"/>
      <c r="AUG141" s="34"/>
      <c r="AUH141" s="34"/>
      <c r="AUI141" s="34"/>
      <c r="AUJ141" s="34"/>
      <c r="AUK141" s="34"/>
      <c r="AUL141" s="34"/>
      <c r="AUM141" s="34"/>
      <c r="AUN141" s="34"/>
      <c r="AUO141" s="34"/>
      <c r="AUP141" s="34"/>
      <c r="AUQ141" s="34"/>
      <c r="AUR141" s="34"/>
      <c r="AUS141" s="34"/>
      <c r="AUT141" s="34"/>
      <c r="AUU141" s="34"/>
      <c r="AUV141" s="34"/>
      <c r="AUW141" s="34"/>
      <c r="AUX141" s="34"/>
      <c r="AUY141" s="34"/>
      <c r="AUZ141" s="34"/>
      <c r="AVA141" s="34"/>
      <c r="AVB141" s="34"/>
      <c r="AVC141" s="34"/>
      <c r="AVD141" s="34"/>
      <c r="AVE141" s="34"/>
      <c r="AVF141" s="34"/>
      <c r="AVG141" s="34"/>
      <c r="AVH141" s="34"/>
      <c r="AVI141" s="34"/>
      <c r="AVJ141" s="34"/>
      <c r="AVK141" s="34"/>
      <c r="AVL141" s="34"/>
      <c r="AVM141" s="34"/>
      <c r="AVN141" s="34"/>
      <c r="AVO141" s="34"/>
      <c r="AVP141" s="34"/>
      <c r="AVQ141" s="34"/>
      <c r="AVR141" s="34"/>
      <c r="AVS141" s="34"/>
      <c r="AVT141" s="34"/>
      <c r="AVU141" s="34"/>
      <c r="AVV141" s="34"/>
      <c r="AVW141" s="34"/>
      <c r="AVX141" s="34"/>
      <c r="AVY141" s="34"/>
      <c r="AVZ141" s="34"/>
      <c r="AWA141" s="34"/>
      <c r="AWB141" s="34"/>
      <c r="AWC141" s="34"/>
      <c r="AWD141" s="34"/>
      <c r="AWE141" s="34"/>
      <c r="AWF141" s="34"/>
      <c r="AWG141" s="34"/>
      <c r="AWH141" s="34"/>
      <c r="AWI141" s="34"/>
      <c r="AWJ141" s="34"/>
      <c r="AWK141" s="34"/>
      <c r="AWL141" s="34"/>
      <c r="AWM141" s="34"/>
      <c r="AWN141" s="34"/>
      <c r="AWO141" s="34"/>
      <c r="AWP141" s="34"/>
      <c r="AWQ141" s="34"/>
      <c r="AWR141" s="34"/>
      <c r="AWS141" s="34"/>
      <c r="AWT141" s="34"/>
      <c r="AWU141" s="34"/>
      <c r="AWV141" s="34"/>
      <c r="AWW141" s="34"/>
      <c r="AWX141" s="34"/>
      <c r="AWY141" s="34"/>
      <c r="AWZ141" s="34"/>
      <c r="AXA141" s="34"/>
      <c r="AXB141" s="34"/>
      <c r="AXC141" s="34"/>
      <c r="AXD141" s="34"/>
      <c r="AXE141" s="34"/>
      <c r="AXF141" s="34"/>
      <c r="AXG141" s="34"/>
      <c r="AXH141" s="34"/>
      <c r="AXI141" s="34"/>
      <c r="AXJ141" s="34"/>
      <c r="AXK141" s="34"/>
      <c r="AXL141" s="34"/>
      <c r="AXM141" s="34"/>
      <c r="AXN141" s="34"/>
      <c r="AXO141" s="34"/>
      <c r="AXP141" s="34"/>
      <c r="AXQ141" s="34"/>
      <c r="AXR141" s="34"/>
      <c r="AXS141" s="34"/>
      <c r="AXT141" s="34"/>
      <c r="AXU141" s="34"/>
      <c r="AXV141" s="34"/>
      <c r="AXW141" s="34"/>
      <c r="AXX141" s="34"/>
      <c r="AXY141" s="34"/>
      <c r="AXZ141" s="34"/>
      <c r="AYA141" s="34"/>
      <c r="AYB141" s="34"/>
      <c r="AYC141" s="34"/>
      <c r="AYD141" s="34"/>
      <c r="AYE141" s="34"/>
      <c r="AYF141" s="34"/>
      <c r="AYG141" s="34"/>
      <c r="AYH141" s="34"/>
      <c r="AYI141" s="34"/>
      <c r="AYJ141" s="34"/>
      <c r="AYK141" s="34"/>
      <c r="AYL141" s="34"/>
      <c r="AYM141" s="34"/>
      <c r="AYN141" s="34"/>
      <c r="AYO141" s="34"/>
      <c r="AYP141" s="34"/>
      <c r="AYQ141" s="34"/>
      <c r="AYR141" s="34"/>
      <c r="AYS141" s="34"/>
      <c r="AYT141" s="34"/>
      <c r="AYU141" s="34"/>
      <c r="AYV141" s="34"/>
      <c r="AYW141" s="34"/>
      <c r="AYX141" s="34"/>
      <c r="AYY141" s="34"/>
      <c r="AYZ141" s="34"/>
      <c r="AZA141" s="34"/>
      <c r="AZB141" s="34"/>
      <c r="AZC141" s="34"/>
      <c r="AZD141" s="34"/>
      <c r="AZE141" s="34"/>
      <c r="AZF141" s="34"/>
      <c r="AZG141" s="34"/>
      <c r="AZH141" s="34"/>
      <c r="AZI141" s="34"/>
      <c r="AZJ141" s="34"/>
      <c r="AZK141" s="34"/>
      <c r="AZL141" s="34"/>
      <c r="AZM141" s="34"/>
      <c r="AZN141" s="34"/>
      <c r="AZO141" s="34"/>
      <c r="AZP141" s="34"/>
      <c r="AZQ141" s="34"/>
      <c r="AZR141" s="34"/>
      <c r="AZS141" s="34"/>
      <c r="AZT141" s="34"/>
      <c r="AZU141" s="34"/>
      <c r="AZV141" s="34"/>
      <c r="AZW141" s="34"/>
      <c r="AZX141" s="34"/>
      <c r="AZY141" s="34"/>
      <c r="AZZ141" s="34"/>
      <c r="BAA141" s="34"/>
      <c r="BAB141" s="34"/>
      <c r="BAC141" s="34"/>
      <c r="BAD141" s="34"/>
      <c r="BAE141" s="34"/>
      <c r="BAF141" s="34"/>
      <c r="BAG141" s="34"/>
      <c r="BAH141" s="34"/>
      <c r="BAI141" s="34"/>
      <c r="BAJ141" s="34"/>
      <c r="BAK141" s="34"/>
      <c r="BAL141" s="34"/>
      <c r="BAM141" s="34"/>
      <c r="BAN141" s="34"/>
      <c r="BAO141" s="34"/>
      <c r="BAP141" s="34"/>
      <c r="BAQ141" s="34"/>
      <c r="BAR141" s="34"/>
      <c r="BAS141" s="34"/>
      <c r="BAT141" s="34"/>
      <c r="BAU141" s="34"/>
      <c r="BAV141" s="34"/>
      <c r="BAW141" s="34"/>
      <c r="BAX141" s="34"/>
      <c r="BAY141" s="34"/>
      <c r="BAZ141" s="34"/>
      <c r="BBA141" s="34"/>
      <c r="BBB141" s="34"/>
      <c r="BBC141" s="34"/>
      <c r="BBD141" s="34"/>
      <c r="BBE141" s="34"/>
      <c r="BBF141" s="34"/>
      <c r="BBG141" s="34"/>
      <c r="BBH141" s="34"/>
      <c r="BBI141" s="34"/>
      <c r="BBJ141" s="34"/>
      <c r="BBK141" s="34"/>
      <c r="BBL141" s="34"/>
      <c r="BBM141" s="34"/>
      <c r="BBN141" s="34"/>
      <c r="BBO141" s="34"/>
      <c r="BBP141" s="34"/>
      <c r="BBQ141" s="34"/>
      <c r="BBR141" s="34"/>
      <c r="BBS141" s="34"/>
      <c r="BBT141" s="34"/>
      <c r="BBU141" s="34"/>
      <c r="BBV141" s="34"/>
      <c r="BBW141" s="34"/>
      <c r="BBX141" s="34"/>
      <c r="BBY141" s="34"/>
      <c r="BBZ141" s="34"/>
      <c r="BCA141" s="34"/>
      <c r="BCB141" s="34"/>
      <c r="BCC141" s="34"/>
      <c r="BCD141" s="34"/>
      <c r="BCE141" s="34"/>
      <c r="BCF141" s="34"/>
      <c r="BCG141" s="34"/>
      <c r="BCH141" s="34"/>
      <c r="BCI141" s="34"/>
      <c r="BCJ141" s="34"/>
      <c r="BCK141" s="34"/>
      <c r="BCL141" s="34"/>
      <c r="BCM141" s="34"/>
      <c r="BCN141" s="34"/>
      <c r="BCO141" s="34"/>
      <c r="BCP141" s="34"/>
      <c r="BCQ141" s="34"/>
      <c r="BCR141" s="34"/>
      <c r="BCS141" s="34"/>
      <c r="BCT141" s="34"/>
      <c r="BCU141" s="34"/>
      <c r="BCV141" s="34"/>
      <c r="BCW141" s="34"/>
      <c r="BCX141" s="34"/>
      <c r="BCY141" s="34"/>
      <c r="BCZ141" s="34"/>
      <c r="BDA141" s="34"/>
      <c r="BDB141" s="34"/>
      <c r="BDC141" s="34"/>
      <c r="BDD141" s="34"/>
      <c r="BDE141" s="34"/>
      <c r="BDF141" s="34"/>
      <c r="BDG141" s="34"/>
      <c r="BDH141" s="34"/>
      <c r="BDI141" s="34"/>
      <c r="BDJ141" s="34"/>
      <c r="BDK141" s="34"/>
      <c r="BDL141" s="34"/>
      <c r="BDM141" s="34"/>
      <c r="BDN141" s="34"/>
      <c r="BDO141" s="34"/>
      <c r="BDP141" s="34"/>
      <c r="BDQ141" s="34"/>
      <c r="BDR141" s="34"/>
      <c r="BDS141" s="34"/>
      <c r="BDT141" s="34"/>
      <c r="BDU141" s="34"/>
      <c r="BDV141" s="34"/>
      <c r="BDW141" s="34"/>
      <c r="BDX141" s="34"/>
      <c r="BDY141" s="34"/>
      <c r="BDZ141" s="34"/>
      <c r="BEA141" s="34"/>
      <c r="BEB141" s="34"/>
      <c r="BEC141" s="34"/>
      <c r="BED141" s="34"/>
      <c r="BEE141" s="34"/>
      <c r="BEF141" s="34"/>
      <c r="BEG141" s="34"/>
      <c r="BEH141" s="34"/>
      <c r="BEI141" s="34"/>
      <c r="BEJ141" s="34"/>
      <c r="BEK141" s="34"/>
      <c r="BEL141" s="34"/>
      <c r="BEM141" s="34"/>
      <c r="BEN141" s="34"/>
      <c r="BEO141" s="34"/>
      <c r="BEP141" s="34"/>
      <c r="BEQ141" s="34"/>
      <c r="BER141" s="34"/>
      <c r="BES141" s="34"/>
      <c r="BET141" s="34"/>
      <c r="BEU141" s="34"/>
      <c r="BEV141" s="34"/>
      <c r="BEW141" s="34"/>
      <c r="BEX141" s="34"/>
      <c r="BEY141" s="34"/>
      <c r="BEZ141" s="34"/>
      <c r="BFA141" s="34"/>
      <c r="BFB141" s="34"/>
      <c r="BFC141" s="34"/>
      <c r="BFD141" s="34"/>
      <c r="BFE141" s="34"/>
      <c r="BFF141" s="34"/>
      <c r="BFG141" s="34"/>
      <c r="BFH141" s="34"/>
      <c r="BFI141" s="34"/>
      <c r="BFJ141" s="34"/>
      <c r="BFK141" s="34"/>
      <c r="BFL141" s="34"/>
      <c r="BFM141" s="34"/>
      <c r="BFN141" s="34"/>
      <c r="BFO141" s="34"/>
      <c r="BFP141" s="34"/>
      <c r="BFQ141" s="34"/>
      <c r="BFR141" s="34"/>
      <c r="BFS141" s="34"/>
      <c r="BFT141" s="34"/>
      <c r="BFU141" s="34"/>
      <c r="BFV141" s="34"/>
      <c r="BFW141" s="34"/>
      <c r="BFX141" s="34"/>
      <c r="BFY141" s="34"/>
      <c r="BFZ141" s="34"/>
      <c r="BGA141" s="34"/>
      <c r="BGB141" s="34"/>
      <c r="BGC141" s="34"/>
      <c r="BGD141" s="34"/>
      <c r="BGE141" s="34"/>
      <c r="BGF141" s="34"/>
      <c r="BGG141" s="34"/>
      <c r="BGH141" s="34"/>
      <c r="BGI141" s="34"/>
      <c r="BGJ141" s="34"/>
      <c r="BGK141" s="34"/>
      <c r="BGL141" s="34"/>
      <c r="BGM141" s="34"/>
      <c r="BGN141" s="34"/>
      <c r="BGO141" s="34"/>
      <c r="BGP141" s="34"/>
      <c r="BGQ141" s="34"/>
      <c r="BGR141" s="34"/>
      <c r="BGS141" s="34"/>
      <c r="BGT141" s="34"/>
      <c r="BGU141" s="34"/>
      <c r="BGV141" s="34"/>
      <c r="BGW141" s="34"/>
      <c r="BGX141" s="34"/>
      <c r="BGY141" s="34"/>
      <c r="BGZ141" s="34"/>
      <c r="BHA141" s="34"/>
      <c r="BHB141" s="34"/>
      <c r="BHC141" s="34"/>
      <c r="BHD141" s="34"/>
      <c r="BHE141" s="34"/>
      <c r="BHF141" s="34"/>
      <c r="BHG141" s="34"/>
      <c r="BHH141" s="34"/>
      <c r="BHI141" s="34"/>
      <c r="BHJ141" s="34"/>
      <c r="BHK141" s="34"/>
      <c r="BHL141" s="34"/>
      <c r="BHM141" s="34"/>
      <c r="BHN141" s="34"/>
      <c r="BHO141" s="34"/>
      <c r="BHP141" s="34"/>
      <c r="BHQ141" s="34"/>
      <c r="BHR141" s="34"/>
      <c r="BHS141" s="34"/>
      <c r="BHT141" s="34"/>
      <c r="BHU141" s="34"/>
      <c r="BHV141" s="34"/>
      <c r="BHW141" s="34"/>
      <c r="BHX141" s="34"/>
      <c r="BHY141" s="34"/>
      <c r="BHZ141" s="34"/>
      <c r="BIA141" s="34"/>
      <c r="BIB141" s="34"/>
      <c r="BIC141" s="34"/>
      <c r="BID141" s="34"/>
      <c r="BIE141" s="34"/>
      <c r="BIF141" s="34"/>
      <c r="BIG141" s="34"/>
      <c r="BIH141" s="34"/>
      <c r="BII141" s="34"/>
      <c r="BIJ141" s="34"/>
      <c r="BIK141" s="34"/>
      <c r="BIL141" s="34"/>
      <c r="BIM141" s="34"/>
      <c r="BIN141" s="34"/>
      <c r="BIO141" s="34"/>
      <c r="BIP141" s="34"/>
      <c r="BIQ141" s="34"/>
      <c r="BIR141" s="34"/>
      <c r="BIS141" s="34"/>
      <c r="BIT141" s="34"/>
      <c r="BIU141" s="34"/>
      <c r="BIV141" s="34"/>
      <c r="BIW141" s="34"/>
      <c r="BIX141" s="34"/>
      <c r="BIY141" s="34"/>
      <c r="BIZ141" s="34"/>
      <c r="BJA141" s="34"/>
      <c r="BJB141" s="34"/>
      <c r="BJC141" s="34"/>
      <c r="BJD141" s="34"/>
      <c r="BJE141" s="34"/>
      <c r="BJF141" s="34"/>
      <c r="BJG141" s="34"/>
      <c r="BJH141" s="34"/>
      <c r="BJI141" s="34"/>
      <c r="BJJ141" s="34"/>
      <c r="BJK141" s="34"/>
      <c r="BJL141" s="34"/>
      <c r="BJM141" s="34"/>
      <c r="BJN141" s="34"/>
      <c r="BJO141" s="34"/>
      <c r="BJP141" s="34"/>
      <c r="BJQ141" s="34"/>
      <c r="BJR141" s="34"/>
      <c r="BJS141" s="34"/>
      <c r="BJT141" s="34"/>
      <c r="BJU141" s="34"/>
      <c r="BJV141" s="34"/>
      <c r="BJW141" s="34"/>
      <c r="BJX141" s="34"/>
      <c r="BJY141" s="34"/>
      <c r="BJZ141" s="34"/>
      <c r="BKA141" s="34"/>
      <c r="BKB141" s="34"/>
      <c r="BKC141" s="34"/>
      <c r="BKD141" s="34"/>
      <c r="BKE141" s="34"/>
      <c r="BKF141" s="34"/>
      <c r="BKG141" s="34"/>
      <c r="BKH141" s="34"/>
      <c r="BKI141" s="34"/>
      <c r="BKJ141" s="34"/>
      <c r="BKK141" s="34"/>
      <c r="BKL141" s="34"/>
      <c r="BKM141" s="34"/>
      <c r="BKN141" s="34"/>
      <c r="BKO141" s="34"/>
      <c r="BKP141" s="34"/>
      <c r="BKQ141" s="34"/>
      <c r="BKR141" s="34"/>
      <c r="BKS141" s="34"/>
      <c r="BKT141" s="34"/>
      <c r="BKU141" s="34"/>
      <c r="BKV141" s="34"/>
      <c r="BKW141" s="34"/>
      <c r="BKX141" s="34"/>
      <c r="BKY141" s="34"/>
      <c r="BKZ141" s="34"/>
      <c r="BLA141" s="34"/>
      <c r="BLB141" s="34"/>
      <c r="BLC141" s="34"/>
      <c r="BLD141" s="34"/>
      <c r="BLE141" s="34"/>
      <c r="BLF141" s="34"/>
      <c r="BLG141" s="34"/>
      <c r="BLH141" s="34"/>
      <c r="BLI141" s="34"/>
      <c r="BLJ141" s="34"/>
      <c r="BLK141" s="34"/>
      <c r="BLL141" s="34"/>
      <c r="BLM141" s="34"/>
      <c r="BLN141" s="34"/>
      <c r="BLO141" s="34"/>
      <c r="BLP141" s="34"/>
      <c r="BLQ141" s="34"/>
      <c r="BLR141" s="34"/>
      <c r="BLS141" s="34"/>
      <c r="BLT141" s="34"/>
      <c r="BLU141" s="34"/>
      <c r="BLV141" s="34"/>
      <c r="BLW141" s="34"/>
      <c r="BLX141" s="34"/>
      <c r="BLY141" s="34"/>
      <c r="BLZ141" s="34"/>
      <c r="BMA141" s="34"/>
      <c r="BMB141" s="34"/>
      <c r="BMC141" s="34"/>
      <c r="BMD141" s="34"/>
      <c r="BME141" s="34"/>
      <c r="BMF141" s="34"/>
      <c r="BMG141" s="34"/>
      <c r="BMH141" s="34"/>
      <c r="BMI141" s="34"/>
      <c r="BMJ141" s="34"/>
      <c r="BMK141" s="34"/>
      <c r="BML141" s="34"/>
      <c r="BMM141" s="34"/>
      <c r="BMN141" s="34"/>
      <c r="BMO141" s="34"/>
      <c r="BMP141" s="34"/>
      <c r="BMQ141" s="34"/>
      <c r="BMR141" s="34"/>
      <c r="BMS141" s="34"/>
      <c r="BMT141" s="34"/>
      <c r="BMU141" s="34"/>
      <c r="BMV141" s="34"/>
      <c r="BMW141" s="34"/>
      <c r="BMX141" s="34"/>
      <c r="BMY141" s="34"/>
      <c r="BMZ141" s="34"/>
      <c r="BNA141" s="34"/>
      <c r="BNB141" s="34"/>
      <c r="BNC141" s="34"/>
      <c r="BND141" s="34"/>
      <c r="BNE141" s="34"/>
      <c r="BNF141" s="34"/>
      <c r="BNG141" s="34"/>
      <c r="BNH141" s="34"/>
      <c r="BNI141" s="34"/>
      <c r="BNJ141" s="34"/>
      <c r="BNK141" s="34"/>
      <c r="BNL141" s="34"/>
      <c r="BNM141" s="34"/>
      <c r="BNN141" s="34"/>
      <c r="BNO141" s="34"/>
      <c r="BNP141" s="34"/>
      <c r="BNQ141" s="34"/>
      <c r="BNR141" s="34"/>
      <c r="BNS141" s="34"/>
      <c r="BNT141" s="34"/>
      <c r="BNU141" s="34"/>
      <c r="BNV141" s="34"/>
      <c r="BNW141" s="34"/>
      <c r="BNX141" s="34"/>
      <c r="BNY141" s="34"/>
      <c r="BNZ141" s="34"/>
      <c r="BOA141" s="34"/>
      <c r="BOB141" s="34"/>
      <c r="BOC141" s="34"/>
      <c r="BOD141" s="34"/>
      <c r="BOE141" s="34"/>
      <c r="BOF141" s="34"/>
      <c r="BOG141" s="34"/>
      <c r="BOH141" s="34"/>
      <c r="BOI141" s="34"/>
      <c r="BOJ141" s="34"/>
      <c r="BOK141" s="34"/>
      <c r="BOL141" s="34"/>
      <c r="BOM141" s="34"/>
      <c r="BON141" s="34"/>
      <c r="BOO141" s="34"/>
      <c r="BOP141" s="34"/>
      <c r="BOQ141" s="34"/>
      <c r="BOR141" s="34"/>
      <c r="BOS141" s="34"/>
      <c r="BOT141" s="34"/>
      <c r="BOU141" s="34"/>
      <c r="BOV141" s="34"/>
      <c r="BOW141" s="34"/>
      <c r="BOX141" s="34"/>
      <c r="BOY141" s="34"/>
      <c r="BOZ141" s="34"/>
      <c r="BPA141" s="34"/>
      <c r="BPB141" s="34"/>
      <c r="BPC141" s="34"/>
      <c r="BPD141" s="34"/>
      <c r="BPE141" s="34"/>
      <c r="BPF141" s="34"/>
      <c r="BPG141" s="34"/>
      <c r="BPH141" s="34"/>
      <c r="BPI141" s="34"/>
      <c r="BPJ141" s="34"/>
      <c r="BPK141" s="34"/>
      <c r="BPL141" s="34"/>
      <c r="BPM141" s="34"/>
      <c r="BPN141" s="34"/>
      <c r="BPO141" s="34"/>
      <c r="BPP141" s="34"/>
      <c r="BPQ141" s="34"/>
      <c r="BPR141" s="34"/>
      <c r="BPS141" s="34"/>
      <c r="BPT141" s="34"/>
      <c r="BPU141" s="34"/>
      <c r="BPV141" s="34"/>
      <c r="BPW141" s="34"/>
      <c r="BPX141" s="34"/>
      <c r="BPY141" s="34"/>
      <c r="BPZ141" s="34"/>
      <c r="BQA141" s="34"/>
      <c r="BQB141" s="34"/>
      <c r="BQC141" s="34"/>
      <c r="BQD141" s="34"/>
      <c r="BQE141" s="34"/>
      <c r="BQF141" s="34"/>
      <c r="BQG141" s="34"/>
      <c r="BQH141" s="34"/>
      <c r="BQI141" s="34"/>
      <c r="BQJ141" s="34"/>
      <c r="BQK141" s="34"/>
      <c r="BQL141" s="34"/>
      <c r="BQM141" s="34"/>
      <c r="BQN141" s="34"/>
      <c r="BQO141" s="34"/>
      <c r="BQP141" s="34"/>
      <c r="BQQ141" s="34"/>
      <c r="BQR141" s="34"/>
      <c r="BQS141" s="34"/>
      <c r="BQT141" s="34"/>
      <c r="BQU141" s="34"/>
      <c r="BQV141" s="34"/>
      <c r="BQW141" s="34"/>
      <c r="BQX141" s="34"/>
      <c r="BQY141" s="34"/>
      <c r="BQZ141" s="34"/>
      <c r="BRA141" s="34"/>
      <c r="BRB141" s="34"/>
      <c r="BRC141" s="34"/>
      <c r="BRD141" s="34"/>
      <c r="BRE141" s="34"/>
      <c r="BRF141" s="34"/>
      <c r="BRG141" s="34"/>
      <c r="BRH141" s="34"/>
      <c r="BRI141" s="34"/>
      <c r="BRJ141" s="34"/>
      <c r="BRK141" s="34"/>
      <c r="BRL141" s="34"/>
      <c r="BRM141" s="34"/>
      <c r="BRN141" s="34"/>
      <c r="BRO141" s="34"/>
      <c r="BRP141" s="34"/>
      <c r="BRQ141" s="34"/>
      <c r="BRR141" s="34"/>
      <c r="BRS141" s="34"/>
      <c r="BRT141" s="34"/>
      <c r="BRU141" s="34"/>
      <c r="BRV141" s="34"/>
      <c r="BRW141" s="34"/>
      <c r="BRX141" s="34"/>
      <c r="BRY141" s="34"/>
      <c r="BRZ141" s="34"/>
      <c r="BSA141" s="34"/>
      <c r="BSB141" s="34"/>
      <c r="BSC141" s="34"/>
      <c r="BSD141" s="34"/>
      <c r="BSE141" s="34"/>
      <c r="BSF141" s="34"/>
      <c r="BSG141" s="34"/>
      <c r="BSH141" s="34"/>
      <c r="BSI141" s="34"/>
      <c r="BSJ141" s="34"/>
      <c r="BSK141" s="34"/>
      <c r="BSL141" s="34"/>
      <c r="BSM141" s="34"/>
      <c r="BSN141" s="34"/>
      <c r="BSO141" s="34"/>
      <c r="BSP141" s="34"/>
      <c r="BSQ141" s="34"/>
      <c r="BSR141" s="34"/>
      <c r="BSS141" s="34"/>
      <c r="BST141" s="34"/>
      <c r="BSU141" s="34"/>
      <c r="BSV141" s="34"/>
      <c r="BSW141" s="34"/>
      <c r="BSX141" s="34"/>
      <c r="BSY141" s="34"/>
      <c r="BSZ141" s="34"/>
      <c r="BTA141" s="34"/>
      <c r="BTB141" s="34"/>
      <c r="BTC141" s="34"/>
      <c r="BTD141" s="34"/>
      <c r="BTE141" s="34"/>
      <c r="BTF141" s="34"/>
      <c r="BTG141" s="34"/>
      <c r="BTH141" s="34"/>
      <c r="BTI141" s="34"/>
      <c r="BTJ141" s="34"/>
      <c r="BTK141" s="34"/>
      <c r="BTL141" s="34"/>
      <c r="BTM141" s="34"/>
      <c r="BTN141" s="34"/>
      <c r="BTO141" s="34"/>
      <c r="BTP141" s="34"/>
      <c r="BTQ141" s="34"/>
      <c r="BTR141" s="34"/>
      <c r="BTS141" s="34"/>
      <c r="BTT141" s="34"/>
      <c r="BTU141" s="34"/>
      <c r="BTV141" s="34"/>
      <c r="BTW141" s="34"/>
      <c r="BTX141" s="34"/>
      <c r="BTY141" s="34"/>
      <c r="BTZ141" s="34"/>
      <c r="BUA141" s="34"/>
      <c r="BUB141" s="34"/>
      <c r="BUC141" s="34"/>
      <c r="BUD141" s="34"/>
      <c r="BUE141" s="34"/>
      <c r="BUF141" s="34"/>
      <c r="BUG141" s="34"/>
      <c r="BUH141" s="34"/>
      <c r="BUI141" s="34"/>
      <c r="BUJ141" s="34"/>
      <c r="BUK141" s="34"/>
      <c r="BUL141" s="34"/>
      <c r="BUM141" s="34"/>
      <c r="BUN141" s="34"/>
      <c r="BUO141" s="34"/>
      <c r="BUP141" s="34"/>
      <c r="BUQ141" s="34"/>
      <c r="BUR141" s="34"/>
      <c r="BUS141" s="34"/>
      <c r="BUT141" s="34"/>
      <c r="BUU141" s="34"/>
      <c r="BUV141" s="34"/>
      <c r="BUW141" s="34"/>
      <c r="BUX141" s="34"/>
      <c r="BUY141" s="34"/>
      <c r="BUZ141" s="34"/>
      <c r="BVA141" s="34"/>
      <c r="BVB141" s="34"/>
      <c r="BVC141" s="34"/>
      <c r="BVD141" s="34"/>
      <c r="BVE141" s="34"/>
      <c r="BVF141" s="34"/>
      <c r="BVG141" s="34"/>
      <c r="BVH141" s="34"/>
      <c r="BVI141" s="34"/>
      <c r="BVJ141" s="34"/>
      <c r="BVK141" s="34"/>
      <c r="BVL141" s="34"/>
      <c r="BVM141" s="34"/>
      <c r="BVN141" s="34"/>
      <c r="BVO141" s="34"/>
      <c r="BVP141" s="34"/>
      <c r="BVQ141" s="34"/>
      <c r="BVR141" s="34"/>
      <c r="BVS141" s="34"/>
      <c r="BVT141" s="34"/>
      <c r="BVU141" s="34"/>
      <c r="BVV141" s="34"/>
      <c r="BVW141" s="34"/>
      <c r="BVX141" s="34"/>
      <c r="BVY141" s="34"/>
      <c r="BVZ141" s="34"/>
      <c r="BWA141" s="34"/>
      <c r="BWB141" s="34"/>
      <c r="BWC141" s="34"/>
      <c r="BWD141" s="34"/>
      <c r="BWE141" s="34"/>
      <c r="BWF141" s="34"/>
      <c r="BWG141" s="34"/>
      <c r="BWH141" s="34"/>
      <c r="BWI141" s="34"/>
      <c r="BWJ141" s="34"/>
      <c r="BWK141" s="34"/>
      <c r="BWL141" s="34"/>
      <c r="BWM141" s="34"/>
      <c r="BWN141" s="34"/>
      <c r="BWO141" s="34"/>
      <c r="BWP141" s="34"/>
      <c r="BWQ141" s="34"/>
      <c r="BWR141" s="34"/>
      <c r="BWS141" s="34"/>
      <c r="BWT141" s="34"/>
      <c r="BWU141" s="34"/>
      <c r="BWV141" s="34"/>
      <c r="BWW141" s="34"/>
      <c r="BWX141" s="34"/>
      <c r="BWY141" s="34"/>
      <c r="BWZ141" s="34"/>
      <c r="BXA141" s="34"/>
      <c r="BXB141" s="34"/>
      <c r="BXC141" s="34"/>
      <c r="BXD141" s="34"/>
      <c r="BXE141" s="34"/>
      <c r="BXF141" s="34"/>
      <c r="BXG141" s="34"/>
      <c r="BXH141" s="34"/>
      <c r="BXI141" s="34"/>
      <c r="BXJ141" s="34"/>
      <c r="BXK141" s="34"/>
      <c r="BXL141" s="34"/>
      <c r="BXM141" s="34"/>
      <c r="BXN141" s="34"/>
      <c r="BXO141" s="34"/>
      <c r="BXP141" s="34"/>
      <c r="BXQ141" s="34"/>
      <c r="BXR141" s="34"/>
      <c r="BXS141" s="34"/>
      <c r="BXT141" s="34"/>
      <c r="BXU141" s="34"/>
      <c r="BXV141" s="34"/>
      <c r="BXW141" s="34"/>
      <c r="BXX141" s="34"/>
      <c r="BXY141" s="34"/>
      <c r="BXZ141" s="34"/>
      <c r="BYA141" s="34"/>
      <c r="BYB141" s="34"/>
      <c r="BYC141" s="34"/>
      <c r="BYD141" s="34"/>
      <c r="BYE141" s="34"/>
      <c r="BYF141" s="34"/>
      <c r="BYG141" s="34"/>
      <c r="BYH141" s="34"/>
      <c r="BYI141" s="34"/>
      <c r="BYJ141" s="34"/>
      <c r="BYK141" s="34"/>
      <c r="BYL141" s="34"/>
      <c r="BYM141" s="34"/>
      <c r="BYN141" s="34"/>
      <c r="BYO141" s="34"/>
      <c r="BYP141" s="34"/>
      <c r="BYQ141" s="34"/>
      <c r="BYR141" s="34"/>
      <c r="BYS141" s="34"/>
      <c r="BYT141" s="34"/>
      <c r="BYU141" s="34"/>
      <c r="BYV141" s="34"/>
      <c r="BYW141" s="34"/>
      <c r="BYX141" s="34"/>
      <c r="BYY141" s="34"/>
      <c r="BYZ141" s="34"/>
      <c r="BZA141" s="34"/>
      <c r="BZB141" s="34"/>
      <c r="BZC141" s="34"/>
      <c r="BZD141" s="34"/>
      <c r="BZE141" s="34"/>
      <c r="BZF141" s="34"/>
      <c r="BZG141" s="34"/>
      <c r="BZH141" s="34"/>
      <c r="BZI141" s="34"/>
      <c r="BZJ141" s="34"/>
      <c r="BZK141" s="34"/>
      <c r="BZL141" s="34"/>
      <c r="BZM141" s="34"/>
      <c r="BZN141" s="34"/>
      <c r="BZO141" s="34"/>
      <c r="BZP141" s="34"/>
      <c r="BZQ141" s="34"/>
      <c r="BZR141" s="34"/>
      <c r="BZS141" s="34"/>
      <c r="BZT141" s="34"/>
      <c r="BZU141" s="34"/>
      <c r="BZV141" s="34"/>
      <c r="BZW141" s="34"/>
      <c r="BZX141" s="34"/>
      <c r="BZY141" s="34"/>
      <c r="BZZ141" s="34"/>
      <c r="CAA141" s="34"/>
      <c r="CAB141" s="34"/>
      <c r="CAC141" s="34"/>
      <c r="CAD141" s="34"/>
      <c r="CAE141" s="34"/>
      <c r="CAF141" s="34"/>
      <c r="CAG141" s="34"/>
      <c r="CAH141" s="34"/>
      <c r="CAI141" s="34"/>
      <c r="CAJ141" s="34"/>
      <c r="CAK141" s="34"/>
      <c r="CAL141" s="34"/>
      <c r="CAM141" s="34"/>
      <c r="CAN141" s="34"/>
      <c r="CAO141" s="34"/>
      <c r="CAP141" s="34"/>
      <c r="CAQ141" s="34"/>
      <c r="CAR141" s="34"/>
      <c r="CAS141" s="34"/>
      <c r="CAT141" s="34"/>
      <c r="CAU141" s="34"/>
      <c r="CAV141" s="34"/>
      <c r="CAW141" s="34"/>
      <c r="CAX141" s="34"/>
      <c r="CAY141" s="34"/>
      <c r="CAZ141" s="34"/>
      <c r="CBA141" s="34"/>
      <c r="CBB141" s="34"/>
      <c r="CBC141" s="34"/>
      <c r="CBD141" s="34"/>
      <c r="CBE141" s="34"/>
      <c r="CBF141" s="34"/>
      <c r="CBG141" s="34"/>
      <c r="CBH141" s="34"/>
      <c r="CBI141" s="34"/>
      <c r="CBJ141" s="34"/>
      <c r="CBK141" s="34"/>
      <c r="CBL141" s="34"/>
      <c r="CBM141" s="34"/>
      <c r="CBN141" s="34"/>
      <c r="CBO141" s="34"/>
      <c r="CBP141" s="34"/>
      <c r="CBQ141" s="34"/>
      <c r="CBR141" s="34"/>
      <c r="CBS141" s="34"/>
      <c r="CBT141" s="34"/>
      <c r="CBU141" s="34"/>
      <c r="CBV141" s="34"/>
      <c r="CBW141" s="34"/>
      <c r="CBX141" s="34"/>
      <c r="CBY141" s="34"/>
      <c r="CBZ141" s="34"/>
      <c r="CCA141" s="34"/>
      <c r="CCB141" s="34"/>
      <c r="CCC141" s="34"/>
      <c r="CCD141" s="34"/>
      <c r="CCE141" s="34"/>
      <c r="CCF141" s="34"/>
      <c r="CCG141" s="34"/>
      <c r="CCH141" s="34"/>
      <c r="CCI141" s="34"/>
      <c r="CCJ141" s="34"/>
      <c r="CCK141" s="34"/>
      <c r="CCL141" s="34"/>
      <c r="CCM141" s="34"/>
      <c r="CCN141" s="34"/>
      <c r="CCO141" s="34"/>
      <c r="CCP141" s="34"/>
      <c r="CCQ141" s="34"/>
      <c r="CCR141" s="34"/>
      <c r="CCS141" s="34"/>
      <c r="CCT141" s="34"/>
      <c r="CCU141" s="34"/>
      <c r="CCV141" s="34"/>
      <c r="CCW141" s="34"/>
      <c r="CCX141" s="34"/>
      <c r="CCY141" s="34"/>
      <c r="CCZ141" s="34"/>
      <c r="CDA141" s="34"/>
      <c r="CDB141" s="34"/>
      <c r="CDC141" s="34"/>
      <c r="CDD141" s="34"/>
      <c r="CDE141" s="34"/>
      <c r="CDF141" s="34"/>
      <c r="CDG141" s="34"/>
      <c r="CDH141" s="34"/>
      <c r="CDI141" s="34"/>
      <c r="CDJ141" s="34"/>
      <c r="CDK141" s="34"/>
      <c r="CDL141" s="34"/>
      <c r="CDM141" s="34"/>
      <c r="CDN141" s="34"/>
      <c r="CDO141" s="34"/>
      <c r="CDP141" s="34"/>
      <c r="CDQ141" s="34"/>
      <c r="CDR141" s="34"/>
      <c r="CDS141" s="34"/>
      <c r="CDT141" s="34"/>
      <c r="CDU141" s="34"/>
      <c r="CDV141" s="34"/>
      <c r="CDW141" s="34"/>
      <c r="CDX141" s="34"/>
      <c r="CDY141" s="34"/>
      <c r="CDZ141" s="34"/>
      <c r="CEA141" s="34"/>
      <c r="CEB141" s="34"/>
      <c r="CEC141" s="34"/>
      <c r="CED141" s="34"/>
      <c r="CEE141" s="34"/>
      <c r="CEF141" s="34"/>
      <c r="CEG141" s="34"/>
      <c r="CEH141" s="34"/>
      <c r="CEI141" s="34"/>
      <c r="CEJ141" s="34"/>
      <c r="CEK141" s="34"/>
      <c r="CEL141" s="34"/>
      <c r="CEM141" s="34"/>
      <c r="CEN141" s="34"/>
      <c r="CEO141" s="34"/>
      <c r="CEP141" s="34"/>
      <c r="CEQ141" s="34"/>
      <c r="CER141" s="34"/>
      <c r="CES141" s="34"/>
      <c r="CET141" s="34"/>
      <c r="CEU141" s="34"/>
      <c r="CEV141" s="34"/>
      <c r="CEW141" s="34"/>
      <c r="CEX141" s="34"/>
      <c r="CEY141" s="34"/>
      <c r="CEZ141" s="34"/>
      <c r="CFA141" s="34"/>
      <c r="CFB141" s="34"/>
      <c r="CFC141" s="34"/>
      <c r="CFD141" s="34"/>
      <c r="CFE141" s="34"/>
      <c r="CFF141" s="34"/>
      <c r="CFG141" s="34"/>
      <c r="CFH141" s="34"/>
      <c r="CFI141" s="34"/>
      <c r="CFJ141" s="34"/>
      <c r="CFK141" s="34"/>
      <c r="CFL141" s="34"/>
      <c r="CFM141" s="34"/>
      <c r="CFN141" s="34"/>
      <c r="CFO141" s="34"/>
      <c r="CFP141" s="34"/>
      <c r="CFQ141" s="34"/>
      <c r="CFR141" s="34"/>
      <c r="CFS141" s="34"/>
      <c r="CFT141" s="34"/>
      <c r="CFU141" s="34"/>
      <c r="CFV141" s="34"/>
      <c r="CFW141" s="34"/>
      <c r="CFX141" s="34"/>
      <c r="CFY141" s="34"/>
      <c r="CFZ141" s="34"/>
      <c r="CGA141" s="34"/>
      <c r="CGB141" s="34"/>
      <c r="CGC141" s="34"/>
      <c r="CGD141" s="34"/>
      <c r="CGE141" s="34"/>
      <c r="CGF141" s="34"/>
      <c r="CGG141" s="34"/>
      <c r="CGH141" s="34"/>
      <c r="CGI141" s="34"/>
      <c r="CGJ141" s="34"/>
      <c r="CGK141" s="34"/>
      <c r="CGL141" s="34"/>
      <c r="CGM141" s="34"/>
      <c r="CGN141" s="34"/>
      <c r="CGO141" s="34"/>
      <c r="CGP141" s="34"/>
      <c r="CGQ141" s="34"/>
      <c r="CGR141" s="34"/>
      <c r="CGS141" s="34"/>
      <c r="CGT141" s="34"/>
      <c r="CGU141" s="34"/>
      <c r="CGV141" s="34"/>
      <c r="CGW141" s="34"/>
      <c r="CGX141" s="34"/>
      <c r="CGY141" s="34"/>
      <c r="CGZ141" s="34"/>
      <c r="CHA141" s="34"/>
      <c r="CHB141" s="34"/>
      <c r="CHC141" s="34"/>
      <c r="CHD141" s="34"/>
      <c r="CHE141" s="34"/>
      <c r="CHF141" s="34"/>
      <c r="CHG141" s="34"/>
      <c r="CHH141" s="34"/>
      <c r="CHI141" s="34"/>
      <c r="CHJ141" s="34"/>
      <c r="CHK141" s="34"/>
      <c r="CHL141" s="34"/>
      <c r="CHM141" s="34"/>
      <c r="CHN141" s="34"/>
      <c r="CHO141" s="34"/>
      <c r="CHP141" s="34"/>
      <c r="CHQ141" s="34"/>
      <c r="CHR141" s="34"/>
      <c r="CHS141" s="34"/>
      <c r="CHT141" s="34"/>
      <c r="CHU141" s="34"/>
      <c r="CHV141" s="34"/>
      <c r="CHW141" s="34"/>
      <c r="CHX141" s="34"/>
      <c r="CHY141" s="34"/>
      <c r="CHZ141" s="34"/>
      <c r="CIA141" s="34"/>
      <c r="CIB141" s="34"/>
      <c r="CIC141" s="34"/>
      <c r="CID141" s="34"/>
      <c r="CIE141" s="34"/>
      <c r="CIF141" s="34"/>
      <c r="CIG141" s="34"/>
      <c r="CIH141" s="34"/>
      <c r="CII141" s="34"/>
      <c r="CIJ141" s="34"/>
      <c r="CIK141" s="34"/>
      <c r="CIL141" s="34"/>
      <c r="CIM141" s="34"/>
      <c r="CIN141" s="34"/>
      <c r="CIO141" s="34"/>
      <c r="CIP141" s="34"/>
      <c r="CIQ141" s="34"/>
      <c r="CIR141" s="34"/>
      <c r="CIS141" s="34"/>
      <c r="CIT141" s="34"/>
      <c r="CIU141" s="34"/>
      <c r="CIV141" s="34"/>
      <c r="CIW141" s="34"/>
      <c r="CIX141" s="34"/>
      <c r="CIY141" s="34"/>
      <c r="CIZ141" s="34"/>
      <c r="CJA141" s="34"/>
      <c r="CJB141" s="34"/>
      <c r="CJC141" s="34"/>
      <c r="CJD141" s="34"/>
      <c r="CJE141" s="34"/>
      <c r="CJF141" s="34"/>
      <c r="CJG141" s="34"/>
      <c r="CJH141" s="34"/>
      <c r="CJI141" s="34"/>
      <c r="CJJ141" s="34"/>
      <c r="CJK141" s="34"/>
      <c r="CJL141" s="34"/>
      <c r="CJM141" s="34"/>
      <c r="CJN141" s="34"/>
      <c r="CJO141" s="34"/>
      <c r="CJP141" s="34"/>
      <c r="CJQ141" s="34"/>
      <c r="CJR141" s="34"/>
      <c r="CJS141" s="34"/>
      <c r="CJT141" s="34"/>
      <c r="CJU141" s="34"/>
      <c r="CJV141" s="34"/>
      <c r="CJW141" s="34"/>
      <c r="CJX141" s="34"/>
      <c r="CJY141" s="34"/>
      <c r="CJZ141" s="34"/>
      <c r="CKA141" s="34"/>
      <c r="CKB141" s="34"/>
      <c r="CKC141" s="34"/>
      <c r="CKD141" s="34"/>
      <c r="CKE141" s="34"/>
      <c r="CKF141" s="34"/>
      <c r="CKG141" s="34"/>
      <c r="CKH141" s="34"/>
      <c r="CKI141" s="34"/>
      <c r="CKJ141" s="34"/>
      <c r="CKK141" s="34"/>
      <c r="CKL141" s="34"/>
      <c r="CKM141" s="34"/>
      <c r="CKN141" s="34"/>
      <c r="CKO141" s="34"/>
      <c r="CKP141" s="34"/>
      <c r="CKQ141" s="34"/>
      <c r="CKR141" s="34"/>
      <c r="CKS141" s="34"/>
      <c r="CKT141" s="34"/>
      <c r="CKU141" s="34"/>
      <c r="CKV141" s="34"/>
      <c r="CKW141" s="34"/>
      <c r="CKX141" s="34"/>
      <c r="CKY141" s="34"/>
      <c r="CKZ141" s="34"/>
      <c r="CLA141" s="34"/>
      <c r="CLB141" s="34"/>
      <c r="CLC141" s="34"/>
      <c r="CLD141" s="34"/>
      <c r="CLE141" s="34"/>
      <c r="CLF141" s="34"/>
      <c r="CLG141" s="34"/>
      <c r="CLH141" s="34"/>
      <c r="CLI141" s="34"/>
      <c r="CLJ141" s="34"/>
      <c r="CLK141" s="34"/>
      <c r="CLL141" s="34"/>
      <c r="CLM141" s="34"/>
      <c r="CLN141" s="34"/>
      <c r="CLO141" s="34"/>
      <c r="CLP141" s="34"/>
      <c r="CLQ141" s="34"/>
      <c r="CLR141" s="34"/>
      <c r="CLS141" s="34"/>
      <c r="CLT141" s="34"/>
      <c r="CLU141" s="34"/>
      <c r="CLV141" s="34"/>
      <c r="CLW141" s="34"/>
      <c r="CLX141" s="34"/>
      <c r="CLY141" s="34"/>
      <c r="CLZ141" s="34"/>
      <c r="CMA141" s="34"/>
      <c r="CMB141" s="34"/>
      <c r="CMC141" s="34"/>
      <c r="CMD141" s="34"/>
      <c r="CME141" s="34"/>
      <c r="CMF141" s="34"/>
      <c r="CMG141" s="34"/>
      <c r="CMH141" s="34"/>
      <c r="CMI141" s="34"/>
      <c r="CMJ141" s="34"/>
      <c r="CMK141" s="34"/>
      <c r="CML141" s="34"/>
      <c r="CMM141" s="34"/>
      <c r="CMN141" s="34"/>
      <c r="CMO141" s="34"/>
      <c r="CMP141" s="34"/>
      <c r="CMQ141" s="34"/>
      <c r="CMR141" s="34"/>
      <c r="CMS141" s="34"/>
      <c r="CMT141" s="34"/>
      <c r="CMU141" s="34"/>
      <c r="CMV141" s="34"/>
      <c r="CMW141" s="34"/>
      <c r="CMX141" s="34"/>
      <c r="CMY141" s="34"/>
      <c r="CMZ141" s="34"/>
      <c r="CNA141" s="34"/>
      <c r="CNB141" s="34"/>
      <c r="CNC141" s="34"/>
      <c r="CND141" s="34"/>
      <c r="CNE141" s="34"/>
      <c r="CNF141" s="34"/>
      <c r="CNG141" s="34"/>
      <c r="CNH141" s="34"/>
      <c r="CNI141" s="34"/>
      <c r="CNJ141" s="34"/>
      <c r="CNK141" s="34"/>
      <c r="CNL141" s="34"/>
      <c r="CNM141" s="34"/>
      <c r="CNN141" s="34"/>
      <c r="CNO141" s="34"/>
      <c r="CNP141" s="34"/>
      <c r="CNQ141" s="34"/>
      <c r="CNR141" s="34"/>
      <c r="CNS141" s="34"/>
      <c r="CNT141" s="34"/>
      <c r="CNU141" s="34"/>
      <c r="CNV141" s="34"/>
      <c r="CNW141" s="34"/>
      <c r="CNX141" s="34"/>
      <c r="CNY141" s="34"/>
      <c r="CNZ141" s="34"/>
      <c r="COA141" s="34"/>
      <c r="COB141" s="34"/>
      <c r="COC141" s="34"/>
      <c r="COD141" s="34"/>
      <c r="COE141" s="34"/>
      <c r="COF141" s="34"/>
      <c r="COG141" s="34"/>
      <c r="COH141" s="34"/>
      <c r="COI141" s="34"/>
      <c r="COJ141" s="34"/>
      <c r="COK141" s="34"/>
      <c r="COL141" s="34"/>
      <c r="COM141" s="34"/>
      <c r="CON141" s="34"/>
      <c r="COO141" s="34"/>
      <c r="COP141" s="34"/>
      <c r="COQ141" s="34"/>
      <c r="COR141" s="34"/>
      <c r="COS141" s="34"/>
      <c r="COT141" s="34"/>
      <c r="COU141" s="34"/>
      <c r="COV141" s="34"/>
      <c r="COW141" s="34"/>
      <c r="COX141" s="34"/>
      <c r="COY141" s="34"/>
      <c r="COZ141" s="34"/>
      <c r="CPA141" s="34"/>
      <c r="CPB141" s="34"/>
      <c r="CPC141" s="34"/>
      <c r="CPD141" s="34"/>
      <c r="CPE141" s="34"/>
      <c r="CPF141" s="34"/>
      <c r="CPG141" s="34"/>
      <c r="CPH141" s="34"/>
      <c r="CPI141" s="34"/>
      <c r="CPJ141" s="34"/>
      <c r="CPK141" s="34"/>
      <c r="CPL141" s="34"/>
      <c r="CPM141" s="34"/>
      <c r="CPN141" s="34"/>
      <c r="CPO141" s="34"/>
      <c r="CPP141" s="34"/>
      <c r="CPQ141" s="34"/>
      <c r="CPR141" s="34"/>
      <c r="CPS141" s="34"/>
      <c r="CPT141" s="34"/>
      <c r="CPU141" s="34"/>
      <c r="CPV141" s="34"/>
      <c r="CPW141" s="34"/>
      <c r="CPX141" s="34"/>
      <c r="CPY141" s="34"/>
      <c r="CPZ141" s="34"/>
      <c r="CQA141" s="34"/>
      <c r="CQB141" s="34"/>
      <c r="CQC141" s="34"/>
      <c r="CQD141" s="34"/>
      <c r="CQE141" s="34"/>
      <c r="CQF141" s="34"/>
      <c r="CQG141" s="34"/>
      <c r="CQH141" s="34"/>
      <c r="CQI141" s="34"/>
      <c r="CQJ141" s="34"/>
      <c r="CQK141" s="34"/>
      <c r="CQL141" s="34"/>
      <c r="CQM141" s="34"/>
      <c r="CQN141" s="34"/>
      <c r="CQO141" s="34"/>
      <c r="CQP141" s="34"/>
      <c r="CQQ141" s="34"/>
      <c r="CQR141" s="34"/>
      <c r="CQS141" s="34"/>
      <c r="CQT141" s="34"/>
      <c r="CQU141" s="34"/>
      <c r="CQV141" s="34"/>
      <c r="CQW141" s="34"/>
      <c r="CQX141" s="34"/>
      <c r="CQY141" s="34"/>
      <c r="CQZ141" s="34"/>
      <c r="CRA141" s="34"/>
      <c r="CRB141" s="34"/>
      <c r="CRC141" s="34"/>
      <c r="CRD141" s="34"/>
      <c r="CRE141" s="34"/>
      <c r="CRF141" s="34"/>
      <c r="CRG141" s="34"/>
      <c r="CRH141" s="34"/>
      <c r="CRI141" s="34"/>
      <c r="CRJ141" s="34"/>
      <c r="CRK141" s="34"/>
      <c r="CRL141" s="34"/>
      <c r="CRM141" s="34"/>
      <c r="CRN141" s="34"/>
      <c r="CRO141" s="34"/>
      <c r="CRP141" s="34"/>
      <c r="CRQ141" s="34"/>
      <c r="CRR141" s="34"/>
      <c r="CRS141" s="34"/>
      <c r="CRT141" s="34"/>
      <c r="CRU141" s="34"/>
      <c r="CRV141" s="34"/>
      <c r="CRW141" s="34"/>
      <c r="CRX141" s="34"/>
      <c r="CRY141" s="34"/>
      <c r="CRZ141" s="34"/>
      <c r="CSA141" s="34"/>
      <c r="CSB141" s="34"/>
      <c r="CSC141" s="34"/>
      <c r="CSD141" s="34"/>
      <c r="CSE141" s="34"/>
      <c r="CSF141" s="34"/>
      <c r="CSG141" s="34"/>
      <c r="CSH141" s="34"/>
      <c r="CSI141" s="34"/>
      <c r="CSJ141" s="34"/>
      <c r="CSK141" s="34"/>
      <c r="CSL141" s="34"/>
      <c r="CSM141" s="34"/>
      <c r="CSN141" s="34"/>
      <c r="CSO141" s="34"/>
      <c r="CSP141" s="34"/>
      <c r="CSQ141" s="34"/>
      <c r="CSR141" s="34"/>
      <c r="CSS141" s="34"/>
      <c r="CST141" s="34"/>
      <c r="CSU141" s="34"/>
      <c r="CSV141" s="34"/>
      <c r="CSW141" s="34"/>
      <c r="CSX141" s="34"/>
      <c r="CSY141" s="34"/>
      <c r="CSZ141" s="34"/>
      <c r="CTA141" s="34"/>
      <c r="CTB141" s="34"/>
      <c r="CTC141" s="34"/>
      <c r="CTD141" s="34"/>
      <c r="CTE141" s="34"/>
      <c r="CTF141" s="34"/>
      <c r="CTG141" s="34"/>
      <c r="CTH141" s="34"/>
      <c r="CTI141" s="34"/>
      <c r="CTJ141" s="34"/>
      <c r="CTK141" s="34"/>
      <c r="CTL141" s="34"/>
      <c r="CTM141" s="34"/>
      <c r="CTN141" s="34"/>
      <c r="CTO141" s="34"/>
      <c r="CTP141" s="34"/>
      <c r="CTQ141" s="34"/>
      <c r="CTR141" s="34"/>
      <c r="CTS141" s="34"/>
      <c r="CTT141" s="34"/>
      <c r="CTU141" s="34"/>
      <c r="CTV141" s="34"/>
      <c r="CTW141" s="34"/>
      <c r="CTX141" s="34"/>
      <c r="CTY141" s="34"/>
      <c r="CTZ141" s="34"/>
      <c r="CUA141" s="34"/>
      <c r="CUB141" s="34"/>
      <c r="CUC141" s="34"/>
      <c r="CUD141" s="34"/>
      <c r="CUE141" s="34"/>
      <c r="CUF141" s="34"/>
      <c r="CUG141" s="34"/>
      <c r="CUH141" s="34"/>
      <c r="CUI141" s="34"/>
      <c r="CUJ141" s="34"/>
      <c r="CUK141" s="34"/>
      <c r="CUL141" s="34"/>
      <c r="CUM141" s="34"/>
      <c r="CUN141" s="34"/>
      <c r="CUO141" s="34"/>
      <c r="CUP141" s="34"/>
      <c r="CUQ141" s="34"/>
      <c r="CUR141" s="34"/>
      <c r="CUS141" s="34"/>
      <c r="CUT141" s="34"/>
      <c r="CUU141" s="34"/>
      <c r="CUV141" s="34"/>
      <c r="CUW141" s="34"/>
      <c r="CUX141" s="34"/>
      <c r="CUY141" s="34"/>
      <c r="CUZ141" s="34"/>
      <c r="CVA141" s="34"/>
      <c r="CVB141" s="34"/>
      <c r="CVC141" s="34"/>
      <c r="CVD141" s="34"/>
      <c r="CVE141" s="34"/>
      <c r="CVF141" s="34"/>
      <c r="CVG141" s="34"/>
      <c r="CVH141" s="34"/>
      <c r="CVI141" s="34"/>
      <c r="CVJ141" s="34"/>
      <c r="CVK141" s="34"/>
      <c r="CVL141" s="34"/>
      <c r="CVM141" s="34"/>
      <c r="CVN141" s="34"/>
      <c r="CVO141" s="34"/>
      <c r="CVP141" s="34"/>
      <c r="CVQ141" s="34"/>
      <c r="CVR141" s="34"/>
      <c r="CVS141" s="34"/>
      <c r="CVT141" s="34"/>
      <c r="CVU141" s="34"/>
      <c r="CVV141" s="34"/>
      <c r="CVW141" s="34"/>
      <c r="CVX141" s="34"/>
      <c r="CVY141" s="34"/>
      <c r="CVZ141" s="34"/>
      <c r="CWA141" s="34"/>
      <c r="CWB141" s="34"/>
      <c r="CWC141" s="34"/>
      <c r="CWD141" s="34"/>
      <c r="CWE141" s="34"/>
      <c r="CWF141" s="34"/>
      <c r="CWG141" s="34"/>
      <c r="CWH141" s="34"/>
      <c r="CWI141" s="34"/>
      <c r="CWJ141" s="34"/>
      <c r="CWK141" s="34"/>
      <c r="CWL141" s="34"/>
      <c r="CWM141" s="34"/>
      <c r="CWN141" s="34"/>
      <c r="CWO141" s="34"/>
      <c r="CWP141" s="34"/>
      <c r="CWQ141" s="34"/>
      <c r="CWR141" s="34"/>
      <c r="CWS141" s="34"/>
      <c r="CWT141" s="34"/>
      <c r="CWU141" s="34"/>
      <c r="CWV141" s="34"/>
      <c r="CWW141" s="34"/>
      <c r="CWX141" s="34"/>
      <c r="CWY141" s="34"/>
      <c r="CWZ141" s="34"/>
      <c r="CXA141" s="34"/>
      <c r="CXB141" s="34"/>
      <c r="CXC141" s="34"/>
      <c r="CXD141" s="34"/>
      <c r="CXE141" s="34"/>
      <c r="CXF141" s="34"/>
      <c r="CXG141" s="34"/>
      <c r="CXH141" s="34"/>
      <c r="CXI141" s="34"/>
      <c r="CXJ141" s="34"/>
      <c r="CXK141" s="34"/>
      <c r="CXL141" s="34"/>
      <c r="CXM141" s="34"/>
      <c r="CXN141" s="34"/>
      <c r="CXO141" s="34"/>
      <c r="CXP141" s="34"/>
      <c r="CXQ141" s="34"/>
      <c r="CXR141" s="34"/>
      <c r="CXS141" s="34"/>
      <c r="CXT141" s="34"/>
      <c r="CXU141" s="34"/>
      <c r="CXV141" s="34"/>
      <c r="CXW141" s="34"/>
      <c r="CXX141" s="34"/>
      <c r="CXY141" s="34"/>
      <c r="CXZ141" s="34"/>
      <c r="CYA141" s="34"/>
      <c r="CYB141" s="34"/>
      <c r="CYC141" s="34"/>
      <c r="CYD141" s="34"/>
      <c r="CYE141" s="34"/>
      <c r="CYF141" s="34"/>
      <c r="CYG141" s="34"/>
      <c r="CYH141" s="34"/>
      <c r="CYI141" s="34"/>
      <c r="CYJ141" s="34"/>
      <c r="CYK141" s="34"/>
      <c r="CYL141" s="34"/>
      <c r="CYM141" s="34"/>
      <c r="CYN141" s="34"/>
      <c r="CYO141" s="34"/>
      <c r="CYP141" s="34"/>
      <c r="CYQ141" s="34"/>
      <c r="CYR141" s="34"/>
      <c r="CYS141" s="34"/>
      <c r="CYT141" s="34"/>
      <c r="CYU141" s="34"/>
      <c r="CYV141" s="34"/>
      <c r="CYW141" s="34"/>
      <c r="CYX141" s="34"/>
      <c r="CYY141" s="34"/>
      <c r="CYZ141" s="34"/>
      <c r="CZA141" s="34"/>
      <c r="CZB141" s="34"/>
      <c r="CZC141" s="34"/>
      <c r="CZD141" s="34"/>
      <c r="CZE141" s="34"/>
      <c r="CZF141" s="34"/>
      <c r="CZG141" s="34"/>
      <c r="CZH141" s="34"/>
      <c r="CZI141" s="34"/>
      <c r="CZJ141" s="34"/>
      <c r="CZK141" s="34"/>
      <c r="CZL141" s="34"/>
      <c r="CZM141" s="34"/>
      <c r="CZN141" s="34"/>
      <c r="CZO141" s="34"/>
      <c r="CZP141" s="34"/>
      <c r="CZQ141" s="34"/>
      <c r="CZR141" s="34"/>
      <c r="CZS141" s="34"/>
      <c r="CZT141" s="34"/>
      <c r="CZU141" s="34"/>
      <c r="CZV141" s="34"/>
      <c r="CZW141" s="34"/>
      <c r="CZX141" s="34"/>
      <c r="CZY141" s="34"/>
      <c r="CZZ141" s="34"/>
      <c r="DAA141" s="34"/>
      <c r="DAB141" s="34"/>
      <c r="DAC141" s="34"/>
      <c r="DAD141" s="34"/>
      <c r="DAE141" s="34"/>
      <c r="DAF141" s="34"/>
      <c r="DAG141" s="34"/>
      <c r="DAH141" s="34"/>
      <c r="DAI141" s="34"/>
      <c r="DAJ141" s="34"/>
      <c r="DAK141" s="34"/>
      <c r="DAL141" s="34"/>
      <c r="DAM141" s="34"/>
      <c r="DAN141" s="34"/>
      <c r="DAO141" s="34"/>
      <c r="DAP141" s="34"/>
      <c r="DAQ141" s="34"/>
      <c r="DAR141" s="34"/>
      <c r="DAS141" s="34"/>
      <c r="DAT141" s="34"/>
      <c r="DAU141" s="34"/>
      <c r="DAV141" s="34"/>
      <c r="DAW141" s="34"/>
      <c r="DAX141" s="34"/>
      <c r="DAY141" s="34"/>
      <c r="DAZ141" s="34"/>
      <c r="DBA141" s="34"/>
      <c r="DBB141" s="34"/>
      <c r="DBC141" s="34"/>
      <c r="DBD141" s="34"/>
      <c r="DBE141" s="34"/>
      <c r="DBF141" s="34"/>
      <c r="DBG141" s="34"/>
      <c r="DBH141" s="34"/>
      <c r="DBI141" s="34"/>
      <c r="DBJ141" s="34"/>
      <c r="DBK141" s="34"/>
      <c r="DBL141" s="34"/>
      <c r="DBM141" s="34"/>
      <c r="DBN141" s="34"/>
      <c r="DBO141" s="34"/>
      <c r="DBP141" s="34"/>
      <c r="DBQ141" s="34"/>
      <c r="DBR141" s="34"/>
      <c r="DBS141" s="34"/>
      <c r="DBT141" s="34"/>
      <c r="DBU141" s="34"/>
      <c r="DBV141" s="34"/>
      <c r="DBW141" s="34"/>
      <c r="DBX141" s="34"/>
      <c r="DBY141" s="34"/>
      <c r="DBZ141" s="34"/>
      <c r="DCA141" s="34"/>
      <c r="DCB141" s="34"/>
      <c r="DCC141" s="34"/>
      <c r="DCD141" s="34"/>
      <c r="DCE141" s="34"/>
      <c r="DCF141" s="34"/>
      <c r="DCG141" s="34"/>
      <c r="DCH141" s="34"/>
      <c r="DCI141" s="34"/>
      <c r="DCJ141" s="34"/>
      <c r="DCK141" s="34"/>
      <c r="DCL141" s="34"/>
      <c r="DCM141" s="34"/>
      <c r="DCN141" s="34"/>
      <c r="DCO141" s="34"/>
      <c r="DCP141" s="34"/>
      <c r="DCQ141" s="34"/>
      <c r="DCR141" s="34"/>
      <c r="DCS141" s="34"/>
      <c r="DCT141" s="34"/>
      <c r="DCU141" s="34"/>
      <c r="DCV141" s="34"/>
      <c r="DCW141" s="34"/>
      <c r="DCX141" s="34"/>
      <c r="DCY141" s="34"/>
      <c r="DCZ141" s="34"/>
      <c r="DDA141" s="34"/>
      <c r="DDB141" s="34"/>
      <c r="DDC141" s="34"/>
      <c r="DDD141" s="34"/>
      <c r="DDE141" s="34"/>
      <c r="DDF141" s="34"/>
      <c r="DDG141" s="34"/>
      <c r="DDH141" s="34"/>
      <c r="DDI141" s="34"/>
      <c r="DDJ141" s="34"/>
      <c r="DDK141" s="34"/>
      <c r="DDL141" s="34"/>
      <c r="DDM141" s="34"/>
      <c r="DDN141" s="34"/>
      <c r="DDO141" s="34"/>
      <c r="DDP141" s="34"/>
      <c r="DDQ141" s="34"/>
      <c r="DDR141" s="34"/>
      <c r="DDS141" s="34"/>
      <c r="DDT141" s="34"/>
      <c r="DDU141" s="34"/>
      <c r="DDV141" s="34"/>
      <c r="DDW141" s="34"/>
      <c r="DDX141" s="34"/>
      <c r="DDY141" s="34"/>
      <c r="DDZ141" s="34"/>
      <c r="DEA141" s="34"/>
      <c r="DEB141" s="34"/>
      <c r="DEC141" s="34"/>
      <c r="DED141" s="34"/>
      <c r="DEE141" s="34"/>
      <c r="DEF141" s="34"/>
      <c r="DEG141" s="34"/>
      <c r="DEH141" s="34"/>
      <c r="DEI141" s="34"/>
      <c r="DEJ141" s="34"/>
      <c r="DEK141" s="34"/>
      <c r="DEL141" s="34"/>
      <c r="DEM141" s="34"/>
      <c r="DEN141" s="34"/>
      <c r="DEO141" s="34"/>
      <c r="DEP141" s="34"/>
      <c r="DEQ141" s="34"/>
      <c r="DER141" s="34"/>
      <c r="DES141" s="34"/>
      <c r="DET141" s="34"/>
      <c r="DEU141" s="34"/>
      <c r="DEV141" s="34"/>
      <c r="DEW141" s="34"/>
      <c r="DEX141" s="34"/>
      <c r="DEY141" s="34"/>
      <c r="DEZ141" s="34"/>
      <c r="DFA141" s="34"/>
      <c r="DFB141" s="34"/>
      <c r="DFC141" s="34"/>
      <c r="DFD141" s="34"/>
      <c r="DFE141" s="34"/>
      <c r="DFF141" s="34"/>
      <c r="DFG141" s="34"/>
      <c r="DFH141" s="34"/>
      <c r="DFI141" s="34"/>
      <c r="DFJ141" s="34"/>
      <c r="DFK141" s="34"/>
      <c r="DFL141" s="34"/>
      <c r="DFM141" s="34"/>
      <c r="DFN141" s="34"/>
      <c r="DFO141" s="34"/>
      <c r="DFP141" s="34"/>
      <c r="DFQ141" s="34"/>
      <c r="DFR141" s="34"/>
      <c r="DFS141" s="34"/>
      <c r="DFT141" s="34"/>
      <c r="DFU141" s="34"/>
      <c r="DFV141" s="34"/>
      <c r="DFW141" s="34"/>
      <c r="DFX141" s="34"/>
      <c r="DFY141" s="34"/>
      <c r="DFZ141" s="34"/>
      <c r="DGA141" s="34"/>
      <c r="DGB141" s="34"/>
      <c r="DGC141" s="34"/>
      <c r="DGD141" s="34"/>
      <c r="DGE141" s="34"/>
      <c r="DGF141" s="34"/>
      <c r="DGG141" s="34"/>
      <c r="DGH141" s="34"/>
      <c r="DGI141" s="34"/>
      <c r="DGJ141" s="34"/>
      <c r="DGK141" s="34"/>
      <c r="DGL141" s="34"/>
      <c r="DGM141" s="34"/>
      <c r="DGN141" s="34"/>
      <c r="DGO141" s="34"/>
      <c r="DGP141" s="34"/>
      <c r="DGQ141" s="34"/>
      <c r="DGR141" s="34"/>
      <c r="DGS141" s="34"/>
      <c r="DGT141" s="34"/>
      <c r="DGU141" s="34"/>
      <c r="DGV141" s="34"/>
      <c r="DGW141" s="34"/>
      <c r="DGX141" s="34"/>
      <c r="DGY141" s="34"/>
      <c r="DGZ141" s="34"/>
      <c r="DHA141" s="34"/>
      <c r="DHB141" s="34"/>
      <c r="DHC141" s="34"/>
      <c r="DHD141" s="34"/>
      <c r="DHE141" s="34"/>
      <c r="DHF141" s="34"/>
      <c r="DHG141" s="34"/>
      <c r="DHH141" s="34"/>
      <c r="DHI141" s="34"/>
      <c r="DHJ141" s="34"/>
      <c r="DHK141" s="34"/>
      <c r="DHL141" s="34"/>
      <c r="DHM141" s="34"/>
      <c r="DHN141" s="34"/>
      <c r="DHO141" s="34"/>
      <c r="DHP141" s="34"/>
      <c r="DHQ141" s="34"/>
      <c r="DHR141" s="34"/>
      <c r="DHS141" s="34"/>
      <c r="DHT141" s="34"/>
      <c r="DHU141" s="34"/>
      <c r="DHV141" s="34"/>
      <c r="DHW141" s="34"/>
      <c r="DHX141" s="34"/>
      <c r="DHY141" s="34"/>
      <c r="DHZ141" s="34"/>
      <c r="DIA141" s="34"/>
      <c r="DIB141" s="34"/>
      <c r="DIC141" s="34"/>
      <c r="DID141" s="34"/>
      <c r="DIE141" s="34"/>
      <c r="DIF141" s="34"/>
      <c r="DIG141" s="34"/>
      <c r="DIH141" s="34"/>
      <c r="DII141" s="34"/>
      <c r="DIJ141" s="34"/>
      <c r="DIK141" s="34"/>
      <c r="DIL141" s="34"/>
      <c r="DIM141" s="34"/>
      <c r="DIN141" s="34"/>
      <c r="DIO141" s="34"/>
      <c r="DIP141" s="34"/>
      <c r="DIQ141" s="34"/>
      <c r="DIR141" s="34"/>
      <c r="DIS141" s="34"/>
      <c r="DIT141" s="34"/>
      <c r="DIU141" s="34"/>
      <c r="DIV141" s="34"/>
      <c r="DIW141" s="34"/>
      <c r="DIX141" s="34"/>
      <c r="DIY141" s="34"/>
      <c r="DIZ141" s="34"/>
      <c r="DJA141" s="34"/>
      <c r="DJB141" s="34"/>
      <c r="DJC141" s="34"/>
      <c r="DJD141" s="34"/>
      <c r="DJE141" s="34"/>
      <c r="DJF141" s="34"/>
      <c r="DJG141" s="34"/>
      <c r="DJH141" s="34"/>
      <c r="DJI141" s="34"/>
      <c r="DJJ141" s="34"/>
      <c r="DJK141" s="34"/>
      <c r="DJL141" s="34"/>
      <c r="DJM141" s="34"/>
      <c r="DJN141" s="34"/>
      <c r="DJO141" s="34"/>
      <c r="DJP141" s="34"/>
      <c r="DJQ141" s="34"/>
      <c r="DJR141" s="34"/>
      <c r="DJS141" s="34"/>
      <c r="DJT141" s="34"/>
      <c r="DJU141" s="34"/>
      <c r="DJV141" s="34"/>
      <c r="DJW141" s="34"/>
      <c r="DJX141" s="34"/>
      <c r="DJY141" s="34"/>
      <c r="DJZ141" s="34"/>
      <c r="DKA141" s="34"/>
      <c r="DKB141" s="34"/>
      <c r="DKC141" s="34"/>
      <c r="DKD141" s="34"/>
      <c r="DKE141" s="34"/>
      <c r="DKF141" s="34"/>
      <c r="DKG141" s="34"/>
      <c r="DKH141" s="34"/>
      <c r="DKI141" s="34"/>
      <c r="DKJ141" s="34"/>
      <c r="DKK141" s="34"/>
      <c r="DKL141" s="34"/>
      <c r="DKM141" s="34"/>
      <c r="DKN141" s="34"/>
      <c r="DKO141" s="34"/>
      <c r="DKP141" s="34"/>
      <c r="DKQ141" s="34"/>
      <c r="DKR141" s="34"/>
      <c r="DKS141" s="34"/>
      <c r="DKT141" s="34"/>
      <c r="DKU141" s="34"/>
      <c r="DKV141" s="34"/>
      <c r="DKW141" s="34"/>
      <c r="DKX141" s="34"/>
      <c r="DKY141" s="34"/>
      <c r="DKZ141" s="34"/>
      <c r="DLA141" s="34"/>
      <c r="DLB141" s="34"/>
      <c r="DLC141" s="34"/>
      <c r="DLD141" s="34"/>
      <c r="DLE141" s="34"/>
      <c r="DLF141" s="34"/>
      <c r="DLG141" s="34"/>
      <c r="DLH141" s="34"/>
      <c r="DLI141" s="34"/>
      <c r="DLJ141" s="34"/>
      <c r="DLK141" s="34"/>
      <c r="DLL141" s="34"/>
      <c r="DLM141" s="34"/>
      <c r="DLN141" s="34"/>
      <c r="DLO141" s="34"/>
      <c r="DLP141" s="34"/>
      <c r="DLQ141" s="34"/>
      <c r="DLR141" s="34"/>
      <c r="DLS141" s="34"/>
      <c r="DLT141" s="34"/>
      <c r="DLU141" s="34"/>
      <c r="DLV141" s="34"/>
      <c r="DLW141" s="34"/>
      <c r="DLX141" s="34"/>
      <c r="DLY141" s="34"/>
      <c r="DLZ141" s="34"/>
      <c r="DMA141" s="34"/>
      <c r="DMB141" s="34"/>
      <c r="DMC141" s="34"/>
      <c r="DMD141" s="34"/>
      <c r="DME141" s="34"/>
      <c r="DMF141" s="34"/>
      <c r="DMG141" s="34"/>
      <c r="DMH141" s="34"/>
      <c r="DMI141" s="34"/>
      <c r="DMJ141" s="34"/>
      <c r="DMK141" s="34"/>
      <c r="DML141" s="34"/>
      <c r="DMM141" s="34"/>
      <c r="DMN141" s="34"/>
      <c r="DMO141" s="34"/>
      <c r="DMP141" s="34"/>
      <c r="DMQ141" s="34"/>
      <c r="DMR141" s="34"/>
      <c r="DMS141" s="34"/>
      <c r="DMT141" s="34"/>
      <c r="DMU141" s="34"/>
      <c r="DMV141" s="34"/>
      <c r="DMW141" s="34"/>
      <c r="DMX141" s="34"/>
      <c r="DMY141" s="34"/>
      <c r="DMZ141" s="34"/>
      <c r="DNA141" s="34"/>
      <c r="DNB141" s="34"/>
      <c r="DNC141" s="34"/>
      <c r="DND141" s="34"/>
      <c r="DNE141" s="34"/>
    </row>
    <row r="142" spans="1:3073" s="28" customFormat="1" ht="42" x14ac:dyDescent="0.3">
      <c r="A142" s="51">
        <v>78</v>
      </c>
      <c r="B142" s="51" t="s">
        <v>90</v>
      </c>
      <c r="C142" s="51" t="s">
        <v>91</v>
      </c>
      <c r="D142" s="51" t="s">
        <v>105</v>
      </c>
      <c r="E142" s="62" t="s">
        <v>9</v>
      </c>
      <c r="F142" s="58" t="s">
        <v>9</v>
      </c>
      <c r="G142" s="51">
        <v>35740</v>
      </c>
      <c r="H142" s="51">
        <v>35740</v>
      </c>
      <c r="I142" s="68" t="s">
        <v>137</v>
      </c>
      <c r="J142" s="63" t="s">
        <v>8</v>
      </c>
      <c r="K142" s="59">
        <v>28358551</v>
      </c>
      <c r="L142" s="60">
        <v>1644</v>
      </c>
      <c r="M142" s="51" t="s">
        <v>9</v>
      </c>
      <c r="N142" s="69">
        <v>2268.7199999999998</v>
      </c>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c r="EV142" s="34"/>
      <c r="EW142" s="34"/>
      <c r="EX142" s="34"/>
      <c r="EY142" s="34"/>
      <c r="EZ142" s="34"/>
      <c r="FA142" s="34"/>
      <c r="FB142" s="34"/>
      <c r="FC142" s="34"/>
      <c r="FD142" s="34"/>
      <c r="FE142" s="34"/>
      <c r="FF142" s="34"/>
      <c r="FG142" s="34"/>
      <c r="FH142" s="34"/>
      <c r="FI142" s="34"/>
      <c r="FJ142" s="34"/>
      <c r="FK142" s="34"/>
      <c r="FL142" s="34"/>
      <c r="FM142" s="34"/>
      <c r="FN142" s="34"/>
      <c r="FO142" s="34"/>
      <c r="FP142" s="34"/>
      <c r="FQ142" s="34"/>
      <c r="FR142" s="34"/>
      <c r="FS142" s="34"/>
      <c r="FT142" s="34"/>
      <c r="FU142" s="34"/>
      <c r="FV142" s="34"/>
      <c r="FW142" s="34"/>
      <c r="FX142" s="34"/>
      <c r="FY142" s="34"/>
      <c r="FZ142" s="34"/>
      <c r="GA142" s="34"/>
      <c r="GB142" s="34"/>
      <c r="GC142" s="34"/>
      <c r="GD142" s="34"/>
      <c r="GE142" s="34"/>
      <c r="GF142" s="34"/>
      <c r="GG142" s="34"/>
      <c r="GH142" s="34"/>
      <c r="GI142" s="34"/>
      <c r="GJ142" s="34"/>
      <c r="GK142" s="34"/>
      <c r="GL142" s="34"/>
      <c r="GM142" s="34"/>
      <c r="GN142" s="34"/>
      <c r="GO142" s="34"/>
      <c r="GP142" s="34"/>
      <c r="GQ142" s="34"/>
      <c r="GR142" s="34"/>
      <c r="GS142" s="34"/>
      <c r="GT142" s="34"/>
      <c r="GU142" s="34"/>
      <c r="GV142" s="34"/>
      <c r="GW142" s="34"/>
      <c r="GX142" s="34"/>
      <c r="GY142" s="34"/>
      <c r="GZ142" s="34"/>
      <c r="HA142" s="34"/>
      <c r="HB142" s="34"/>
      <c r="HC142" s="34"/>
      <c r="HD142" s="34"/>
      <c r="HE142" s="34"/>
      <c r="HF142" s="34"/>
      <c r="HG142" s="34"/>
      <c r="HH142" s="34"/>
      <c r="HI142" s="34"/>
      <c r="HJ142" s="34"/>
      <c r="HK142" s="34"/>
      <c r="HL142" s="34"/>
      <c r="HM142" s="34"/>
      <c r="HN142" s="34"/>
      <c r="HO142" s="34"/>
      <c r="HP142" s="34"/>
      <c r="HQ142" s="34"/>
      <c r="HR142" s="34"/>
      <c r="HS142" s="34"/>
      <c r="HT142" s="34"/>
      <c r="HU142" s="34"/>
      <c r="HV142" s="34"/>
      <c r="HW142" s="34"/>
      <c r="HX142" s="34"/>
      <c r="HY142" s="34"/>
      <c r="HZ142" s="34"/>
      <c r="IA142" s="34"/>
      <c r="IB142" s="34"/>
      <c r="IC142" s="34"/>
      <c r="ID142" s="34"/>
      <c r="IE142" s="34"/>
      <c r="IF142" s="34"/>
      <c r="IG142" s="34"/>
      <c r="IH142" s="34"/>
      <c r="II142" s="34"/>
      <c r="IJ142" s="34"/>
      <c r="IK142" s="34"/>
      <c r="IL142" s="34"/>
      <c r="IM142" s="34"/>
      <c r="IN142" s="34"/>
      <c r="IO142" s="34"/>
      <c r="IP142" s="34"/>
      <c r="IQ142" s="34"/>
      <c r="IR142" s="34"/>
      <c r="IS142" s="34"/>
      <c r="IT142" s="34"/>
      <c r="IU142" s="34"/>
      <c r="IV142" s="34"/>
      <c r="IW142" s="34"/>
      <c r="IX142" s="34"/>
      <c r="IY142" s="34"/>
      <c r="IZ142" s="34"/>
      <c r="JA142" s="34"/>
      <c r="JB142" s="34"/>
      <c r="JC142" s="34"/>
      <c r="JD142" s="34"/>
      <c r="JE142" s="34"/>
      <c r="JF142" s="34"/>
      <c r="JG142" s="34"/>
      <c r="JH142" s="34"/>
      <c r="JI142" s="34"/>
      <c r="JJ142" s="34"/>
      <c r="JK142" s="34"/>
      <c r="JL142" s="34"/>
      <c r="JM142" s="34"/>
      <c r="JN142" s="34"/>
      <c r="JO142" s="34"/>
      <c r="JP142" s="34"/>
      <c r="JQ142" s="34"/>
      <c r="JR142" s="34"/>
      <c r="JS142" s="34"/>
      <c r="JT142" s="34"/>
      <c r="JU142" s="34"/>
      <c r="JV142" s="34"/>
      <c r="JW142" s="34"/>
      <c r="JX142" s="34"/>
      <c r="JY142" s="34"/>
      <c r="JZ142" s="34"/>
      <c r="KA142" s="34"/>
      <c r="KB142" s="34"/>
      <c r="KC142" s="34"/>
      <c r="KD142" s="34"/>
      <c r="KE142" s="34"/>
      <c r="KF142" s="34"/>
      <c r="KG142" s="34"/>
      <c r="KH142" s="34"/>
      <c r="KI142" s="34"/>
      <c r="KJ142" s="34"/>
      <c r="KK142" s="34"/>
      <c r="KL142" s="34"/>
      <c r="KM142" s="34"/>
      <c r="KN142" s="34"/>
      <c r="KO142" s="34"/>
      <c r="KP142" s="34"/>
      <c r="KQ142" s="34"/>
      <c r="KR142" s="34"/>
      <c r="KS142" s="34"/>
      <c r="KT142" s="34"/>
      <c r="KU142" s="34"/>
      <c r="KV142" s="34"/>
      <c r="KW142" s="34"/>
      <c r="KX142" s="34"/>
      <c r="KY142" s="34"/>
      <c r="KZ142" s="34"/>
      <c r="LA142" s="34"/>
      <c r="LB142" s="34"/>
      <c r="LC142" s="34"/>
      <c r="LD142" s="34"/>
      <c r="LE142" s="34"/>
      <c r="LF142" s="34"/>
      <c r="LG142" s="34"/>
      <c r="LH142" s="34"/>
      <c r="LI142" s="34"/>
      <c r="LJ142" s="34"/>
      <c r="LK142" s="34"/>
      <c r="LL142" s="34"/>
      <c r="LM142" s="34"/>
      <c r="LN142" s="34"/>
      <c r="LO142" s="34"/>
      <c r="LP142" s="34"/>
      <c r="LQ142" s="34"/>
      <c r="LR142" s="34"/>
      <c r="LS142" s="34"/>
      <c r="LT142" s="34"/>
      <c r="LU142" s="34"/>
      <c r="LV142" s="34"/>
      <c r="LW142" s="34"/>
      <c r="LX142" s="34"/>
      <c r="LY142" s="34"/>
      <c r="LZ142" s="34"/>
      <c r="MA142" s="34"/>
      <c r="MB142" s="34"/>
      <c r="MC142" s="34"/>
      <c r="MD142" s="34"/>
      <c r="ME142" s="34"/>
      <c r="MF142" s="34"/>
      <c r="MG142" s="34"/>
      <c r="MH142" s="34"/>
      <c r="MI142" s="34"/>
      <c r="MJ142" s="34"/>
      <c r="MK142" s="34"/>
      <c r="ML142" s="34"/>
      <c r="MM142" s="34"/>
      <c r="MN142" s="34"/>
      <c r="MO142" s="34"/>
      <c r="MP142" s="34"/>
      <c r="MQ142" s="34"/>
      <c r="MR142" s="34"/>
      <c r="MS142" s="34"/>
      <c r="MT142" s="34"/>
      <c r="MU142" s="34"/>
      <c r="MV142" s="34"/>
      <c r="MW142" s="34"/>
      <c r="MX142" s="34"/>
      <c r="MY142" s="34"/>
      <c r="MZ142" s="34"/>
      <c r="NA142" s="34"/>
      <c r="NB142" s="34"/>
      <c r="NC142" s="34"/>
      <c r="ND142" s="34"/>
      <c r="NE142" s="34"/>
      <c r="NF142" s="34"/>
      <c r="NG142" s="34"/>
      <c r="NH142" s="34"/>
      <c r="NI142" s="34"/>
      <c r="NJ142" s="34"/>
      <c r="NK142" s="34"/>
      <c r="NL142" s="34"/>
      <c r="NM142" s="34"/>
      <c r="NN142" s="34"/>
      <c r="NO142" s="34"/>
      <c r="NP142" s="34"/>
      <c r="NQ142" s="34"/>
      <c r="NR142" s="34"/>
      <c r="NS142" s="34"/>
      <c r="NT142" s="34"/>
      <c r="NU142" s="34"/>
      <c r="NV142" s="34"/>
      <c r="NW142" s="34"/>
      <c r="NX142" s="34"/>
      <c r="NY142" s="34"/>
      <c r="NZ142" s="34"/>
      <c r="OA142" s="34"/>
      <c r="OB142" s="34"/>
      <c r="OC142" s="34"/>
      <c r="OD142" s="34"/>
      <c r="OE142" s="34"/>
      <c r="OF142" s="34"/>
      <c r="OG142" s="34"/>
      <c r="OH142" s="34"/>
      <c r="OI142" s="34"/>
      <c r="OJ142" s="34"/>
      <c r="OK142" s="34"/>
      <c r="OL142" s="34"/>
      <c r="OM142" s="34"/>
      <c r="ON142" s="34"/>
      <c r="OO142" s="34"/>
      <c r="OP142" s="34"/>
      <c r="OQ142" s="34"/>
      <c r="OR142" s="34"/>
      <c r="OS142" s="34"/>
      <c r="OT142" s="34"/>
      <c r="OU142" s="34"/>
      <c r="OV142" s="34"/>
      <c r="OW142" s="34"/>
      <c r="OX142" s="34"/>
      <c r="OY142" s="34"/>
      <c r="OZ142" s="34"/>
      <c r="PA142" s="34"/>
      <c r="PB142" s="34"/>
      <c r="PC142" s="34"/>
      <c r="PD142" s="34"/>
      <c r="PE142" s="34"/>
      <c r="PF142" s="34"/>
      <c r="PG142" s="34"/>
      <c r="PH142" s="34"/>
      <c r="PI142" s="34"/>
      <c r="PJ142" s="34"/>
      <c r="PK142" s="34"/>
      <c r="PL142" s="34"/>
      <c r="PM142" s="34"/>
      <c r="PN142" s="34"/>
      <c r="PO142" s="34"/>
      <c r="PP142" s="34"/>
      <c r="PQ142" s="34"/>
      <c r="PR142" s="34"/>
      <c r="PS142" s="34"/>
      <c r="PT142" s="34"/>
      <c r="PU142" s="34"/>
      <c r="PV142" s="34"/>
      <c r="PW142" s="34"/>
      <c r="PX142" s="34"/>
      <c r="PY142" s="34"/>
      <c r="PZ142" s="34"/>
      <c r="QA142" s="34"/>
      <c r="QB142" s="34"/>
      <c r="QC142" s="34"/>
      <c r="QD142" s="34"/>
      <c r="QE142" s="34"/>
      <c r="QF142" s="34"/>
      <c r="QG142" s="34"/>
      <c r="QH142" s="34"/>
      <c r="QI142" s="34"/>
      <c r="QJ142" s="34"/>
      <c r="QK142" s="34"/>
      <c r="QL142" s="34"/>
      <c r="QM142" s="34"/>
      <c r="QN142" s="34"/>
      <c r="QO142" s="34"/>
      <c r="QP142" s="34"/>
      <c r="QQ142" s="34"/>
      <c r="QR142" s="34"/>
      <c r="QS142" s="34"/>
      <c r="QT142" s="34"/>
      <c r="QU142" s="34"/>
      <c r="QV142" s="34"/>
      <c r="QW142" s="34"/>
      <c r="QX142" s="34"/>
      <c r="QY142" s="34"/>
      <c r="QZ142" s="34"/>
      <c r="RA142" s="34"/>
      <c r="RB142" s="34"/>
      <c r="RC142" s="34"/>
      <c r="RD142" s="34"/>
      <c r="RE142" s="34"/>
      <c r="RF142" s="34"/>
      <c r="RG142" s="34"/>
      <c r="RH142" s="34"/>
      <c r="RI142" s="34"/>
      <c r="RJ142" s="34"/>
      <c r="RK142" s="34"/>
      <c r="RL142" s="34"/>
      <c r="RM142" s="34"/>
      <c r="RN142" s="34"/>
      <c r="RO142" s="34"/>
      <c r="RP142" s="34"/>
      <c r="RQ142" s="34"/>
      <c r="RR142" s="34"/>
      <c r="RS142" s="34"/>
      <c r="RT142" s="34"/>
      <c r="RU142" s="34"/>
      <c r="RV142" s="34"/>
      <c r="RW142" s="34"/>
      <c r="RX142" s="34"/>
      <c r="RY142" s="34"/>
      <c r="RZ142" s="34"/>
      <c r="SA142" s="34"/>
      <c r="SB142" s="34"/>
      <c r="SC142" s="34"/>
      <c r="SD142" s="34"/>
      <c r="SE142" s="34"/>
      <c r="SF142" s="34"/>
      <c r="SG142" s="34"/>
      <c r="SH142" s="34"/>
      <c r="SI142" s="34"/>
      <c r="SJ142" s="34"/>
      <c r="SK142" s="34"/>
      <c r="SL142" s="34"/>
      <c r="SM142" s="34"/>
      <c r="SN142" s="34"/>
      <c r="SO142" s="34"/>
      <c r="SP142" s="34"/>
      <c r="SQ142" s="34"/>
      <c r="SR142" s="34"/>
      <c r="SS142" s="34"/>
      <c r="ST142" s="34"/>
      <c r="SU142" s="34"/>
      <c r="SV142" s="34"/>
      <c r="SW142" s="34"/>
      <c r="SX142" s="34"/>
      <c r="SY142" s="34"/>
      <c r="SZ142" s="34"/>
      <c r="TA142" s="34"/>
      <c r="TB142" s="34"/>
      <c r="TC142" s="34"/>
      <c r="TD142" s="34"/>
      <c r="TE142" s="34"/>
      <c r="TF142" s="34"/>
      <c r="TG142" s="34"/>
      <c r="TH142" s="34"/>
      <c r="TI142" s="34"/>
      <c r="TJ142" s="34"/>
      <c r="TK142" s="34"/>
      <c r="TL142" s="34"/>
      <c r="TM142" s="34"/>
      <c r="TN142" s="34"/>
      <c r="TO142" s="34"/>
      <c r="TP142" s="34"/>
      <c r="TQ142" s="34"/>
      <c r="TR142" s="34"/>
      <c r="TS142" s="34"/>
      <c r="TT142" s="34"/>
      <c r="TU142" s="34"/>
      <c r="TV142" s="34"/>
      <c r="TW142" s="34"/>
      <c r="TX142" s="34"/>
      <c r="TY142" s="34"/>
      <c r="TZ142" s="34"/>
      <c r="UA142" s="34"/>
      <c r="UB142" s="34"/>
      <c r="UC142" s="34"/>
      <c r="UD142" s="34"/>
      <c r="UE142" s="34"/>
      <c r="UF142" s="34"/>
      <c r="UG142" s="34"/>
      <c r="UH142" s="34"/>
      <c r="UI142" s="34"/>
      <c r="UJ142" s="34"/>
      <c r="UK142" s="34"/>
      <c r="UL142" s="34"/>
      <c r="UM142" s="34"/>
      <c r="UN142" s="34"/>
      <c r="UO142" s="34"/>
      <c r="UP142" s="34"/>
      <c r="UQ142" s="34"/>
      <c r="UR142" s="34"/>
      <c r="US142" s="34"/>
      <c r="UT142" s="34"/>
      <c r="UU142" s="34"/>
      <c r="UV142" s="34"/>
      <c r="UW142" s="34"/>
      <c r="UX142" s="34"/>
      <c r="UY142" s="34"/>
      <c r="UZ142" s="34"/>
      <c r="VA142" s="34"/>
      <c r="VB142" s="34"/>
      <c r="VC142" s="34"/>
      <c r="VD142" s="34"/>
      <c r="VE142" s="34"/>
      <c r="VF142" s="34"/>
      <c r="VG142" s="34"/>
      <c r="VH142" s="34"/>
      <c r="VI142" s="34"/>
      <c r="VJ142" s="34"/>
      <c r="VK142" s="34"/>
      <c r="VL142" s="34"/>
      <c r="VM142" s="34"/>
      <c r="VN142" s="34"/>
      <c r="VO142" s="34"/>
      <c r="VP142" s="34"/>
      <c r="VQ142" s="34"/>
      <c r="VR142" s="34"/>
      <c r="VS142" s="34"/>
      <c r="VT142" s="34"/>
      <c r="VU142" s="34"/>
      <c r="VV142" s="34"/>
      <c r="VW142" s="34"/>
      <c r="VX142" s="34"/>
      <c r="VY142" s="34"/>
      <c r="VZ142" s="34"/>
      <c r="WA142" s="34"/>
      <c r="WB142" s="34"/>
      <c r="WC142" s="34"/>
      <c r="WD142" s="34"/>
      <c r="WE142" s="34"/>
      <c r="WF142" s="34"/>
      <c r="WG142" s="34"/>
      <c r="WH142" s="34"/>
      <c r="WI142" s="34"/>
      <c r="WJ142" s="34"/>
      <c r="WK142" s="34"/>
      <c r="WL142" s="34"/>
      <c r="WM142" s="34"/>
      <c r="WN142" s="34"/>
      <c r="WO142" s="34"/>
      <c r="WP142" s="34"/>
      <c r="WQ142" s="34"/>
      <c r="WR142" s="34"/>
      <c r="WS142" s="34"/>
      <c r="WT142" s="34"/>
      <c r="WU142" s="34"/>
      <c r="WV142" s="34"/>
      <c r="WW142" s="34"/>
      <c r="WX142" s="34"/>
      <c r="WY142" s="34"/>
      <c r="WZ142" s="34"/>
      <c r="XA142" s="34"/>
      <c r="XB142" s="34"/>
      <c r="XC142" s="34"/>
      <c r="XD142" s="34"/>
      <c r="XE142" s="34"/>
      <c r="XF142" s="34"/>
      <c r="XG142" s="34"/>
      <c r="XH142" s="34"/>
      <c r="XI142" s="34"/>
      <c r="XJ142" s="34"/>
      <c r="XK142" s="34"/>
      <c r="XL142" s="34"/>
      <c r="XM142" s="34"/>
      <c r="XN142" s="34"/>
      <c r="XO142" s="34"/>
      <c r="XP142" s="34"/>
      <c r="XQ142" s="34"/>
      <c r="XR142" s="34"/>
      <c r="XS142" s="34"/>
      <c r="XT142" s="34"/>
      <c r="XU142" s="34"/>
      <c r="XV142" s="34"/>
      <c r="XW142" s="34"/>
      <c r="XX142" s="34"/>
      <c r="XY142" s="34"/>
      <c r="XZ142" s="34"/>
      <c r="YA142" s="34"/>
      <c r="YB142" s="34"/>
      <c r="YC142" s="34"/>
      <c r="YD142" s="34"/>
      <c r="YE142" s="34"/>
      <c r="YF142" s="34"/>
      <c r="YG142" s="34"/>
      <c r="YH142" s="34"/>
      <c r="YI142" s="34"/>
      <c r="YJ142" s="34"/>
      <c r="YK142" s="34"/>
      <c r="YL142" s="34"/>
      <c r="YM142" s="34"/>
      <c r="YN142" s="34"/>
      <c r="YO142" s="34"/>
      <c r="YP142" s="34"/>
      <c r="YQ142" s="34"/>
      <c r="YR142" s="34"/>
      <c r="YS142" s="34"/>
      <c r="YT142" s="34"/>
      <c r="YU142" s="34"/>
      <c r="YV142" s="34"/>
      <c r="YW142" s="34"/>
      <c r="YX142" s="34"/>
      <c r="YY142" s="34"/>
      <c r="YZ142" s="34"/>
      <c r="ZA142" s="34"/>
      <c r="ZB142" s="34"/>
      <c r="ZC142" s="34"/>
      <c r="ZD142" s="34"/>
      <c r="ZE142" s="34"/>
      <c r="ZF142" s="34"/>
      <c r="ZG142" s="34"/>
      <c r="ZH142" s="34"/>
      <c r="ZI142" s="34"/>
      <c r="ZJ142" s="34"/>
      <c r="ZK142" s="34"/>
      <c r="ZL142" s="34"/>
      <c r="ZM142" s="34"/>
      <c r="ZN142" s="34"/>
      <c r="ZO142" s="34"/>
      <c r="ZP142" s="34"/>
      <c r="ZQ142" s="34"/>
      <c r="ZR142" s="34"/>
      <c r="ZS142" s="34"/>
      <c r="ZT142" s="34"/>
      <c r="ZU142" s="34"/>
      <c r="ZV142" s="34"/>
      <c r="ZW142" s="34"/>
      <c r="ZX142" s="34"/>
      <c r="ZY142" s="34"/>
      <c r="ZZ142" s="34"/>
      <c r="AAA142" s="34"/>
      <c r="AAB142" s="34"/>
      <c r="AAC142" s="34"/>
      <c r="AAD142" s="34"/>
      <c r="AAE142" s="34"/>
      <c r="AAF142" s="34"/>
      <c r="AAG142" s="34"/>
      <c r="AAH142" s="34"/>
      <c r="AAI142" s="34"/>
      <c r="AAJ142" s="34"/>
      <c r="AAK142" s="34"/>
      <c r="AAL142" s="34"/>
      <c r="AAM142" s="34"/>
      <c r="AAN142" s="34"/>
      <c r="AAO142" s="34"/>
      <c r="AAP142" s="34"/>
      <c r="AAQ142" s="34"/>
      <c r="AAR142" s="34"/>
      <c r="AAS142" s="34"/>
      <c r="AAT142" s="34"/>
      <c r="AAU142" s="34"/>
      <c r="AAV142" s="34"/>
      <c r="AAW142" s="34"/>
      <c r="AAX142" s="34"/>
      <c r="AAY142" s="34"/>
      <c r="AAZ142" s="34"/>
      <c r="ABA142" s="34"/>
      <c r="ABB142" s="34"/>
      <c r="ABC142" s="34"/>
      <c r="ABD142" s="34"/>
      <c r="ABE142" s="34"/>
      <c r="ABF142" s="34"/>
      <c r="ABG142" s="34"/>
      <c r="ABH142" s="34"/>
      <c r="ABI142" s="34"/>
      <c r="ABJ142" s="34"/>
      <c r="ABK142" s="34"/>
      <c r="ABL142" s="34"/>
      <c r="ABM142" s="34"/>
      <c r="ABN142" s="34"/>
      <c r="ABO142" s="34"/>
      <c r="ABP142" s="34"/>
      <c r="ABQ142" s="34"/>
      <c r="ABR142" s="34"/>
      <c r="ABS142" s="34"/>
      <c r="ABT142" s="34"/>
      <c r="ABU142" s="34"/>
      <c r="ABV142" s="34"/>
      <c r="ABW142" s="34"/>
      <c r="ABX142" s="34"/>
      <c r="ABY142" s="34"/>
      <c r="ABZ142" s="34"/>
      <c r="ACA142" s="34"/>
      <c r="ACB142" s="34"/>
      <c r="ACC142" s="34"/>
      <c r="ACD142" s="34"/>
      <c r="ACE142" s="34"/>
      <c r="ACF142" s="34"/>
      <c r="ACG142" s="34"/>
      <c r="ACH142" s="34"/>
      <c r="ACI142" s="34"/>
      <c r="ACJ142" s="34"/>
      <c r="ACK142" s="34"/>
      <c r="ACL142" s="34"/>
      <c r="ACM142" s="34"/>
      <c r="ACN142" s="34"/>
      <c r="ACO142" s="34"/>
      <c r="ACP142" s="34"/>
      <c r="ACQ142" s="34"/>
      <c r="ACR142" s="34"/>
      <c r="ACS142" s="34"/>
      <c r="ACT142" s="34"/>
      <c r="ACU142" s="34"/>
      <c r="ACV142" s="34"/>
      <c r="ACW142" s="34"/>
      <c r="ACX142" s="34"/>
      <c r="ACY142" s="34"/>
      <c r="ACZ142" s="34"/>
      <c r="ADA142" s="34"/>
      <c r="ADB142" s="34"/>
      <c r="ADC142" s="34"/>
      <c r="ADD142" s="34"/>
      <c r="ADE142" s="34"/>
      <c r="ADF142" s="34"/>
      <c r="ADG142" s="34"/>
      <c r="ADH142" s="34"/>
      <c r="ADI142" s="34"/>
      <c r="ADJ142" s="34"/>
      <c r="ADK142" s="34"/>
      <c r="ADL142" s="34"/>
      <c r="ADM142" s="34"/>
      <c r="ADN142" s="34"/>
      <c r="ADO142" s="34"/>
      <c r="ADP142" s="34"/>
      <c r="ADQ142" s="34"/>
      <c r="ADR142" s="34"/>
      <c r="ADS142" s="34"/>
      <c r="ADT142" s="34"/>
      <c r="ADU142" s="34"/>
      <c r="ADV142" s="34"/>
      <c r="ADW142" s="34"/>
      <c r="ADX142" s="34"/>
      <c r="ADY142" s="34"/>
      <c r="ADZ142" s="34"/>
      <c r="AEA142" s="34"/>
      <c r="AEB142" s="34"/>
      <c r="AEC142" s="34"/>
      <c r="AED142" s="34"/>
      <c r="AEE142" s="34"/>
      <c r="AEF142" s="34"/>
      <c r="AEG142" s="34"/>
      <c r="AEH142" s="34"/>
      <c r="AEI142" s="34"/>
      <c r="AEJ142" s="34"/>
      <c r="AEK142" s="34"/>
      <c r="AEL142" s="34"/>
      <c r="AEM142" s="34"/>
      <c r="AEN142" s="34"/>
      <c r="AEO142" s="34"/>
      <c r="AEP142" s="34"/>
      <c r="AEQ142" s="34"/>
      <c r="AER142" s="34"/>
      <c r="AES142" s="34"/>
      <c r="AET142" s="34"/>
      <c r="AEU142" s="34"/>
      <c r="AEV142" s="34"/>
      <c r="AEW142" s="34"/>
      <c r="AEX142" s="34"/>
      <c r="AEY142" s="34"/>
      <c r="AEZ142" s="34"/>
      <c r="AFA142" s="34"/>
      <c r="AFB142" s="34"/>
      <c r="AFC142" s="34"/>
      <c r="AFD142" s="34"/>
      <c r="AFE142" s="34"/>
      <c r="AFF142" s="34"/>
      <c r="AFG142" s="34"/>
      <c r="AFH142" s="34"/>
      <c r="AFI142" s="34"/>
      <c r="AFJ142" s="34"/>
      <c r="AFK142" s="34"/>
      <c r="AFL142" s="34"/>
      <c r="AFM142" s="34"/>
      <c r="AFN142" s="34"/>
      <c r="AFO142" s="34"/>
      <c r="AFP142" s="34"/>
      <c r="AFQ142" s="34"/>
      <c r="AFR142" s="34"/>
      <c r="AFS142" s="34"/>
      <c r="AFT142" s="34"/>
      <c r="AFU142" s="34"/>
      <c r="AFV142" s="34"/>
      <c r="AFW142" s="34"/>
      <c r="AFX142" s="34"/>
      <c r="AFY142" s="34"/>
      <c r="AFZ142" s="34"/>
      <c r="AGA142" s="34"/>
      <c r="AGB142" s="34"/>
      <c r="AGC142" s="34"/>
      <c r="AGD142" s="34"/>
      <c r="AGE142" s="34"/>
      <c r="AGF142" s="34"/>
      <c r="AGG142" s="34"/>
      <c r="AGH142" s="34"/>
      <c r="AGI142" s="34"/>
      <c r="AGJ142" s="34"/>
      <c r="AGK142" s="34"/>
      <c r="AGL142" s="34"/>
      <c r="AGM142" s="34"/>
      <c r="AGN142" s="34"/>
      <c r="AGO142" s="34"/>
      <c r="AGP142" s="34"/>
      <c r="AGQ142" s="34"/>
      <c r="AGR142" s="34"/>
      <c r="AGS142" s="34"/>
      <c r="AGT142" s="34"/>
      <c r="AGU142" s="34"/>
      <c r="AGV142" s="34"/>
      <c r="AGW142" s="34"/>
      <c r="AGX142" s="34"/>
      <c r="AGY142" s="34"/>
      <c r="AGZ142" s="34"/>
      <c r="AHA142" s="34"/>
      <c r="AHB142" s="34"/>
      <c r="AHC142" s="34"/>
      <c r="AHD142" s="34"/>
      <c r="AHE142" s="34"/>
      <c r="AHF142" s="34"/>
      <c r="AHG142" s="34"/>
      <c r="AHH142" s="34"/>
      <c r="AHI142" s="34"/>
      <c r="AHJ142" s="34"/>
      <c r="AHK142" s="34"/>
      <c r="AHL142" s="34"/>
      <c r="AHM142" s="34"/>
      <c r="AHN142" s="34"/>
      <c r="AHO142" s="34"/>
      <c r="AHP142" s="34"/>
      <c r="AHQ142" s="34"/>
      <c r="AHR142" s="34"/>
      <c r="AHS142" s="34"/>
      <c r="AHT142" s="34"/>
      <c r="AHU142" s="34"/>
      <c r="AHV142" s="34"/>
      <c r="AHW142" s="34"/>
      <c r="AHX142" s="34"/>
      <c r="AHY142" s="34"/>
      <c r="AHZ142" s="34"/>
      <c r="AIA142" s="34"/>
      <c r="AIB142" s="34"/>
      <c r="AIC142" s="34"/>
      <c r="AID142" s="34"/>
      <c r="AIE142" s="34"/>
      <c r="AIF142" s="34"/>
      <c r="AIG142" s="34"/>
      <c r="AIH142" s="34"/>
      <c r="AII142" s="34"/>
      <c r="AIJ142" s="34"/>
      <c r="AIK142" s="34"/>
      <c r="AIL142" s="34"/>
      <c r="AIM142" s="34"/>
      <c r="AIN142" s="34"/>
      <c r="AIO142" s="34"/>
      <c r="AIP142" s="34"/>
      <c r="AIQ142" s="34"/>
      <c r="AIR142" s="34"/>
      <c r="AIS142" s="34"/>
      <c r="AIT142" s="34"/>
      <c r="AIU142" s="34"/>
      <c r="AIV142" s="34"/>
      <c r="AIW142" s="34"/>
      <c r="AIX142" s="34"/>
      <c r="AIY142" s="34"/>
      <c r="AIZ142" s="34"/>
      <c r="AJA142" s="34"/>
      <c r="AJB142" s="34"/>
      <c r="AJC142" s="34"/>
      <c r="AJD142" s="34"/>
      <c r="AJE142" s="34"/>
      <c r="AJF142" s="34"/>
      <c r="AJG142" s="34"/>
      <c r="AJH142" s="34"/>
      <c r="AJI142" s="34"/>
      <c r="AJJ142" s="34"/>
      <c r="AJK142" s="34"/>
      <c r="AJL142" s="34"/>
      <c r="AJM142" s="34"/>
      <c r="AJN142" s="34"/>
      <c r="AJO142" s="34"/>
      <c r="AJP142" s="34"/>
      <c r="AJQ142" s="34"/>
      <c r="AJR142" s="34"/>
      <c r="AJS142" s="34"/>
      <c r="AJT142" s="34"/>
      <c r="AJU142" s="34"/>
      <c r="AJV142" s="34"/>
      <c r="AJW142" s="34"/>
      <c r="AJX142" s="34"/>
      <c r="AJY142" s="34"/>
      <c r="AJZ142" s="34"/>
      <c r="AKA142" s="34"/>
      <c r="AKB142" s="34"/>
      <c r="AKC142" s="34"/>
      <c r="AKD142" s="34"/>
      <c r="AKE142" s="34"/>
      <c r="AKF142" s="34"/>
      <c r="AKG142" s="34"/>
      <c r="AKH142" s="34"/>
      <c r="AKI142" s="34"/>
      <c r="AKJ142" s="34"/>
      <c r="AKK142" s="34"/>
      <c r="AKL142" s="34"/>
      <c r="AKM142" s="34"/>
      <c r="AKN142" s="34"/>
      <c r="AKO142" s="34"/>
      <c r="AKP142" s="34"/>
      <c r="AKQ142" s="34"/>
      <c r="AKR142" s="34"/>
      <c r="AKS142" s="34"/>
      <c r="AKT142" s="34"/>
      <c r="AKU142" s="34"/>
      <c r="AKV142" s="34"/>
      <c r="AKW142" s="34"/>
      <c r="AKX142" s="34"/>
      <c r="AKY142" s="34"/>
      <c r="AKZ142" s="34"/>
      <c r="ALA142" s="34"/>
      <c r="ALB142" s="34"/>
      <c r="ALC142" s="34"/>
      <c r="ALD142" s="34"/>
      <c r="ALE142" s="34"/>
      <c r="ALF142" s="34"/>
      <c r="ALG142" s="34"/>
      <c r="ALH142" s="34"/>
      <c r="ALI142" s="34"/>
      <c r="ALJ142" s="34"/>
      <c r="ALK142" s="34"/>
      <c r="ALL142" s="34"/>
      <c r="ALM142" s="34"/>
      <c r="ALN142" s="34"/>
      <c r="ALO142" s="34"/>
      <c r="ALP142" s="34"/>
      <c r="ALQ142" s="34"/>
      <c r="ALR142" s="34"/>
      <c r="ALS142" s="34"/>
      <c r="ALT142" s="34"/>
      <c r="ALU142" s="34"/>
      <c r="ALV142" s="34"/>
      <c r="ALW142" s="34"/>
      <c r="ALX142" s="34"/>
      <c r="ALY142" s="34"/>
      <c r="ALZ142" s="34"/>
      <c r="AMA142" s="34"/>
      <c r="AMB142" s="34"/>
      <c r="AMC142" s="34"/>
      <c r="AMD142" s="34"/>
      <c r="AME142" s="34"/>
      <c r="AMF142" s="34"/>
      <c r="AMG142" s="34"/>
      <c r="AMH142" s="34"/>
      <c r="AMI142" s="34"/>
      <c r="AMJ142" s="34"/>
      <c r="AMK142" s="34"/>
      <c r="AML142" s="34"/>
      <c r="AMM142" s="34"/>
      <c r="AMN142" s="34"/>
      <c r="AMO142" s="34"/>
      <c r="AMP142" s="34"/>
      <c r="AMQ142" s="34"/>
      <c r="AMR142" s="34"/>
      <c r="AMS142" s="34"/>
      <c r="AMT142" s="34"/>
      <c r="AMU142" s="34"/>
      <c r="AMV142" s="34"/>
      <c r="AMW142" s="34"/>
      <c r="AMX142" s="34"/>
      <c r="AMY142" s="34"/>
      <c r="AMZ142" s="34"/>
      <c r="ANA142" s="34"/>
      <c r="ANB142" s="34"/>
      <c r="ANC142" s="34"/>
      <c r="AND142" s="34"/>
      <c r="ANE142" s="34"/>
      <c r="ANF142" s="34"/>
      <c r="ANG142" s="34"/>
      <c r="ANH142" s="34"/>
      <c r="ANI142" s="34"/>
      <c r="ANJ142" s="34"/>
      <c r="ANK142" s="34"/>
      <c r="ANL142" s="34"/>
      <c r="ANM142" s="34"/>
      <c r="ANN142" s="34"/>
      <c r="ANO142" s="34"/>
      <c r="ANP142" s="34"/>
      <c r="ANQ142" s="34"/>
      <c r="ANR142" s="34"/>
      <c r="ANS142" s="34"/>
      <c r="ANT142" s="34"/>
      <c r="ANU142" s="34"/>
      <c r="ANV142" s="34"/>
      <c r="ANW142" s="34"/>
      <c r="ANX142" s="34"/>
      <c r="ANY142" s="34"/>
      <c r="ANZ142" s="34"/>
      <c r="AOA142" s="34"/>
      <c r="AOB142" s="34"/>
      <c r="AOC142" s="34"/>
      <c r="AOD142" s="34"/>
      <c r="AOE142" s="34"/>
      <c r="AOF142" s="34"/>
      <c r="AOG142" s="34"/>
      <c r="AOH142" s="34"/>
      <c r="AOI142" s="34"/>
      <c r="AOJ142" s="34"/>
      <c r="AOK142" s="34"/>
      <c r="AOL142" s="34"/>
      <c r="AOM142" s="34"/>
      <c r="AON142" s="34"/>
      <c r="AOO142" s="34"/>
      <c r="AOP142" s="34"/>
      <c r="AOQ142" s="34"/>
      <c r="AOR142" s="34"/>
      <c r="AOS142" s="34"/>
      <c r="AOT142" s="34"/>
      <c r="AOU142" s="34"/>
      <c r="AOV142" s="34"/>
      <c r="AOW142" s="34"/>
      <c r="AOX142" s="34"/>
      <c r="AOY142" s="34"/>
      <c r="AOZ142" s="34"/>
      <c r="APA142" s="34"/>
      <c r="APB142" s="34"/>
      <c r="APC142" s="34"/>
      <c r="APD142" s="34"/>
      <c r="APE142" s="34"/>
      <c r="APF142" s="34"/>
      <c r="APG142" s="34"/>
      <c r="APH142" s="34"/>
      <c r="API142" s="34"/>
      <c r="APJ142" s="34"/>
      <c r="APK142" s="34"/>
      <c r="APL142" s="34"/>
      <c r="APM142" s="34"/>
      <c r="APN142" s="34"/>
      <c r="APO142" s="34"/>
      <c r="APP142" s="34"/>
      <c r="APQ142" s="34"/>
      <c r="APR142" s="34"/>
      <c r="APS142" s="34"/>
      <c r="APT142" s="34"/>
      <c r="APU142" s="34"/>
      <c r="APV142" s="34"/>
      <c r="APW142" s="34"/>
      <c r="APX142" s="34"/>
      <c r="APY142" s="34"/>
      <c r="APZ142" s="34"/>
      <c r="AQA142" s="34"/>
      <c r="AQB142" s="34"/>
      <c r="AQC142" s="34"/>
      <c r="AQD142" s="34"/>
      <c r="AQE142" s="34"/>
      <c r="AQF142" s="34"/>
      <c r="AQG142" s="34"/>
      <c r="AQH142" s="34"/>
      <c r="AQI142" s="34"/>
      <c r="AQJ142" s="34"/>
      <c r="AQK142" s="34"/>
      <c r="AQL142" s="34"/>
      <c r="AQM142" s="34"/>
      <c r="AQN142" s="34"/>
      <c r="AQO142" s="34"/>
      <c r="AQP142" s="34"/>
      <c r="AQQ142" s="34"/>
      <c r="AQR142" s="34"/>
      <c r="AQS142" s="34"/>
      <c r="AQT142" s="34"/>
      <c r="AQU142" s="34"/>
      <c r="AQV142" s="34"/>
      <c r="AQW142" s="34"/>
      <c r="AQX142" s="34"/>
      <c r="AQY142" s="34"/>
      <c r="AQZ142" s="34"/>
      <c r="ARA142" s="34"/>
      <c r="ARB142" s="34"/>
      <c r="ARC142" s="34"/>
      <c r="ARD142" s="34"/>
      <c r="ARE142" s="34"/>
      <c r="ARF142" s="34"/>
      <c r="ARG142" s="34"/>
      <c r="ARH142" s="34"/>
      <c r="ARI142" s="34"/>
      <c r="ARJ142" s="34"/>
      <c r="ARK142" s="34"/>
      <c r="ARL142" s="34"/>
      <c r="ARM142" s="34"/>
      <c r="ARN142" s="34"/>
      <c r="ARO142" s="34"/>
      <c r="ARP142" s="34"/>
      <c r="ARQ142" s="34"/>
      <c r="ARR142" s="34"/>
      <c r="ARS142" s="34"/>
      <c r="ART142" s="34"/>
      <c r="ARU142" s="34"/>
      <c r="ARV142" s="34"/>
      <c r="ARW142" s="34"/>
      <c r="ARX142" s="34"/>
      <c r="ARY142" s="34"/>
      <c r="ARZ142" s="34"/>
      <c r="ASA142" s="34"/>
      <c r="ASB142" s="34"/>
      <c r="ASC142" s="34"/>
      <c r="ASD142" s="34"/>
      <c r="ASE142" s="34"/>
      <c r="ASF142" s="34"/>
      <c r="ASG142" s="34"/>
      <c r="ASH142" s="34"/>
      <c r="ASI142" s="34"/>
      <c r="ASJ142" s="34"/>
      <c r="ASK142" s="34"/>
      <c r="ASL142" s="34"/>
      <c r="ASM142" s="34"/>
      <c r="ASN142" s="34"/>
      <c r="ASO142" s="34"/>
      <c r="ASP142" s="34"/>
      <c r="ASQ142" s="34"/>
      <c r="ASR142" s="34"/>
      <c r="ASS142" s="34"/>
      <c r="AST142" s="34"/>
      <c r="ASU142" s="34"/>
      <c r="ASV142" s="34"/>
      <c r="ASW142" s="34"/>
      <c r="ASX142" s="34"/>
      <c r="ASY142" s="34"/>
      <c r="ASZ142" s="34"/>
      <c r="ATA142" s="34"/>
      <c r="ATB142" s="34"/>
      <c r="ATC142" s="34"/>
      <c r="ATD142" s="34"/>
      <c r="ATE142" s="34"/>
      <c r="ATF142" s="34"/>
      <c r="ATG142" s="34"/>
      <c r="ATH142" s="34"/>
      <c r="ATI142" s="34"/>
      <c r="ATJ142" s="34"/>
      <c r="ATK142" s="34"/>
      <c r="ATL142" s="34"/>
      <c r="ATM142" s="34"/>
      <c r="ATN142" s="34"/>
      <c r="ATO142" s="34"/>
      <c r="ATP142" s="34"/>
      <c r="ATQ142" s="34"/>
      <c r="ATR142" s="34"/>
      <c r="ATS142" s="34"/>
      <c r="ATT142" s="34"/>
      <c r="ATU142" s="34"/>
      <c r="ATV142" s="34"/>
      <c r="ATW142" s="34"/>
      <c r="ATX142" s="34"/>
      <c r="ATY142" s="34"/>
      <c r="ATZ142" s="34"/>
      <c r="AUA142" s="34"/>
      <c r="AUB142" s="34"/>
      <c r="AUC142" s="34"/>
      <c r="AUD142" s="34"/>
      <c r="AUE142" s="34"/>
      <c r="AUF142" s="34"/>
      <c r="AUG142" s="34"/>
      <c r="AUH142" s="34"/>
      <c r="AUI142" s="34"/>
      <c r="AUJ142" s="34"/>
      <c r="AUK142" s="34"/>
      <c r="AUL142" s="34"/>
      <c r="AUM142" s="34"/>
      <c r="AUN142" s="34"/>
      <c r="AUO142" s="34"/>
      <c r="AUP142" s="34"/>
      <c r="AUQ142" s="34"/>
      <c r="AUR142" s="34"/>
      <c r="AUS142" s="34"/>
      <c r="AUT142" s="34"/>
      <c r="AUU142" s="34"/>
      <c r="AUV142" s="34"/>
      <c r="AUW142" s="34"/>
      <c r="AUX142" s="34"/>
      <c r="AUY142" s="34"/>
      <c r="AUZ142" s="34"/>
      <c r="AVA142" s="34"/>
      <c r="AVB142" s="34"/>
      <c r="AVC142" s="34"/>
      <c r="AVD142" s="34"/>
      <c r="AVE142" s="34"/>
      <c r="AVF142" s="34"/>
      <c r="AVG142" s="34"/>
      <c r="AVH142" s="34"/>
      <c r="AVI142" s="34"/>
      <c r="AVJ142" s="34"/>
      <c r="AVK142" s="34"/>
      <c r="AVL142" s="34"/>
      <c r="AVM142" s="34"/>
      <c r="AVN142" s="34"/>
      <c r="AVO142" s="34"/>
      <c r="AVP142" s="34"/>
      <c r="AVQ142" s="34"/>
      <c r="AVR142" s="34"/>
      <c r="AVS142" s="34"/>
      <c r="AVT142" s="34"/>
      <c r="AVU142" s="34"/>
      <c r="AVV142" s="34"/>
      <c r="AVW142" s="34"/>
      <c r="AVX142" s="34"/>
      <c r="AVY142" s="34"/>
      <c r="AVZ142" s="34"/>
      <c r="AWA142" s="34"/>
      <c r="AWB142" s="34"/>
      <c r="AWC142" s="34"/>
      <c r="AWD142" s="34"/>
      <c r="AWE142" s="34"/>
      <c r="AWF142" s="34"/>
      <c r="AWG142" s="34"/>
      <c r="AWH142" s="34"/>
      <c r="AWI142" s="34"/>
      <c r="AWJ142" s="34"/>
      <c r="AWK142" s="34"/>
      <c r="AWL142" s="34"/>
      <c r="AWM142" s="34"/>
      <c r="AWN142" s="34"/>
      <c r="AWO142" s="34"/>
      <c r="AWP142" s="34"/>
      <c r="AWQ142" s="34"/>
      <c r="AWR142" s="34"/>
      <c r="AWS142" s="34"/>
      <c r="AWT142" s="34"/>
      <c r="AWU142" s="34"/>
      <c r="AWV142" s="34"/>
      <c r="AWW142" s="34"/>
      <c r="AWX142" s="34"/>
      <c r="AWY142" s="34"/>
      <c r="AWZ142" s="34"/>
      <c r="AXA142" s="34"/>
      <c r="AXB142" s="34"/>
      <c r="AXC142" s="34"/>
      <c r="AXD142" s="34"/>
      <c r="AXE142" s="34"/>
      <c r="AXF142" s="34"/>
      <c r="AXG142" s="34"/>
      <c r="AXH142" s="34"/>
      <c r="AXI142" s="34"/>
      <c r="AXJ142" s="34"/>
      <c r="AXK142" s="34"/>
      <c r="AXL142" s="34"/>
      <c r="AXM142" s="34"/>
      <c r="AXN142" s="34"/>
      <c r="AXO142" s="34"/>
      <c r="AXP142" s="34"/>
      <c r="AXQ142" s="34"/>
      <c r="AXR142" s="34"/>
      <c r="AXS142" s="34"/>
      <c r="AXT142" s="34"/>
      <c r="AXU142" s="34"/>
      <c r="AXV142" s="34"/>
      <c r="AXW142" s="34"/>
      <c r="AXX142" s="34"/>
      <c r="AXY142" s="34"/>
      <c r="AXZ142" s="34"/>
      <c r="AYA142" s="34"/>
      <c r="AYB142" s="34"/>
      <c r="AYC142" s="34"/>
      <c r="AYD142" s="34"/>
      <c r="AYE142" s="34"/>
      <c r="AYF142" s="34"/>
      <c r="AYG142" s="34"/>
      <c r="AYH142" s="34"/>
      <c r="AYI142" s="34"/>
      <c r="AYJ142" s="34"/>
      <c r="AYK142" s="34"/>
      <c r="AYL142" s="34"/>
      <c r="AYM142" s="34"/>
      <c r="AYN142" s="34"/>
      <c r="AYO142" s="34"/>
      <c r="AYP142" s="34"/>
      <c r="AYQ142" s="34"/>
      <c r="AYR142" s="34"/>
      <c r="AYS142" s="34"/>
      <c r="AYT142" s="34"/>
      <c r="AYU142" s="34"/>
      <c r="AYV142" s="34"/>
      <c r="AYW142" s="34"/>
      <c r="AYX142" s="34"/>
      <c r="AYY142" s="34"/>
      <c r="AYZ142" s="34"/>
      <c r="AZA142" s="34"/>
      <c r="AZB142" s="34"/>
      <c r="AZC142" s="34"/>
      <c r="AZD142" s="34"/>
      <c r="AZE142" s="34"/>
      <c r="AZF142" s="34"/>
      <c r="AZG142" s="34"/>
      <c r="AZH142" s="34"/>
      <c r="AZI142" s="34"/>
      <c r="AZJ142" s="34"/>
      <c r="AZK142" s="34"/>
      <c r="AZL142" s="34"/>
      <c r="AZM142" s="34"/>
      <c r="AZN142" s="34"/>
      <c r="AZO142" s="34"/>
      <c r="AZP142" s="34"/>
      <c r="AZQ142" s="34"/>
      <c r="AZR142" s="34"/>
      <c r="AZS142" s="34"/>
      <c r="AZT142" s="34"/>
      <c r="AZU142" s="34"/>
      <c r="AZV142" s="34"/>
      <c r="AZW142" s="34"/>
      <c r="AZX142" s="34"/>
      <c r="AZY142" s="34"/>
      <c r="AZZ142" s="34"/>
      <c r="BAA142" s="34"/>
      <c r="BAB142" s="34"/>
      <c r="BAC142" s="34"/>
      <c r="BAD142" s="34"/>
      <c r="BAE142" s="34"/>
      <c r="BAF142" s="34"/>
      <c r="BAG142" s="34"/>
      <c r="BAH142" s="34"/>
      <c r="BAI142" s="34"/>
      <c r="BAJ142" s="34"/>
      <c r="BAK142" s="34"/>
      <c r="BAL142" s="34"/>
      <c r="BAM142" s="34"/>
      <c r="BAN142" s="34"/>
      <c r="BAO142" s="34"/>
      <c r="BAP142" s="34"/>
      <c r="BAQ142" s="34"/>
      <c r="BAR142" s="34"/>
      <c r="BAS142" s="34"/>
      <c r="BAT142" s="34"/>
      <c r="BAU142" s="34"/>
      <c r="BAV142" s="34"/>
      <c r="BAW142" s="34"/>
      <c r="BAX142" s="34"/>
      <c r="BAY142" s="34"/>
      <c r="BAZ142" s="34"/>
      <c r="BBA142" s="34"/>
      <c r="BBB142" s="34"/>
      <c r="BBC142" s="34"/>
      <c r="BBD142" s="34"/>
      <c r="BBE142" s="34"/>
      <c r="BBF142" s="34"/>
      <c r="BBG142" s="34"/>
      <c r="BBH142" s="34"/>
      <c r="BBI142" s="34"/>
      <c r="BBJ142" s="34"/>
      <c r="BBK142" s="34"/>
      <c r="BBL142" s="34"/>
      <c r="BBM142" s="34"/>
      <c r="BBN142" s="34"/>
      <c r="BBO142" s="34"/>
      <c r="BBP142" s="34"/>
      <c r="BBQ142" s="34"/>
      <c r="BBR142" s="34"/>
      <c r="BBS142" s="34"/>
      <c r="BBT142" s="34"/>
      <c r="BBU142" s="34"/>
      <c r="BBV142" s="34"/>
      <c r="BBW142" s="34"/>
      <c r="BBX142" s="34"/>
      <c r="BBY142" s="34"/>
      <c r="BBZ142" s="34"/>
      <c r="BCA142" s="34"/>
      <c r="BCB142" s="34"/>
      <c r="BCC142" s="34"/>
      <c r="BCD142" s="34"/>
      <c r="BCE142" s="34"/>
      <c r="BCF142" s="34"/>
      <c r="BCG142" s="34"/>
      <c r="BCH142" s="34"/>
      <c r="BCI142" s="34"/>
      <c r="BCJ142" s="34"/>
      <c r="BCK142" s="34"/>
      <c r="BCL142" s="34"/>
      <c r="BCM142" s="34"/>
      <c r="BCN142" s="34"/>
      <c r="BCO142" s="34"/>
      <c r="BCP142" s="34"/>
      <c r="BCQ142" s="34"/>
      <c r="BCR142" s="34"/>
      <c r="BCS142" s="34"/>
      <c r="BCT142" s="34"/>
      <c r="BCU142" s="34"/>
      <c r="BCV142" s="34"/>
      <c r="BCW142" s="34"/>
      <c r="BCX142" s="34"/>
      <c r="BCY142" s="34"/>
      <c r="BCZ142" s="34"/>
      <c r="BDA142" s="34"/>
      <c r="BDB142" s="34"/>
      <c r="BDC142" s="34"/>
      <c r="BDD142" s="34"/>
      <c r="BDE142" s="34"/>
      <c r="BDF142" s="34"/>
      <c r="BDG142" s="34"/>
      <c r="BDH142" s="34"/>
      <c r="BDI142" s="34"/>
      <c r="BDJ142" s="34"/>
      <c r="BDK142" s="34"/>
      <c r="BDL142" s="34"/>
      <c r="BDM142" s="34"/>
      <c r="BDN142" s="34"/>
      <c r="BDO142" s="34"/>
      <c r="BDP142" s="34"/>
      <c r="BDQ142" s="34"/>
      <c r="BDR142" s="34"/>
      <c r="BDS142" s="34"/>
      <c r="BDT142" s="34"/>
      <c r="BDU142" s="34"/>
      <c r="BDV142" s="34"/>
      <c r="BDW142" s="34"/>
      <c r="BDX142" s="34"/>
      <c r="BDY142" s="34"/>
      <c r="BDZ142" s="34"/>
      <c r="BEA142" s="34"/>
      <c r="BEB142" s="34"/>
      <c r="BEC142" s="34"/>
      <c r="BED142" s="34"/>
      <c r="BEE142" s="34"/>
      <c r="BEF142" s="34"/>
      <c r="BEG142" s="34"/>
      <c r="BEH142" s="34"/>
      <c r="BEI142" s="34"/>
      <c r="BEJ142" s="34"/>
      <c r="BEK142" s="34"/>
      <c r="BEL142" s="34"/>
      <c r="BEM142" s="34"/>
      <c r="BEN142" s="34"/>
      <c r="BEO142" s="34"/>
      <c r="BEP142" s="34"/>
      <c r="BEQ142" s="34"/>
      <c r="BER142" s="34"/>
      <c r="BES142" s="34"/>
      <c r="BET142" s="34"/>
      <c r="BEU142" s="34"/>
      <c r="BEV142" s="34"/>
      <c r="BEW142" s="34"/>
      <c r="BEX142" s="34"/>
      <c r="BEY142" s="34"/>
      <c r="BEZ142" s="34"/>
      <c r="BFA142" s="34"/>
      <c r="BFB142" s="34"/>
      <c r="BFC142" s="34"/>
      <c r="BFD142" s="34"/>
      <c r="BFE142" s="34"/>
      <c r="BFF142" s="34"/>
      <c r="BFG142" s="34"/>
      <c r="BFH142" s="34"/>
      <c r="BFI142" s="34"/>
      <c r="BFJ142" s="34"/>
      <c r="BFK142" s="34"/>
      <c r="BFL142" s="34"/>
      <c r="BFM142" s="34"/>
      <c r="BFN142" s="34"/>
      <c r="BFO142" s="34"/>
      <c r="BFP142" s="34"/>
      <c r="BFQ142" s="34"/>
      <c r="BFR142" s="34"/>
      <c r="BFS142" s="34"/>
      <c r="BFT142" s="34"/>
      <c r="BFU142" s="34"/>
      <c r="BFV142" s="34"/>
      <c r="BFW142" s="34"/>
      <c r="BFX142" s="34"/>
      <c r="BFY142" s="34"/>
      <c r="BFZ142" s="34"/>
      <c r="BGA142" s="34"/>
      <c r="BGB142" s="34"/>
      <c r="BGC142" s="34"/>
      <c r="BGD142" s="34"/>
      <c r="BGE142" s="34"/>
      <c r="BGF142" s="34"/>
      <c r="BGG142" s="34"/>
      <c r="BGH142" s="34"/>
      <c r="BGI142" s="34"/>
      <c r="BGJ142" s="34"/>
      <c r="BGK142" s="34"/>
      <c r="BGL142" s="34"/>
      <c r="BGM142" s="34"/>
      <c r="BGN142" s="34"/>
      <c r="BGO142" s="34"/>
      <c r="BGP142" s="34"/>
      <c r="BGQ142" s="34"/>
      <c r="BGR142" s="34"/>
      <c r="BGS142" s="34"/>
      <c r="BGT142" s="34"/>
      <c r="BGU142" s="34"/>
      <c r="BGV142" s="34"/>
      <c r="BGW142" s="34"/>
      <c r="BGX142" s="34"/>
      <c r="BGY142" s="34"/>
      <c r="BGZ142" s="34"/>
      <c r="BHA142" s="34"/>
      <c r="BHB142" s="34"/>
      <c r="BHC142" s="34"/>
      <c r="BHD142" s="34"/>
      <c r="BHE142" s="34"/>
      <c r="BHF142" s="34"/>
      <c r="BHG142" s="34"/>
      <c r="BHH142" s="34"/>
      <c r="BHI142" s="34"/>
      <c r="BHJ142" s="34"/>
      <c r="BHK142" s="34"/>
      <c r="BHL142" s="34"/>
      <c r="BHM142" s="34"/>
      <c r="BHN142" s="34"/>
      <c r="BHO142" s="34"/>
      <c r="BHP142" s="34"/>
      <c r="BHQ142" s="34"/>
      <c r="BHR142" s="34"/>
      <c r="BHS142" s="34"/>
      <c r="BHT142" s="34"/>
      <c r="BHU142" s="34"/>
      <c r="BHV142" s="34"/>
      <c r="BHW142" s="34"/>
      <c r="BHX142" s="34"/>
      <c r="BHY142" s="34"/>
      <c r="BHZ142" s="34"/>
      <c r="BIA142" s="34"/>
      <c r="BIB142" s="34"/>
      <c r="BIC142" s="34"/>
      <c r="BID142" s="34"/>
      <c r="BIE142" s="34"/>
      <c r="BIF142" s="34"/>
      <c r="BIG142" s="34"/>
      <c r="BIH142" s="34"/>
      <c r="BII142" s="34"/>
      <c r="BIJ142" s="34"/>
      <c r="BIK142" s="34"/>
      <c r="BIL142" s="34"/>
      <c r="BIM142" s="34"/>
      <c r="BIN142" s="34"/>
      <c r="BIO142" s="34"/>
      <c r="BIP142" s="34"/>
      <c r="BIQ142" s="34"/>
      <c r="BIR142" s="34"/>
      <c r="BIS142" s="34"/>
      <c r="BIT142" s="34"/>
      <c r="BIU142" s="34"/>
      <c r="BIV142" s="34"/>
      <c r="BIW142" s="34"/>
      <c r="BIX142" s="34"/>
      <c r="BIY142" s="34"/>
      <c r="BIZ142" s="34"/>
      <c r="BJA142" s="34"/>
      <c r="BJB142" s="34"/>
      <c r="BJC142" s="34"/>
      <c r="BJD142" s="34"/>
      <c r="BJE142" s="34"/>
      <c r="BJF142" s="34"/>
      <c r="BJG142" s="34"/>
      <c r="BJH142" s="34"/>
      <c r="BJI142" s="34"/>
      <c r="BJJ142" s="34"/>
      <c r="BJK142" s="34"/>
      <c r="BJL142" s="34"/>
      <c r="BJM142" s="34"/>
      <c r="BJN142" s="34"/>
      <c r="BJO142" s="34"/>
      <c r="BJP142" s="34"/>
      <c r="BJQ142" s="34"/>
      <c r="BJR142" s="34"/>
      <c r="BJS142" s="34"/>
      <c r="BJT142" s="34"/>
      <c r="BJU142" s="34"/>
      <c r="BJV142" s="34"/>
      <c r="BJW142" s="34"/>
      <c r="BJX142" s="34"/>
      <c r="BJY142" s="34"/>
      <c r="BJZ142" s="34"/>
      <c r="BKA142" s="34"/>
      <c r="BKB142" s="34"/>
      <c r="BKC142" s="34"/>
      <c r="BKD142" s="34"/>
      <c r="BKE142" s="34"/>
      <c r="BKF142" s="34"/>
      <c r="BKG142" s="34"/>
      <c r="BKH142" s="34"/>
      <c r="BKI142" s="34"/>
      <c r="BKJ142" s="34"/>
      <c r="BKK142" s="34"/>
      <c r="BKL142" s="34"/>
      <c r="BKM142" s="34"/>
      <c r="BKN142" s="34"/>
      <c r="BKO142" s="34"/>
      <c r="BKP142" s="34"/>
      <c r="BKQ142" s="34"/>
      <c r="BKR142" s="34"/>
      <c r="BKS142" s="34"/>
      <c r="BKT142" s="34"/>
      <c r="BKU142" s="34"/>
      <c r="BKV142" s="34"/>
      <c r="BKW142" s="34"/>
      <c r="BKX142" s="34"/>
      <c r="BKY142" s="34"/>
      <c r="BKZ142" s="34"/>
      <c r="BLA142" s="34"/>
      <c r="BLB142" s="34"/>
      <c r="BLC142" s="34"/>
      <c r="BLD142" s="34"/>
      <c r="BLE142" s="34"/>
      <c r="BLF142" s="34"/>
      <c r="BLG142" s="34"/>
      <c r="BLH142" s="34"/>
      <c r="BLI142" s="34"/>
      <c r="BLJ142" s="34"/>
      <c r="BLK142" s="34"/>
      <c r="BLL142" s="34"/>
      <c r="BLM142" s="34"/>
      <c r="BLN142" s="34"/>
      <c r="BLO142" s="34"/>
      <c r="BLP142" s="34"/>
      <c r="BLQ142" s="34"/>
      <c r="BLR142" s="34"/>
      <c r="BLS142" s="34"/>
      <c r="BLT142" s="34"/>
      <c r="BLU142" s="34"/>
      <c r="BLV142" s="34"/>
      <c r="BLW142" s="34"/>
      <c r="BLX142" s="34"/>
      <c r="BLY142" s="34"/>
      <c r="BLZ142" s="34"/>
      <c r="BMA142" s="34"/>
      <c r="BMB142" s="34"/>
      <c r="BMC142" s="34"/>
      <c r="BMD142" s="34"/>
      <c r="BME142" s="34"/>
      <c r="BMF142" s="34"/>
      <c r="BMG142" s="34"/>
      <c r="BMH142" s="34"/>
      <c r="BMI142" s="34"/>
      <c r="BMJ142" s="34"/>
      <c r="BMK142" s="34"/>
      <c r="BML142" s="34"/>
      <c r="BMM142" s="34"/>
      <c r="BMN142" s="34"/>
      <c r="BMO142" s="34"/>
      <c r="BMP142" s="34"/>
      <c r="BMQ142" s="34"/>
      <c r="BMR142" s="34"/>
      <c r="BMS142" s="34"/>
      <c r="BMT142" s="34"/>
      <c r="BMU142" s="34"/>
      <c r="BMV142" s="34"/>
      <c r="BMW142" s="34"/>
      <c r="BMX142" s="34"/>
      <c r="BMY142" s="34"/>
      <c r="BMZ142" s="34"/>
      <c r="BNA142" s="34"/>
      <c r="BNB142" s="34"/>
      <c r="BNC142" s="34"/>
      <c r="BND142" s="34"/>
      <c r="BNE142" s="34"/>
      <c r="BNF142" s="34"/>
      <c r="BNG142" s="34"/>
      <c r="BNH142" s="34"/>
      <c r="BNI142" s="34"/>
      <c r="BNJ142" s="34"/>
      <c r="BNK142" s="34"/>
      <c r="BNL142" s="34"/>
      <c r="BNM142" s="34"/>
      <c r="BNN142" s="34"/>
      <c r="BNO142" s="34"/>
      <c r="BNP142" s="34"/>
      <c r="BNQ142" s="34"/>
      <c r="BNR142" s="34"/>
      <c r="BNS142" s="34"/>
      <c r="BNT142" s="34"/>
      <c r="BNU142" s="34"/>
      <c r="BNV142" s="34"/>
      <c r="BNW142" s="34"/>
      <c r="BNX142" s="34"/>
      <c r="BNY142" s="34"/>
      <c r="BNZ142" s="34"/>
      <c r="BOA142" s="34"/>
      <c r="BOB142" s="34"/>
      <c r="BOC142" s="34"/>
      <c r="BOD142" s="34"/>
      <c r="BOE142" s="34"/>
      <c r="BOF142" s="34"/>
      <c r="BOG142" s="34"/>
      <c r="BOH142" s="34"/>
      <c r="BOI142" s="34"/>
      <c r="BOJ142" s="34"/>
      <c r="BOK142" s="34"/>
      <c r="BOL142" s="34"/>
      <c r="BOM142" s="34"/>
      <c r="BON142" s="34"/>
      <c r="BOO142" s="34"/>
      <c r="BOP142" s="34"/>
      <c r="BOQ142" s="34"/>
      <c r="BOR142" s="34"/>
      <c r="BOS142" s="34"/>
      <c r="BOT142" s="34"/>
      <c r="BOU142" s="34"/>
      <c r="BOV142" s="34"/>
      <c r="BOW142" s="34"/>
      <c r="BOX142" s="34"/>
      <c r="BOY142" s="34"/>
      <c r="BOZ142" s="34"/>
      <c r="BPA142" s="34"/>
      <c r="BPB142" s="34"/>
      <c r="BPC142" s="34"/>
      <c r="BPD142" s="34"/>
      <c r="BPE142" s="34"/>
      <c r="BPF142" s="34"/>
      <c r="BPG142" s="34"/>
      <c r="BPH142" s="34"/>
      <c r="BPI142" s="34"/>
      <c r="BPJ142" s="34"/>
      <c r="BPK142" s="34"/>
      <c r="BPL142" s="34"/>
      <c r="BPM142" s="34"/>
      <c r="BPN142" s="34"/>
      <c r="BPO142" s="34"/>
      <c r="BPP142" s="34"/>
      <c r="BPQ142" s="34"/>
      <c r="BPR142" s="34"/>
      <c r="BPS142" s="34"/>
      <c r="BPT142" s="34"/>
      <c r="BPU142" s="34"/>
      <c r="BPV142" s="34"/>
      <c r="BPW142" s="34"/>
      <c r="BPX142" s="34"/>
      <c r="BPY142" s="34"/>
      <c r="BPZ142" s="34"/>
      <c r="BQA142" s="34"/>
      <c r="BQB142" s="34"/>
      <c r="BQC142" s="34"/>
      <c r="BQD142" s="34"/>
      <c r="BQE142" s="34"/>
      <c r="BQF142" s="34"/>
      <c r="BQG142" s="34"/>
      <c r="BQH142" s="34"/>
      <c r="BQI142" s="34"/>
      <c r="BQJ142" s="34"/>
      <c r="BQK142" s="34"/>
      <c r="BQL142" s="34"/>
      <c r="BQM142" s="34"/>
      <c r="BQN142" s="34"/>
      <c r="BQO142" s="34"/>
      <c r="BQP142" s="34"/>
      <c r="BQQ142" s="34"/>
      <c r="BQR142" s="34"/>
      <c r="BQS142" s="34"/>
      <c r="BQT142" s="34"/>
      <c r="BQU142" s="34"/>
      <c r="BQV142" s="34"/>
      <c r="BQW142" s="34"/>
      <c r="BQX142" s="34"/>
      <c r="BQY142" s="34"/>
      <c r="BQZ142" s="34"/>
      <c r="BRA142" s="34"/>
      <c r="BRB142" s="34"/>
      <c r="BRC142" s="34"/>
      <c r="BRD142" s="34"/>
      <c r="BRE142" s="34"/>
      <c r="BRF142" s="34"/>
      <c r="BRG142" s="34"/>
      <c r="BRH142" s="34"/>
      <c r="BRI142" s="34"/>
      <c r="BRJ142" s="34"/>
      <c r="BRK142" s="34"/>
      <c r="BRL142" s="34"/>
      <c r="BRM142" s="34"/>
      <c r="BRN142" s="34"/>
      <c r="BRO142" s="34"/>
      <c r="BRP142" s="34"/>
      <c r="BRQ142" s="34"/>
      <c r="BRR142" s="34"/>
      <c r="BRS142" s="34"/>
      <c r="BRT142" s="34"/>
      <c r="BRU142" s="34"/>
      <c r="BRV142" s="34"/>
      <c r="BRW142" s="34"/>
      <c r="BRX142" s="34"/>
      <c r="BRY142" s="34"/>
      <c r="BRZ142" s="34"/>
      <c r="BSA142" s="34"/>
      <c r="BSB142" s="34"/>
      <c r="BSC142" s="34"/>
      <c r="BSD142" s="34"/>
      <c r="BSE142" s="34"/>
      <c r="BSF142" s="34"/>
      <c r="BSG142" s="34"/>
      <c r="BSH142" s="34"/>
      <c r="BSI142" s="34"/>
      <c r="BSJ142" s="34"/>
      <c r="BSK142" s="34"/>
      <c r="BSL142" s="34"/>
      <c r="BSM142" s="34"/>
      <c r="BSN142" s="34"/>
      <c r="BSO142" s="34"/>
      <c r="BSP142" s="34"/>
      <c r="BSQ142" s="34"/>
      <c r="BSR142" s="34"/>
      <c r="BSS142" s="34"/>
      <c r="BST142" s="34"/>
      <c r="BSU142" s="34"/>
      <c r="BSV142" s="34"/>
      <c r="BSW142" s="34"/>
      <c r="BSX142" s="34"/>
      <c r="BSY142" s="34"/>
      <c r="BSZ142" s="34"/>
      <c r="BTA142" s="34"/>
      <c r="BTB142" s="34"/>
      <c r="BTC142" s="34"/>
      <c r="BTD142" s="34"/>
      <c r="BTE142" s="34"/>
      <c r="BTF142" s="34"/>
      <c r="BTG142" s="34"/>
      <c r="BTH142" s="34"/>
      <c r="BTI142" s="34"/>
      <c r="BTJ142" s="34"/>
      <c r="BTK142" s="34"/>
      <c r="BTL142" s="34"/>
      <c r="BTM142" s="34"/>
      <c r="BTN142" s="34"/>
      <c r="BTO142" s="34"/>
      <c r="BTP142" s="34"/>
      <c r="BTQ142" s="34"/>
      <c r="BTR142" s="34"/>
      <c r="BTS142" s="34"/>
      <c r="BTT142" s="34"/>
      <c r="BTU142" s="34"/>
      <c r="BTV142" s="34"/>
      <c r="BTW142" s="34"/>
      <c r="BTX142" s="34"/>
      <c r="BTY142" s="34"/>
      <c r="BTZ142" s="34"/>
      <c r="BUA142" s="34"/>
      <c r="BUB142" s="34"/>
      <c r="BUC142" s="34"/>
      <c r="BUD142" s="34"/>
      <c r="BUE142" s="34"/>
      <c r="BUF142" s="34"/>
      <c r="BUG142" s="34"/>
      <c r="BUH142" s="34"/>
      <c r="BUI142" s="34"/>
      <c r="BUJ142" s="34"/>
      <c r="BUK142" s="34"/>
      <c r="BUL142" s="34"/>
      <c r="BUM142" s="34"/>
      <c r="BUN142" s="34"/>
      <c r="BUO142" s="34"/>
      <c r="BUP142" s="34"/>
      <c r="BUQ142" s="34"/>
      <c r="BUR142" s="34"/>
      <c r="BUS142" s="34"/>
      <c r="BUT142" s="34"/>
      <c r="BUU142" s="34"/>
      <c r="BUV142" s="34"/>
      <c r="BUW142" s="34"/>
      <c r="BUX142" s="34"/>
      <c r="BUY142" s="34"/>
      <c r="BUZ142" s="34"/>
      <c r="BVA142" s="34"/>
      <c r="BVB142" s="34"/>
      <c r="BVC142" s="34"/>
      <c r="BVD142" s="34"/>
      <c r="BVE142" s="34"/>
      <c r="BVF142" s="34"/>
      <c r="BVG142" s="34"/>
      <c r="BVH142" s="34"/>
      <c r="BVI142" s="34"/>
      <c r="BVJ142" s="34"/>
      <c r="BVK142" s="34"/>
      <c r="BVL142" s="34"/>
      <c r="BVM142" s="34"/>
      <c r="BVN142" s="34"/>
      <c r="BVO142" s="34"/>
      <c r="BVP142" s="34"/>
      <c r="BVQ142" s="34"/>
      <c r="BVR142" s="34"/>
      <c r="BVS142" s="34"/>
      <c r="BVT142" s="34"/>
      <c r="BVU142" s="34"/>
      <c r="BVV142" s="34"/>
      <c r="BVW142" s="34"/>
      <c r="BVX142" s="34"/>
      <c r="BVY142" s="34"/>
      <c r="BVZ142" s="34"/>
      <c r="BWA142" s="34"/>
      <c r="BWB142" s="34"/>
      <c r="BWC142" s="34"/>
      <c r="BWD142" s="34"/>
      <c r="BWE142" s="34"/>
      <c r="BWF142" s="34"/>
      <c r="BWG142" s="34"/>
      <c r="BWH142" s="34"/>
      <c r="BWI142" s="34"/>
      <c r="BWJ142" s="34"/>
      <c r="BWK142" s="34"/>
      <c r="BWL142" s="34"/>
      <c r="BWM142" s="34"/>
      <c r="BWN142" s="34"/>
      <c r="BWO142" s="34"/>
      <c r="BWP142" s="34"/>
      <c r="BWQ142" s="34"/>
      <c r="BWR142" s="34"/>
      <c r="BWS142" s="34"/>
      <c r="BWT142" s="34"/>
      <c r="BWU142" s="34"/>
      <c r="BWV142" s="34"/>
      <c r="BWW142" s="34"/>
      <c r="BWX142" s="34"/>
      <c r="BWY142" s="34"/>
      <c r="BWZ142" s="34"/>
      <c r="BXA142" s="34"/>
      <c r="BXB142" s="34"/>
      <c r="BXC142" s="34"/>
      <c r="BXD142" s="34"/>
      <c r="BXE142" s="34"/>
      <c r="BXF142" s="34"/>
      <c r="BXG142" s="34"/>
      <c r="BXH142" s="34"/>
      <c r="BXI142" s="34"/>
      <c r="BXJ142" s="34"/>
      <c r="BXK142" s="34"/>
      <c r="BXL142" s="34"/>
      <c r="BXM142" s="34"/>
      <c r="BXN142" s="34"/>
      <c r="BXO142" s="34"/>
      <c r="BXP142" s="34"/>
      <c r="BXQ142" s="34"/>
      <c r="BXR142" s="34"/>
      <c r="BXS142" s="34"/>
      <c r="BXT142" s="34"/>
      <c r="BXU142" s="34"/>
      <c r="BXV142" s="34"/>
      <c r="BXW142" s="34"/>
      <c r="BXX142" s="34"/>
      <c r="BXY142" s="34"/>
      <c r="BXZ142" s="34"/>
      <c r="BYA142" s="34"/>
      <c r="BYB142" s="34"/>
      <c r="BYC142" s="34"/>
      <c r="BYD142" s="34"/>
      <c r="BYE142" s="34"/>
      <c r="BYF142" s="34"/>
      <c r="BYG142" s="34"/>
      <c r="BYH142" s="34"/>
      <c r="BYI142" s="34"/>
      <c r="BYJ142" s="34"/>
      <c r="BYK142" s="34"/>
      <c r="BYL142" s="34"/>
      <c r="BYM142" s="34"/>
      <c r="BYN142" s="34"/>
      <c r="BYO142" s="34"/>
      <c r="BYP142" s="34"/>
      <c r="BYQ142" s="34"/>
      <c r="BYR142" s="34"/>
      <c r="BYS142" s="34"/>
      <c r="BYT142" s="34"/>
      <c r="BYU142" s="34"/>
      <c r="BYV142" s="34"/>
      <c r="BYW142" s="34"/>
      <c r="BYX142" s="34"/>
      <c r="BYY142" s="34"/>
      <c r="BYZ142" s="34"/>
      <c r="BZA142" s="34"/>
      <c r="BZB142" s="34"/>
      <c r="BZC142" s="34"/>
      <c r="BZD142" s="34"/>
      <c r="BZE142" s="34"/>
      <c r="BZF142" s="34"/>
      <c r="BZG142" s="34"/>
      <c r="BZH142" s="34"/>
      <c r="BZI142" s="34"/>
      <c r="BZJ142" s="34"/>
      <c r="BZK142" s="34"/>
      <c r="BZL142" s="34"/>
      <c r="BZM142" s="34"/>
      <c r="BZN142" s="34"/>
      <c r="BZO142" s="34"/>
      <c r="BZP142" s="34"/>
      <c r="BZQ142" s="34"/>
      <c r="BZR142" s="34"/>
      <c r="BZS142" s="34"/>
      <c r="BZT142" s="34"/>
      <c r="BZU142" s="34"/>
      <c r="BZV142" s="34"/>
      <c r="BZW142" s="34"/>
      <c r="BZX142" s="34"/>
      <c r="BZY142" s="34"/>
      <c r="BZZ142" s="34"/>
      <c r="CAA142" s="34"/>
      <c r="CAB142" s="34"/>
      <c r="CAC142" s="34"/>
      <c r="CAD142" s="34"/>
      <c r="CAE142" s="34"/>
      <c r="CAF142" s="34"/>
      <c r="CAG142" s="34"/>
      <c r="CAH142" s="34"/>
      <c r="CAI142" s="34"/>
      <c r="CAJ142" s="34"/>
      <c r="CAK142" s="34"/>
      <c r="CAL142" s="34"/>
      <c r="CAM142" s="34"/>
      <c r="CAN142" s="34"/>
      <c r="CAO142" s="34"/>
      <c r="CAP142" s="34"/>
      <c r="CAQ142" s="34"/>
      <c r="CAR142" s="34"/>
      <c r="CAS142" s="34"/>
      <c r="CAT142" s="34"/>
      <c r="CAU142" s="34"/>
      <c r="CAV142" s="34"/>
      <c r="CAW142" s="34"/>
      <c r="CAX142" s="34"/>
      <c r="CAY142" s="34"/>
      <c r="CAZ142" s="34"/>
      <c r="CBA142" s="34"/>
      <c r="CBB142" s="34"/>
      <c r="CBC142" s="34"/>
      <c r="CBD142" s="34"/>
      <c r="CBE142" s="34"/>
      <c r="CBF142" s="34"/>
      <c r="CBG142" s="34"/>
      <c r="CBH142" s="34"/>
      <c r="CBI142" s="34"/>
      <c r="CBJ142" s="34"/>
      <c r="CBK142" s="34"/>
      <c r="CBL142" s="34"/>
      <c r="CBM142" s="34"/>
      <c r="CBN142" s="34"/>
      <c r="CBO142" s="34"/>
      <c r="CBP142" s="34"/>
      <c r="CBQ142" s="34"/>
      <c r="CBR142" s="34"/>
      <c r="CBS142" s="34"/>
      <c r="CBT142" s="34"/>
      <c r="CBU142" s="34"/>
      <c r="CBV142" s="34"/>
      <c r="CBW142" s="34"/>
      <c r="CBX142" s="34"/>
      <c r="CBY142" s="34"/>
      <c r="CBZ142" s="34"/>
      <c r="CCA142" s="34"/>
      <c r="CCB142" s="34"/>
      <c r="CCC142" s="34"/>
      <c r="CCD142" s="34"/>
      <c r="CCE142" s="34"/>
      <c r="CCF142" s="34"/>
      <c r="CCG142" s="34"/>
      <c r="CCH142" s="34"/>
      <c r="CCI142" s="34"/>
      <c r="CCJ142" s="34"/>
      <c r="CCK142" s="34"/>
      <c r="CCL142" s="34"/>
      <c r="CCM142" s="34"/>
      <c r="CCN142" s="34"/>
      <c r="CCO142" s="34"/>
      <c r="CCP142" s="34"/>
      <c r="CCQ142" s="34"/>
      <c r="CCR142" s="34"/>
      <c r="CCS142" s="34"/>
      <c r="CCT142" s="34"/>
      <c r="CCU142" s="34"/>
      <c r="CCV142" s="34"/>
      <c r="CCW142" s="34"/>
      <c r="CCX142" s="34"/>
      <c r="CCY142" s="34"/>
      <c r="CCZ142" s="34"/>
      <c r="CDA142" s="34"/>
      <c r="CDB142" s="34"/>
      <c r="CDC142" s="34"/>
      <c r="CDD142" s="34"/>
      <c r="CDE142" s="34"/>
      <c r="CDF142" s="34"/>
      <c r="CDG142" s="34"/>
      <c r="CDH142" s="34"/>
      <c r="CDI142" s="34"/>
      <c r="CDJ142" s="34"/>
      <c r="CDK142" s="34"/>
      <c r="CDL142" s="34"/>
      <c r="CDM142" s="34"/>
      <c r="CDN142" s="34"/>
      <c r="CDO142" s="34"/>
      <c r="CDP142" s="34"/>
      <c r="CDQ142" s="34"/>
      <c r="CDR142" s="34"/>
      <c r="CDS142" s="34"/>
      <c r="CDT142" s="34"/>
      <c r="CDU142" s="34"/>
      <c r="CDV142" s="34"/>
      <c r="CDW142" s="34"/>
      <c r="CDX142" s="34"/>
      <c r="CDY142" s="34"/>
      <c r="CDZ142" s="34"/>
      <c r="CEA142" s="34"/>
      <c r="CEB142" s="34"/>
      <c r="CEC142" s="34"/>
      <c r="CED142" s="34"/>
      <c r="CEE142" s="34"/>
      <c r="CEF142" s="34"/>
      <c r="CEG142" s="34"/>
      <c r="CEH142" s="34"/>
      <c r="CEI142" s="34"/>
      <c r="CEJ142" s="34"/>
      <c r="CEK142" s="34"/>
      <c r="CEL142" s="34"/>
      <c r="CEM142" s="34"/>
      <c r="CEN142" s="34"/>
      <c r="CEO142" s="34"/>
      <c r="CEP142" s="34"/>
      <c r="CEQ142" s="34"/>
      <c r="CER142" s="34"/>
      <c r="CES142" s="34"/>
      <c r="CET142" s="34"/>
      <c r="CEU142" s="34"/>
      <c r="CEV142" s="34"/>
      <c r="CEW142" s="34"/>
      <c r="CEX142" s="34"/>
      <c r="CEY142" s="34"/>
      <c r="CEZ142" s="34"/>
      <c r="CFA142" s="34"/>
      <c r="CFB142" s="34"/>
      <c r="CFC142" s="34"/>
      <c r="CFD142" s="34"/>
      <c r="CFE142" s="34"/>
      <c r="CFF142" s="34"/>
      <c r="CFG142" s="34"/>
      <c r="CFH142" s="34"/>
      <c r="CFI142" s="34"/>
      <c r="CFJ142" s="34"/>
      <c r="CFK142" s="34"/>
      <c r="CFL142" s="34"/>
      <c r="CFM142" s="34"/>
      <c r="CFN142" s="34"/>
      <c r="CFO142" s="34"/>
      <c r="CFP142" s="34"/>
      <c r="CFQ142" s="34"/>
      <c r="CFR142" s="34"/>
      <c r="CFS142" s="34"/>
      <c r="CFT142" s="34"/>
      <c r="CFU142" s="34"/>
      <c r="CFV142" s="34"/>
      <c r="CFW142" s="34"/>
      <c r="CFX142" s="34"/>
      <c r="CFY142" s="34"/>
      <c r="CFZ142" s="34"/>
      <c r="CGA142" s="34"/>
      <c r="CGB142" s="34"/>
      <c r="CGC142" s="34"/>
      <c r="CGD142" s="34"/>
      <c r="CGE142" s="34"/>
      <c r="CGF142" s="34"/>
      <c r="CGG142" s="34"/>
      <c r="CGH142" s="34"/>
      <c r="CGI142" s="34"/>
      <c r="CGJ142" s="34"/>
      <c r="CGK142" s="34"/>
      <c r="CGL142" s="34"/>
      <c r="CGM142" s="34"/>
      <c r="CGN142" s="34"/>
      <c r="CGO142" s="34"/>
      <c r="CGP142" s="34"/>
      <c r="CGQ142" s="34"/>
      <c r="CGR142" s="34"/>
      <c r="CGS142" s="34"/>
      <c r="CGT142" s="34"/>
      <c r="CGU142" s="34"/>
      <c r="CGV142" s="34"/>
      <c r="CGW142" s="34"/>
      <c r="CGX142" s="34"/>
      <c r="CGY142" s="34"/>
      <c r="CGZ142" s="34"/>
      <c r="CHA142" s="34"/>
      <c r="CHB142" s="34"/>
      <c r="CHC142" s="34"/>
      <c r="CHD142" s="34"/>
      <c r="CHE142" s="34"/>
      <c r="CHF142" s="34"/>
      <c r="CHG142" s="34"/>
      <c r="CHH142" s="34"/>
      <c r="CHI142" s="34"/>
      <c r="CHJ142" s="34"/>
      <c r="CHK142" s="34"/>
      <c r="CHL142" s="34"/>
      <c r="CHM142" s="34"/>
      <c r="CHN142" s="34"/>
      <c r="CHO142" s="34"/>
      <c r="CHP142" s="34"/>
      <c r="CHQ142" s="34"/>
      <c r="CHR142" s="34"/>
      <c r="CHS142" s="34"/>
      <c r="CHT142" s="34"/>
      <c r="CHU142" s="34"/>
      <c r="CHV142" s="34"/>
      <c r="CHW142" s="34"/>
      <c r="CHX142" s="34"/>
      <c r="CHY142" s="34"/>
      <c r="CHZ142" s="34"/>
      <c r="CIA142" s="34"/>
      <c r="CIB142" s="34"/>
      <c r="CIC142" s="34"/>
      <c r="CID142" s="34"/>
      <c r="CIE142" s="34"/>
      <c r="CIF142" s="34"/>
      <c r="CIG142" s="34"/>
      <c r="CIH142" s="34"/>
      <c r="CII142" s="34"/>
      <c r="CIJ142" s="34"/>
      <c r="CIK142" s="34"/>
      <c r="CIL142" s="34"/>
      <c r="CIM142" s="34"/>
      <c r="CIN142" s="34"/>
      <c r="CIO142" s="34"/>
      <c r="CIP142" s="34"/>
      <c r="CIQ142" s="34"/>
      <c r="CIR142" s="34"/>
      <c r="CIS142" s="34"/>
      <c r="CIT142" s="34"/>
      <c r="CIU142" s="34"/>
      <c r="CIV142" s="34"/>
      <c r="CIW142" s="34"/>
      <c r="CIX142" s="34"/>
      <c r="CIY142" s="34"/>
      <c r="CIZ142" s="34"/>
      <c r="CJA142" s="34"/>
      <c r="CJB142" s="34"/>
      <c r="CJC142" s="34"/>
      <c r="CJD142" s="34"/>
      <c r="CJE142" s="34"/>
      <c r="CJF142" s="34"/>
      <c r="CJG142" s="34"/>
      <c r="CJH142" s="34"/>
      <c r="CJI142" s="34"/>
      <c r="CJJ142" s="34"/>
      <c r="CJK142" s="34"/>
      <c r="CJL142" s="34"/>
      <c r="CJM142" s="34"/>
      <c r="CJN142" s="34"/>
      <c r="CJO142" s="34"/>
      <c r="CJP142" s="34"/>
      <c r="CJQ142" s="34"/>
      <c r="CJR142" s="34"/>
      <c r="CJS142" s="34"/>
      <c r="CJT142" s="34"/>
      <c r="CJU142" s="34"/>
      <c r="CJV142" s="34"/>
      <c r="CJW142" s="34"/>
      <c r="CJX142" s="34"/>
      <c r="CJY142" s="34"/>
      <c r="CJZ142" s="34"/>
      <c r="CKA142" s="34"/>
      <c r="CKB142" s="34"/>
      <c r="CKC142" s="34"/>
      <c r="CKD142" s="34"/>
      <c r="CKE142" s="34"/>
      <c r="CKF142" s="34"/>
      <c r="CKG142" s="34"/>
      <c r="CKH142" s="34"/>
      <c r="CKI142" s="34"/>
      <c r="CKJ142" s="34"/>
      <c r="CKK142" s="34"/>
      <c r="CKL142" s="34"/>
      <c r="CKM142" s="34"/>
      <c r="CKN142" s="34"/>
      <c r="CKO142" s="34"/>
      <c r="CKP142" s="34"/>
      <c r="CKQ142" s="34"/>
      <c r="CKR142" s="34"/>
      <c r="CKS142" s="34"/>
      <c r="CKT142" s="34"/>
      <c r="CKU142" s="34"/>
      <c r="CKV142" s="34"/>
      <c r="CKW142" s="34"/>
      <c r="CKX142" s="34"/>
      <c r="CKY142" s="34"/>
      <c r="CKZ142" s="34"/>
      <c r="CLA142" s="34"/>
      <c r="CLB142" s="34"/>
      <c r="CLC142" s="34"/>
      <c r="CLD142" s="34"/>
      <c r="CLE142" s="34"/>
      <c r="CLF142" s="34"/>
      <c r="CLG142" s="34"/>
      <c r="CLH142" s="34"/>
      <c r="CLI142" s="34"/>
      <c r="CLJ142" s="34"/>
      <c r="CLK142" s="34"/>
      <c r="CLL142" s="34"/>
      <c r="CLM142" s="34"/>
      <c r="CLN142" s="34"/>
      <c r="CLO142" s="34"/>
      <c r="CLP142" s="34"/>
      <c r="CLQ142" s="34"/>
      <c r="CLR142" s="34"/>
      <c r="CLS142" s="34"/>
      <c r="CLT142" s="34"/>
      <c r="CLU142" s="34"/>
      <c r="CLV142" s="34"/>
      <c r="CLW142" s="34"/>
      <c r="CLX142" s="34"/>
      <c r="CLY142" s="34"/>
      <c r="CLZ142" s="34"/>
      <c r="CMA142" s="34"/>
      <c r="CMB142" s="34"/>
      <c r="CMC142" s="34"/>
      <c r="CMD142" s="34"/>
      <c r="CME142" s="34"/>
      <c r="CMF142" s="34"/>
      <c r="CMG142" s="34"/>
      <c r="CMH142" s="34"/>
      <c r="CMI142" s="34"/>
      <c r="CMJ142" s="34"/>
      <c r="CMK142" s="34"/>
      <c r="CML142" s="34"/>
      <c r="CMM142" s="34"/>
      <c r="CMN142" s="34"/>
      <c r="CMO142" s="34"/>
      <c r="CMP142" s="34"/>
      <c r="CMQ142" s="34"/>
      <c r="CMR142" s="34"/>
      <c r="CMS142" s="34"/>
      <c r="CMT142" s="34"/>
      <c r="CMU142" s="34"/>
      <c r="CMV142" s="34"/>
      <c r="CMW142" s="34"/>
      <c r="CMX142" s="34"/>
      <c r="CMY142" s="34"/>
      <c r="CMZ142" s="34"/>
      <c r="CNA142" s="34"/>
      <c r="CNB142" s="34"/>
      <c r="CNC142" s="34"/>
      <c r="CND142" s="34"/>
      <c r="CNE142" s="34"/>
      <c r="CNF142" s="34"/>
      <c r="CNG142" s="34"/>
      <c r="CNH142" s="34"/>
      <c r="CNI142" s="34"/>
      <c r="CNJ142" s="34"/>
      <c r="CNK142" s="34"/>
      <c r="CNL142" s="34"/>
      <c r="CNM142" s="34"/>
      <c r="CNN142" s="34"/>
      <c r="CNO142" s="34"/>
      <c r="CNP142" s="34"/>
      <c r="CNQ142" s="34"/>
      <c r="CNR142" s="34"/>
      <c r="CNS142" s="34"/>
      <c r="CNT142" s="34"/>
      <c r="CNU142" s="34"/>
      <c r="CNV142" s="34"/>
      <c r="CNW142" s="34"/>
      <c r="CNX142" s="34"/>
      <c r="CNY142" s="34"/>
      <c r="CNZ142" s="34"/>
      <c r="COA142" s="34"/>
      <c r="COB142" s="34"/>
      <c r="COC142" s="34"/>
      <c r="COD142" s="34"/>
      <c r="COE142" s="34"/>
      <c r="COF142" s="34"/>
      <c r="COG142" s="34"/>
      <c r="COH142" s="34"/>
      <c r="COI142" s="34"/>
      <c r="COJ142" s="34"/>
      <c r="COK142" s="34"/>
      <c r="COL142" s="34"/>
      <c r="COM142" s="34"/>
      <c r="CON142" s="34"/>
      <c r="COO142" s="34"/>
      <c r="COP142" s="34"/>
      <c r="COQ142" s="34"/>
      <c r="COR142" s="34"/>
      <c r="COS142" s="34"/>
      <c r="COT142" s="34"/>
      <c r="COU142" s="34"/>
      <c r="COV142" s="34"/>
      <c r="COW142" s="34"/>
      <c r="COX142" s="34"/>
      <c r="COY142" s="34"/>
      <c r="COZ142" s="34"/>
      <c r="CPA142" s="34"/>
      <c r="CPB142" s="34"/>
      <c r="CPC142" s="34"/>
      <c r="CPD142" s="34"/>
      <c r="CPE142" s="34"/>
      <c r="CPF142" s="34"/>
      <c r="CPG142" s="34"/>
      <c r="CPH142" s="34"/>
      <c r="CPI142" s="34"/>
      <c r="CPJ142" s="34"/>
      <c r="CPK142" s="34"/>
      <c r="CPL142" s="34"/>
      <c r="CPM142" s="34"/>
      <c r="CPN142" s="34"/>
      <c r="CPO142" s="34"/>
      <c r="CPP142" s="34"/>
      <c r="CPQ142" s="34"/>
      <c r="CPR142" s="34"/>
      <c r="CPS142" s="34"/>
      <c r="CPT142" s="34"/>
      <c r="CPU142" s="34"/>
      <c r="CPV142" s="34"/>
      <c r="CPW142" s="34"/>
      <c r="CPX142" s="34"/>
      <c r="CPY142" s="34"/>
      <c r="CPZ142" s="34"/>
      <c r="CQA142" s="34"/>
      <c r="CQB142" s="34"/>
      <c r="CQC142" s="34"/>
      <c r="CQD142" s="34"/>
      <c r="CQE142" s="34"/>
      <c r="CQF142" s="34"/>
      <c r="CQG142" s="34"/>
      <c r="CQH142" s="34"/>
      <c r="CQI142" s="34"/>
      <c r="CQJ142" s="34"/>
      <c r="CQK142" s="34"/>
      <c r="CQL142" s="34"/>
      <c r="CQM142" s="34"/>
      <c r="CQN142" s="34"/>
      <c r="CQO142" s="34"/>
      <c r="CQP142" s="34"/>
      <c r="CQQ142" s="34"/>
      <c r="CQR142" s="34"/>
      <c r="CQS142" s="34"/>
      <c r="CQT142" s="34"/>
      <c r="CQU142" s="34"/>
      <c r="CQV142" s="34"/>
      <c r="CQW142" s="34"/>
      <c r="CQX142" s="34"/>
      <c r="CQY142" s="34"/>
      <c r="CQZ142" s="34"/>
      <c r="CRA142" s="34"/>
      <c r="CRB142" s="34"/>
      <c r="CRC142" s="34"/>
      <c r="CRD142" s="34"/>
      <c r="CRE142" s="34"/>
      <c r="CRF142" s="34"/>
      <c r="CRG142" s="34"/>
      <c r="CRH142" s="34"/>
      <c r="CRI142" s="34"/>
      <c r="CRJ142" s="34"/>
      <c r="CRK142" s="34"/>
      <c r="CRL142" s="34"/>
      <c r="CRM142" s="34"/>
      <c r="CRN142" s="34"/>
      <c r="CRO142" s="34"/>
      <c r="CRP142" s="34"/>
      <c r="CRQ142" s="34"/>
      <c r="CRR142" s="34"/>
      <c r="CRS142" s="34"/>
      <c r="CRT142" s="34"/>
      <c r="CRU142" s="34"/>
      <c r="CRV142" s="34"/>
      <c r="CRW142" s="34"/>
      <c r="CRX142" s="34"/>
      <c r="CRY142" s="34"/>
      <c r="CRZ142" s="34"/>
      <c r="CSA142" s="34"/>
      <c r="CSB142" s="34"/>
      <c r="CSC142" s="34"/>
      <c r="CSD142" s="34"/>
      <c r="CSE142" s="34"/>
      <c r="CSF142" s="34"/>
      <c r="CSG142" s="34"/>
      <c r="CSH142" s="34"/>
      <c r="CSI142" s="34"/>
      <c r="CSJ142" s="34"/>
      <c r="CSK142" s="34"/>
      <c r="CSL142" s="34"/>
      <c r="CSM142" s="34"/>
      <c r="CSN142" s="34"/>
      <c r="CSO142" s="34"/>
      <c r="CSP142" s="34"/>
      <c r="CSQ142" s="34"/>
      <c r="CSR142" s="34"/>
      <c r="CSS142" s="34"/>
      <c r="CST142" s="34"/>
      <c r="CSU142" s="34"/>
      <c r="CSV142" s="34"/>
      <c r="CSW142" s="34"/>
      <c r="CSX142" s="34"/>
      <c r="CSY142" s="34"/>
      <c r="CSZ142" s="34"/>
      <c r="CTA142" s="34"/>
      <c r="CTB142" s="34"/>
      <c r="CTC142" s="34"/>
      <c r="CTD142" s="34"/>
      <c r="CTE142" s="34"/>
      <c r="CTF142" s="34"/>
      <c r="CTG142" s="34"/>
      <c r="CTH142" s="34"/>
      <c r="CTI142" s="34"/>
      <c r="CTJ142" s="34"/>
      <c r="CTK142" s="34"/>
      <c r="CTL142" s="34"/>
      <c r="CTM142" s="34"/>
      <c r="CTN142" s="34"/>
      <c r="CTO142" s="34"/>
      <c r="CTP142" s="34"/>
      <c r="CTQ142" s="34"/>
      <c r="CTR142" s="34"/>
      <c r="CTS142" s="34"/>
      <c r="CTT142" s="34"/>
      <c r="CTU142" s="34"/>
      <c r="CTV142" s="34"/>
      <c r="CTW142" s="34"/>
      <c r="CTX142" s="34"/>
      <c r="CTY142" s="34"/>
      <c r="CTZ142" s="34"/>
      <c r="CUA142" s="34"/>
      <c r="CUB142" s="34"/>
      <c r="CUC142" s="34"/>
      <c r="CUD142" s="34"/>
      <c r="CUE142" s="34"/>
      <c r="CUF142" s="34"/>
      <c r="CUG142" s="34"/>
      <c r="CUH142" s="34"/>
      <c r="CUI142" s="34"/>
      <c r="CUJ142" s="34"/>
      <c r="CUK142" s="34"/>
      <c r="CUL142" s="34"/>
      <c r="CUM142" s="34"/>
      <c r="CUN142" s="34"/>
      <c r="CUO142" s="34"/>
      <c r="CUP142" s="34"/>
      <c r="CUQ142" s="34"/>
      <c r="CUR142" s="34"/>
      <c r="CUS142" s="34"/>
      <c r="CUT142" s="34"/>
      <c r="CUU142" s="34"/>
      <c r="CUV142" s="34"/>
      <c r="CUW142" s="34"/>
      <c r="CUX142" s="34"/>
      <c r="CUY142" s="34"/>
      <c r="CUZ142" s="34"/>
      <c r="CVA142" s="34"/>
      <c r="CVB142" s="34"/>
      <c r="CVC142" s="34"/>
      <c r="CVD142" s="34"/>
      <c r="CVE142" s="34"/>
      <c r="CVF142" s="34"/>
      <c r="CVG142" s="34"/>
      <c r="CVH142" s="34"/>
      <c r="CVI142" s="34"/>
      <c r="CVJ142" s="34"/>
      <c r="CVK142" s="34"/>
      <c r="CVL142" s="34"/>
      <c r="CVM142" s="34"/>
      <c r="CVN142" s="34"/>
      <c r="CVO142" s="34"/>
      <c r="CVP142" s="34"/>
      <c r="CVQ142" s="34"/>
      <c r="CVR142" s="34"/>
      <c r="CVS142" s="34"/>
      <c r="CVT142" s="34"/>
      <c r="CVU142" s="34"/>
      <c r="CVV142" s="34"/>
      <c r="CVW142" s="34"/>
      <c r="CVX142" s="34"/>
      <c r="CVY142" s="34"/>
      <c r="CVZ142" s="34"/>
      <c r="CWA142" s="34"/>
      <c r="CWB142" s="34"/>
      <c r="CWC142" s="34"/>
      <c r="CWD142" s="34"/>
      <c r="CWE142" s="34"/>
      <c r="CWF142" s="34"/>
      <c r="CWG142" s="34"/>
      <c r="CWH142" s="34"/>
      <c r="CWI142" s="34"/>
      <c r="CWJ142" s="34"/>
      <c r="CWK142" s="34"/>
      <c r="CWL142" s="34"/>
      <c r="CWM142" s="34"/>
      <c r="CWN142" s="34"/>
      <c r="CWO142" s="34"/>
      <c r="CWP142" s="34"/>
      <c r="CWQ142" s="34"/>
      <c r="CWR142" s="34"/>
      <c r="CWS142" s="34"/>
      <c r="CWT142" s="34"/>
      <c r="CWU142" s="34"/>
      <c r="CWV142" s="34"/>
      <c r="CWW142" s="34"/>
      <c r="CWX142" s="34"/>
      <c r="CWY142" s="34"/>
      <c r="CWZ142" s="34"/>
      <c r="CXA142" s="34"/>
      <c r="CXB142" s="34"/>
      <c r="CXC142" s="34"/>
      <c r="CXD142" s="34"/>
      <c r="CXE142" s="34"/>
      <c r="CXF142" s="34"/>
      <c r="CXG142" s="34"/>
      <c r="CXH142" s="34"/>
      <c r="CXI142" s="34"/>
      <c r="CXJ142" s="34"/>
      <c r="CXK142" s="34"/>
      <c r="CXL142" s="34"/>
      <c r="CXM142" s="34"/>
      <c r="CXN142" s="34"/>
      <c r="CXO142" s="34"/>
      <c r="CXP142" s="34"/>
      <c r="CXQ142" s="34"/>
      <c r="CXR142" s="34"/>
      <c r="CXS142" s="34"/>
      <c r="CXT142" s="34"/>
      <c r="CXU142" s="34"/>
      <c r="CXV142" s="34"/>
      <c r="CXW142" s="34"/>
      <c r="CXX142" s="34"/>
      <c r="CXY142" s="34"/>
      <c r="CXZ142" s="34"/>
      <c r="CYA142" s="34"/>
      <c r="CYB142" s="34"/>
      <c r="CYC142" s="34"/>
      <c r="CYD142" s="34"/>
      <c r="CYE142" s="34"/>
      <c r="CYF142" s="34"/>
      <c r="CYG142" s="34"/>
      <c r="CYH142" s="34"/>
      <c r="CYI142" s="34"/>
      <c r="CYJ142" s="34"/>
      <c r="CYK142" s="34"/>
      <c r="CYL142" s="34"/>
      <c r="CYM142" s="34"/>
      <c r="CYN142" s="34"/>
      <c r="CYO142" s="34"/>
      <c r="CYP142" s="34"/>
      <c r="CYQ142" s="34"/>
      <c r="CYR142" s="34"/>
      <c r="CYS142" s="34"/>
      <c r="CYT142" s="34"/>
      <c r="CYU142" s="34"/>
      <c r="CYV142" s="34"/>
      <c r="CYW142" s="34"/>
      <c r="CYX142" s="34"/>
      <c r="CYY142" s="34"/>
      <c r="CYZ142" s="34"/>
      <c r="CZA142" s="34"/>
      <c r="CZB142" s="34"/>
      <c r="CZC142" s="34"/>
      <c r="CZD142" s="34"/>
      <c r="CZE142" s="34"/>
      <c r="CZF142" s="34"/>
      <c r="CZG142" s="34"/>
      <c r="CZH142" s="34"/>
      <c r="CZI142" s="34"/>
      <c r="CZJ142" s="34"/>
      <c r="CZK142" s="34"/>
      <c r="CZL142" s="34"/>
      <c r="CZM142" s="34"/>
      <c r="CZN142" s="34"/>
      <c r="CZO142" s="34"/>
      <c r="CZP142" s="34"/>
      <c r="CZQ142" s="34"/>
      <c r="CZR142" s="34"/>
      <c r="CZS142" s="34"/>
      <c r="CZT142" s="34"/>
      <c r="CZU142" s="34"/>
      <c r="CZV142" s="34"/>
      <c r="CZW142" s="34"/>
      <c r="CZX142" s="34"/>
      <c r="CZY142" s="34"/>
      <c r="CZZ142" s="34"/>
      <c r="DAA142" s="34"/>
      <c r="DAB142" s="34"/>
      <c r="DAC142" s="34"/>
      <c r="DAD142" s="34"/>
      <c r="DAE142" s="34"/>
      <c r="DAF142" s="34"/>
      <c r="DAG142" s="34"/>
      <c r="DAH142" s="34"/>
      <c r="DAI142" s="34"/>
      <c r="DAJ142" s="34"/>
      <c r="DAK142" s="34"/>
      <c r="DAL142" s="34"/>
      <c r="DAM142" s="34"/>
      <c r="DAN142" s="34"/>
      <c r="DAO142" s="34"/>
      <c r="DAP142" s="34"/>
      <c r="DAQ142" s="34"/>
      <c r="DAR142" s="34"/>
      <c r="DAS142" s="34"/>
      <c r="DAT142" s="34"/>
      <c r="DAU142" s="34"/>
      <c r="DAV142" s="34"/>
      <c r="DAW142" s="34"/>
      <c r="DAX142" s="34"/>
      <c r="DAY142" s="34"/>
      <c r="DAZ142" s="34"/>
      <c r="DBA142" s="34"/>
      <c r="DBB142" s="34"/>
      <c r="DBC142" s="34"/>
      <c r="DBD142" s="34"/>
      <c r="DBE142" s="34"/>
      <c r="DBF142" s="34"/>
      <c r="DBG142" s="34"/>
      <c r="DBH142" s="34"/>
      <c r="DBI142" s="34"/>
      <c r="DBJ142" s="34"/>
      <c r="DBK142" s="34"/>
      <c r="DBL142" s="34"/>
      <c r="DBM142" s="34"/>
      <c r="DBN142" s="34"/>
      <c r="DBO142" s="34"/>
      <c r="DBP142" s="34"/>
      <c r="DBQ142" s="34"/>
      <c r="DBR142" s="34"/>
      <c r="DBS142" s="34"/>
      <c r="DBT142" s="34"/>
      <c r="DBU142" s="34"/>
      <c r="DBV142" s="34"/>
      <c r="DBW142" s="34"/>
      <c r="DBX142" s="34"/>
      <c r="DBY142" s="34"/>
      <c r="DBZ142" s="34"/>
      <c r="DCA142" s="34"/>
      <c r="DCB142" s="34"/>
      <c r="DCC142" s="34"/>
      <c r="DCD142" s="34"/>
      <c r="DCE142" s="34"/>
      <c r="DCF142" s="34"/>
      <c r="DCG142" s="34"/>
      <c r="DCH142" s="34"/>
      <c r="DCI142" s="34"/>
      <c r="DCJ142" s="34"/>
      <c r="DCK142" s="34"/>
      <c r="DCL142" s="34"/>
      <c r="DCM142" s="34"/>
      <c r="DCN142" s="34"/>
      <c r="DCO142" s="34"/>
      <c r="DCP142" s="34"/>
      <c r="DCQ142" s="34"/>
      <c r="DCR142" s="34"/>
      <c r="DCS142" s="34"/>
      <c r="DCT142" s="34"/>
      <c r="DCU142" s="34"/>
      <c r="DCV142" s="34"/>
      <c r="DCW142" s="34"/>
      <c r="DCX142" s="34"/>
      <c r="DCY142" s="34"/>
      <c r="DCZ142" s="34"/>
      <c r="DDA142" s="34"/>
      <c r="DDB142" s="34"/>
      <c r="DDC142" s="34"/>
      <c r="DDD142" s="34"/>
      <c r="DDE142" s="34"/>
      <c r="DDF142" s="34"/>
      <c r="DDG142" s="34"/>
      <c r="DDH142" s="34"/>
      <c r="DDI142" s="34"/>
      <c r="DDJ142" s="34"/>
      <c r="DDK142" s="34"/>
      <c r="DDL142" s="34"/>
      <c r="DDM142" s="34"/>
      <c r="DDN142" s="34"/>
      <c r="DDO142" s="34"/>
      <c r="DDP142" s="34"/>
      <c r="DDQ142" s="34"/>
      <c r="DDR142" s="34"/>
      <c r="DDS142" s="34"/>
      <c r="DDT142" s="34"/>
      <c r="DDU142" s="34"/>
      <c r="DDV142" s="34"/>
      <c r="DDW142" s="34"/>
      <c r="DDX142" s="34"/>
      <c r="DDY142" s="34"/>
      <c r="DDZ142" s="34"/>
      <c r="DEA142" s="34"/>
      <c r="DEB142" s="34"/>
      <c r="DEC142" s="34"/>
      <c r="DED142" s="34"/>
      <c r="DEE142" s="34"/>
      <c r="DEF142" s="34"/>
      <c r="DEG142" s="34"/>
      <c r="DEH142" s="34"/>
      <c r="DEI142" s="34"/>
      <c r="DEJ142" s="34"/>
      <c r="DEK142" s="34"/>
      <c r="DEL142" s="34"/>
      <c r="DEM142" s="34"/>
      <c r="DEN142" s="34"/>
      <c r="DEO142" s="34"/>
      <c r="DEP142" s="34"/>
      <c r="DEQ142" s="34"/>
      <c r="DER142" s="34"/>
      <c r="DES142" s="34"/>
      <c r="DET142" s="34"/>
      <c r="DEU142" s="34"/>
      <c r="DEV142" s="34"/>
      <c r="DEW142" s="34"/>
      <c r="DEX142" s="34"/>
      <c r="DEY142" s="34"/>
      <c r="DEZ142" s="34"/>
      <c r="DFA142" s="34"/>
      <c r="DFB142" s="34"/>
      <c r="DFC142" s="34"/>
      <c r="DFD142" s="34"/>
      <c r="DFE142" s="34"/>
      <c r="DFF142" s="34"/>
      <c r="DFG142" s="34"/>
      <c r="DFH142" s="34"/>
      <c r="DFI142" s="34"/>
      <c r="DFJ142" s="34"/>
      <c r="DFK142" s="34"/>
      <c r="DFL142" s="34"/>
      <c r="DFM142" s="34"/>
      <c r="DFN142" s="34"/>
      <c r="DFO142" s="34"/>
      <c r="DFP142" s="34"/>
      <c r="DFQ142" s="34"/>
      <c r="DFR142" s="34"/>
      <c r="DFS142" s="34"/>
      <c r="DFT142" s="34"/>
      <c r="DFU142" s="34"/>
      <c r="DFV142" s="34"/>
      <c r="DFW142" s="34"/>
      <c r="DFX142" s="34"/>
      <c r="DFY142" s="34"/>
      <c r="DFZ142" s="34"/>
      <c r="DGA142" s="34"/>
      <c r="DGB142" s="34"/>
      <c r="DGC142" s="34"/>
      <c r="DGD142" s="34"/>
      <c r="DGE142" s="34"/>
      <c r="DGF142" s="34"/>
      <c r="DGG142" s="34"/>
      <c r="DGH142" s="34"/>
      <c r="DGI142" s="34"/>
      <c r="DGJ142" s="34"/>
      <c r="DGK142" s="34"/>
      <c r="DGL142" s="34"/>
      <c r="DGM142" s="34"/>
      <c r="DGN142" s="34"/>
      <c r="DGO142" s="34"/>
      <c r="DGP142" s="34"/>
      <c r="DGQ142" s="34"/>
      <c r="DGR142" s="34"/>
      <c r="DGS142" s="34"/>
      <c r="DGT142" s="34"/>
      <c r="DGU142" s="34"/>
      <c r="DGV142" s="34"/>
      <c r="DGW142" s="34"/>
      <c r="DGX142" s="34"/>
      <c r="DGY142" s="34"/>
      <c r="DGZ142" s="34"/>
      <c r="DHA142" s="34"/>
      <c r="DHB142" s="34"/>
      <c r="DHC142" s="34"/>
      <c r="DHD142" s="34"/>
      <c r="DHE142" s="34"/>
      <c r="DHF142" s="34"/>
      <c r="DHG142" s="34"/>
      <c r="DHH142" s="34"/>
      <c r="DHI142" s="34"/>
      <c r="DHJ142" s="34"/>
      <c r="DHK142" s="34"/>
      <c r="DHL142" s="34"/>
      <c r="DHM142" s="34"/>
      <c r="DHN142" s="34"/>
      <c r="DHO142" s="34"/>
      <c r="DHP142" s="34"/>
      <c r="DHQ142" s="34"/>
      <c r="DHR142" s="34"/>
      <c r="DHS142" s="34"/>
      <c r="DHT142" s="34"/>
      <c r="DHU142" s="34"/>
      <c r="DHV142" s="34"/>
      <c r="DHW142" s="34"/>
      <c r="DHX142" s="34"/>
      <c r="DHY142" s="34"/>
      <c r="DHZ142" s="34"/>
      <c r="DIA142" s="34"/>
      <c r="DIB142" s="34"/>
      <c r="DIC142" s="34"/>
      <c r="DID142" s="34"/>
      <c r="DIE142" s="34"/>
      <c r="DIF142" s="34"/>
      <c r="DIG142" s="34"/>
      <c r="DIH142" s="34"/>
      <c r="DII142" s="34"/>
      <c r="DIJ142" s="34"/>
      <c r="DIK142" s="34"/>
      <c r="DIL142" s="34"/>
      <c r="DIM142" s="34"/>
      <c r="DIN142" s="34"/>
      <c r="DIO142" s="34"/>
      <c r="DIP142" s="34"/>
      <c r="DIQ142" s="34"/>
      <c r="DIR142" s="34"/>
      <c r="DIS142" s="34"/>
      <c r="DIT142" s="34"/>
      <c r="DIU142" s="34"/>
      <c r="DIV142" s="34"/>
      <c r="DIW142" s="34"/>
      <c r="DIX142" s="34"/>
      <c r="DIY142" s="34"/>
      <c r="DIZ142" s="34"/>
      <c r="DJA142" s="34"/>
      <c r="DJB142" s="34"/>
      <c r="DJC142" s="34"/>
      <c r="DJD142" s="34"/>
      <c r="DJE142" s="34"/>
      <c r="DJF142" s="34"/>
      <c r="DJG142" s="34"/>
      <c r="DJH142" s="34"/>
      <c r="DJI142" s="34"/>
      <c r="DJJ142" s="34"/>
      <c r="DJK142" s="34"/>
      <c r="DJL142" s="34"/>
      <c r="DJM142" s="34"/>
      <c r="DJN142" s="34"/>
      <c r="DJO142" s="34"/>
      <c r="DJP142" s="34"/>
      <c r="DJQ142" s="34"/>
      <c r="DJR142" s="34"/>
      <c r="DJS142" s="34"/>
      <c r="DJT142" s="34"/>
      <c r="DJU142" s="34"/>
      <c r="DJV142" s="34"/>
      <c r="DJW142" s="34"/>
      <c r="DJX142" s="34"/>
      <c r="DJY142" s="34"/>
      <c r="DJZ142" s="34"/>
      <c r="DKA142" s="34"/>
      <c r="DKB142" s="34"/>
      <c r="DKC142" s="34"/>
      <c r="DKD142" s="34"/>
      <c r="DKE142" s="34"/>
      <c r="DKF142" s="34"/>
      <c r="DKG142" s="34"/>
      <c r="DKH142" s="34"/>
      <c r="DKI142" s="34"/>
      <c r="DKJ142" s="34"/>
      <c r="DKK142" s="34"/>
      <c r="DKL142" s="34"/>
      <c r="DKM142" s="34"/>
      <c r="DKN142" s="34"/>
      <c r="DKO142" s="34"/>
      <c r="DKP142" s="34"/>
      <c r="DKQ142" s="34"/>
      <c r="DKR142" s="34"/>
      <c r="DKS142" s="34"/>
      <c r="DKT142" s="34"/>
      <c r="DKU142" s="34"/>
      <c r="DKV142" s="34"/>
      <c r="DKW142" s="34"/>
      <c r="DKX142" s="34"/>
      <c r="DKY142" s="34"/>
      <c r="DKZ142" s="34"/>
      <c r="DLA142" s="34"/>
      <c r="DLB142" s="34"/>
      <c r="DLC142" s="34"/>
      <c r="DLD142" s="34"/>
      <c r="DLE142" s="34"/>
      <c r="DLF142" s="34"/>
      <c r="DLG142" s="34"/>
      <c r="DLH142" s="34"/>
      <c r="DLI142" s="34"/>
      <c r="DLJ142" s="34"/>
      <c r="DLK142" s="34"/>
      <c r="DLL142" s="34"/>
      <c r="DLM142" s="34"/>
      <c r="DLN142" s="34"/>
      <c r="DLO142" s="34"/>
      <c r="DLP142" s="34"/>
      <c r="DLQ142" s="34"/>
      <c r="DLR142" s="34"/>
      <c r="DLS142" s="34"/>
      <c r="DLT142" s="34"/>
      <c r="DLU142" s="34"/>
      <c r="DLV142" s="34"/>
      <c r="DLW142" s="34"/>
      <c r="DLX142" s="34"/>
      <c r="DLY142" s="34"/>
      <c r="DLZ142" s="34"/>
      <c r="DMA142" s="34"/>
      <c r="DMB142" s="34"/>
      <c r="DMC142" s="34"/>
      <c r="DMD142" s="34"/>
      <c r="DME142" s="34"/>
      <c r="DMF142" s="34"/>
      <c r="DMG142" s="34"/>
      <c r="DMH142" s="34"/>
      <c r="DMI142" s="34"/>
      <c r="DMJ142" s="34"/>
      <c r="DMK142" s="34"/>
      <c r="DML142" s="34"/>
      <c r="DMM142" s="34"/>
      <c r="DMN142" s="34"/>
      <c r="DMO142" s="34"/>
      <c r="DMP142" s="34"/>
      <c r="DMQ142" s="34"/>
      <c r="DMR142" s="34"/>
      <c r="DMS142" s="34"/>
      <c r="DMT142" s="34"/>
      <c r="DMU142" s="34"/>
      <c r="DMV142" s="34"/>
      <c r="DMW142" s="34"/>
      <c r="DMX142" s="34"/>
      <c r="DMY142" s="34"/>
      <c r="DMZ142" s="34"/>
      <c r="DNA142" s="34"/>
      <c r="DNB142" s="34"/>
      <c r="DNC142" s="34"/>
      <c r="DND142" s="34"/>
      <c r="DNE142" s="34"/>
    </row>
    <row r="143" spans="1:3073" ht="21" x14ac:dyDescent="0.3">
      <c r="A143" s="51">
        <v>79</v>
      </c>
      <c r="B143" s="51" t="s">
        <v>90</v>
      </c>
      <c r="C143" s="51" t="s">
        <v>91</v>
      </c>
      <c r="D143" s="51" t="s">
        <v>138</v>
      </c>
      <c r="E143" s="62" t="s">
        <v>9</v>
      </c>
      <c r="F143" s="62">
        <v>154</v>
      </c>
      <c r="G143" s="62" t="s">
        <v>9</v>
      </c>
      <c r="H143" s="62" t="s">
        <v>9</v>
      </c>
      <c r="I143" s="68" t="s">
        <v>104</v>
      </c>
      <c r="J143" s="63" t="s">
        <v>8</v>
      </c>
      <c r="K143" s="59">
        <v>6855</v>
      </c>
      <c r="L143" s="60">
        <v>361</v>
      </c>
      <c r="M143" s="51" t="s">
        <v>9</v>
      </c>
      <c r="N143" s="69">
        <v>498.18</v>
      </c>
    </row>
    <row r="144" spans="1:3073" ht="21" x14ac:dyDescent="0.3">
      <c r="A144" s="51">
        <v>80</v>
      </c>
      <c r="B144" s="51" t="s">
        <v>90</v>
      </c>
      <c r="C144" s="51" t="s">
        <v>91</v>
      </c>
      <c r="D144" s="51" t="s">
        <v>138</v>
      </c>
      <c r="E144" s="62" t="s">
        <v>9</v>
      </c>
      <c r="F144" s="62">
        <v>154</v>
      </c>
      <c r="G144" s="62" t="s">
        <v>9</v>
      </c>
      <c r="H144" s="62" t="s">
        <v>9</v>
      </c>
      <c r="I144" s="68" t="s">
        <v>104</v>
      </c>
      <c r="J144" s="63" t="s">
        <v>8</v>
      </c>
      <c r="K144" s="59">
        <v>6855</v>
      </c>
      <c r="L144" s="60">
        <v>1087</v>
      </c>
      <c r="M144" s="51" t="s">
        <v>9</v>
      </c>
      <c r="N144" s="69">
        <v>1500.06</v>
      </c>
    </row>
    <row r="145" spans="1:14" ht="21" x14ac:dyDescent="0.3">
      <c r="A145" s="51">
        <v>81</v>
      </c>
      <c r="B145" s="51" t="s">
        <v>90</v>
      </c>
      <c r="C145" s="51" t="s">
        <v>91</v>
      </c>
      <c r="D145" s="51" t="s">
        <v>139</v>
      </c>
      <c r="E145" s="62" t="s">
        <v>9</v>
      </c>
      <c r="F145" s="62" t="s">
        <v>9</v>
      </c>
      <c r="G145" s="51">
        <v>36194</v>
      </c>
      <c r="H145" s="51">
        <v>36194</v>
      </c>
      <c r="I145" s="68" t="s">
        <v>63</v>
      </c>
      <c r="J145" s="63" t="s">
        <v>8</v>
      </c>
      <c r="K145" s="59">
        <v>12501</v>
      </c>
      <c r="L145" s="60">
        <v>860</v>
      </c>
      <c r="M145" s="51" t="s">
        <v>9</v>
      </c>
      <c r="N145" s="69">
        <v>1186.8</v>
      </c>
    </row>
    <row r="146" spans="1:14" ht="42" x14ac:dyDescent="0.3">
      <c r="A146" s="51">
        <v>82</v>
      </c>
      <c r="B146" s="51" t="s">
        <v>90</v>
      </c>
      <c r="C146" s="51" t="s">
        <v>91</v>
      </c>
      <c r="D146" s="51" t="s">
        <v>105</v>
      </c>
      <c r="E146" s="62" t="s">
        <v>9</v>
      </c>
      <c r="F146" s="62" t="s">
        <v>9</v>
      </c>
      <c r="G146" s="62">
        <v>35442</v>
      </c>
      <c r="H146" s="62">
        <v>35442</v>
      </c>
      <c r="I146" s="68" t="s">
        <v>63</v>
      </c>
      <c r="J146" s="51" t="s">
        <v>8</v>
      </c>
      <c r="K146" s="59">
        <v>30849</v>
      </c>
      <c r="L146" s="60">
        <v>662</v>
      </c>
      <c r="M146" s="66" t="s">
        <v>9</v>
      </c>
      <c r="N146" s="69">
        <v>913.56</v>
      </c>
    </row>
    <row r="147" spans="1:14" ht="42" x14ac:dyDescent="0.3">
      <c r="A147" s="51">
        <v>83</v>
      </c>
      <c r="B147" s="51" t="s">
        <v>90</v>
      </c>
      <c r="C147" s="51" t="s">
        <v>91</v>
      </c>
      <c r="D147" s="51" t="s">
        <v>105</v>
      </c>
      <c r="E147" s="62" t="s">
        <v>9</v>
      </c>
      <c r="F147" s="62" t="s">
        <v>9</v>
      </c>
      <c r="G147" s="62">
        <v>35442</v>
      </c>
      <c r="H147" s="62">
        <v>35442</v>
      </c>
      <c r="I147" s="68" t="s">
        <v>63</v>
      </c>
      <c r="J147" s="51" t="s">
        <v>8</v>
      </c>
      <c r="K147" s="59">
        <v>30849</v>
      </c>
      <c r="L147" s="60">
        <v>17183</v>
      </c>
      <c r="M147" s="51" t="s">
        <v>9</v>
      </c>
      <c r="N147" s="69">
        <v>23712.54</v>
      </c>
    </row>
    <row r="148" spans="1:14" ht="21" x14ac:dyDescent="0.3">
      <c r="A148" s="51">
        <v>84</v>
      </c>
      <c r="B148" s="51" t="s">
        <v>90</v>
      </c>
      <c r="C148" s="51" t="s">
        <v>91</v>
      </c>
      <c r="D148" s="51" t="s">
        <v>124</v>
      </c>
      <c r="E148" s="62" t="s">
        <v>9</v>
      </c>
      <c r="F148" s="62" t="s">
        <v>9</v>
      </c>
      <c r="G148" s="62">
        <v>36881</v>
      </c>
      <c r="H148" s="62" t="s">
        <v>9</v>
      </c>
      <c r="I148" s="68" t="s">
        <v>104</v>
      </c>
      <c r="J148" s="63" t="s">
        <v>8</v>
      </c>
      <c r="K148" s="59">
        <v>25253</v>
      </c>
      <c r="L148" s="60">
        <v>8191</v>
      </c>
      <c r="M148" s="51" t="s">
        <v>9</v>
      </c>
      <c r="N148" s="69">
        <v>11303.58</v>
      </c>
    </row>
    <row r="149" spans="1:14" ht="21" x14ac:dyDescent="0.3">
      <c r="A149" s="51">
        <v>85</v>
      </c>
      <c r="B149" s="51" t="s">
        <v>90</v>
      </c>
      <c r="C149" s="51" t="s">
        <v>91</v>
      </c>
      <c r="D149" s="51" t="s">
        <v>140</v>
      </c>
      <c r="E149" s="62" t="s">
        <v>9</v>
      </c>
      <c r="F149" s="62" t="s">
        <v>9</v>
      </c>
      <c r="G149" s="51">
        <v>36800</v>
      </c>
      <c r="H149" s="51">
        <v>36800</v>
      </c>
      <c r="I149" s="68" t="s">
        <v>104</v>
      </c>
      <c r="J149" s="63" t="s">
        <v>8</v>
      </c>
      <c r="K149" s="59">
        <v>9069</v>
      </c>
      <c r="L149" s="60">
        <v>8424</v>
      </c>
      <c r="M149" s="51" t="s">
        <v>9</v>
      </c>
      <c r="N149" s="69">
        <v>11625.12</v>
      </c>
    </row>
    <row r="150" spans="1:14" ht="21" x14ac:dyDescent="0.3">
      <c r="A150" s="51">
        <v>86</v>
      </c>
      <c r="B150" s="51" t="s">
        <v>90</v>
      </c>
      <c r="C150" s="51" t="s">
        <v>91</v>
      </c>
      <c r="D150" s="51" t="s">
        <v>141</v>
      </c>
      <c r="E150" s="62" t="s">
        <v>9</v>
      </c>
      <c r="F150" s="62">
        <v>152</v>
      </c>
      <c r="G150" s="51">
        <v>36869</v>
      </c>
      <c r="H150" s="51">
        <v>36869</v>
      </c>
      <c r="I150" s="68" t="s">
        <v>104</v>
      </c>
      <c r="J150" s="63" t="s">
        <v>8</v>
      </c>
      <c r="K150" s="59">
        <v>6667</v>
      </c>
      <c r="L150" s="60">
        <v>6667</v>
      </c>
      <c r="M150" s="51" t="s">
        <v>9</v>
      </c>
      <c r="N150" s="69">
        <v>9200.4599999999991</v>
      </c>
    </row>
    <row r="151" spans="1:14" ht="21" x14ac:dyDescent="0.3">
      <c r="A151" s="51">
        <v>87</v>
      </c>
      <c r="B151" s="51" t="s">
        <v>90</v>
      </c>
      <c r="C151" s="51" t="s">
        <v>91</v>
      </c>
      <c r="D151" s="51" t="s">
        <v>142</v>
      </c>
      <c r="E151" s="62" t="s">
        <v>9</v>
      </c>
      <c r="F151" s="62" t="s">
        <v>9</v>
      </c>
      <c r="G151" s="51">
        <v>35509</v>
      </c>
      <c r="H151" s="51" t="s">
        <v>9</v>
      </c>
      <c r="I151" s="68" t="s">
        <v>104</v>
      </c>
      <c r="J151" s="63" t="s">
        <v>8</v>
      </c>
      <c r="K151" s="59">
        <v>4158</v>
      </c>
      <c r="L151" s="60">
        <v>4158</v>
      </c>
      <c r="M151" s="51" t="s">
        <v>9</v>
      </c>
      <c r="N151" s="69">
        <v>5738.04</v>
      </c>
    </row>
    <row r="152" spans="1:14" ht="21" x14ac:dyDescent="0.3">
      <c r="A152" s="51">
        <v>88</v>
      </c>
      <c r="B152" s="51" t="s">
        <v>90</v>
      </c>
      <c r="C152" s="51" t="s">
        <v>91</v>
      </c>
      <c r="D152" s="51" t="s">
        <v>848</v>
      </c>
      <c r="E152" s="62" t="s">
        <v>9</v>
      </c>
      <c r="F152" s="62">
        <v>151</v>
      </c>
      <c r="G152" s="51" t="s">
        <v>9</v>
      </c>
      <c r="H152" s="51" t="s">
        <v>9</v>
      </c>
      <c r="I152" s="68" t="s">
        <v>104</v>
      </c>
      <c r="J152" s="63" t="s">
        <v>8</v>
      </c>
      <c r="K152" s="59">
        <v>9000</v>
      </c>
      <c r="L152" s="60">
        <v>9000</v>
      </c>
      <c r="M152" s="51" t="s">
        <v>9</v>
      </c>
      <c r="N152" s="69">
        <v>12420</v>
      </c>
    </row>
    <row r="153" spans="1:14" ht="21" x14ac:dyDescent="0.3">
      <c r="A153" s="51">
        <v>89</v>
      </c>
      <c r="B153" s="51" t="s">
        <v>90</v>
      </c>
      <c r="C153" s="51" t="s">
        <v>91</v>
      </c>
      <c r="D153" s="51" t="s">
        <v>143</v>
      </c>
      <c r="E153" s="62" t="s">
        <v>9</v>
      </c>
      <c r="F153" s="62">
        <v>147</v>
      </c>
      <c r="G153" s="62" t="s">
        <v>9</v>
      </c>
      <c r="H153" s="62" t="s">
        <v>9</v>
      </c>
      <c r="I153" s="68" t="s">
        <v>104</v>
      </c>
      <c r="J153" s="63" t="s">
        <v>8</v>
      </c>
      <c r="K153" s="59">
        <v>2951</v>
      </c>
      <c r="L153" s="60">
        <v>625</v>
      </c>
      <c r="M153" s="51" t="s">
        <v>9</v>
      </c>
      <c r="N153" s="69">
        <v>862.5</v>
      </c>
    </row>
    <row r="154" spans="1:14" ht="21" x14ac:dyDescent="0.3">
      <c r="A154" s="51">
        <v>90</v>
      </c>
      <c r="B154" s="51" t="s">
        <v>90</v>
      </c>
      <c r="C154" s="51" t="s">
        <v>91</v>
      </c>
      <c r="D154" s="51" t="s">
        <v>142</v>
      </c>
      <c r="E154" s="62" t="s">
        <v>9</v>
      </c>
      <c r="F154" s="62" t="s">
        <v>9</v>
      </c>
      <c r="G154" s="51">
        <v>35510</v>
      </c>
      <c r="H154" s="51" t="s">
        <v>9</v>
      </c>
      <c r="I154" s="68" t="s">
        <v>104</v>
      </c>
      <c r="J154" s="63" t="s">
        <v>8</v>
      </c>
      <c r="K154" s="59">
        <v>10530</v>
      </c>
      <c r="L154" s="60">
        <v>8727</v>
      </c>
      <c r="M154" s="51" t="s">
        <v>9</v>
      </c>
      <c r="N154" s="69">
        <v>12043.26</v>
      </c>
    </row>
    <row r="155" spans="1:14" ht="21" x14ac:dyDescent="0.3">
      <c r="A155" s="51">
        <v>91</v>
      </c>
      <c r="B155" s="51" t="s">
        <v>90</v>
      </c>
      <c r="C155" s="51" t="s">
        <v>91</v>
      </c>
      <c r="D155" s="51" t="s">
        <v>144</v>
      </c>
      <c r="E155" s="62" t="s">
        <v>9</v>
      </c>
      <c r="F155" s="62" t="s">
        <v>9</v>
      </c>
      <c r="G155" s="51">
        <v>35561</v>
      </c>
      <c r="H155" s="51" t="s">
        <v>9</v>
      </c>
      <c r="I155" s="68" t="s">
        <v>104</v>
      </c>
      <c r="J155" s="63" t="s">
        <v>8</v>
      </c>
      <c r="K155" s="59">
        <v>3675</v>
      </c>
      <c r="L155" s="60">
        <v>2317</v>
      </c>
      <c r="M155" s="51" t="s">
        <v>9</v>
      </c>
      <c r="N155" s="69">
        <v>3197.46</v>
      </c>
    </row>
    <row r="156" spans="1:14" ht="21" x14ac:dyDescent="0.3">
      <c r="A156" s="51">
        <v>92</v>
      </c>
      <c r="B156" s="51" t="s">
        <v>90</v>
      </c>
      <c r="C156" s="51" t="s">
        <v>91</v>
      </c>
      <c r="D156" s="51" t="s">
        <v>144</v>
      </c>
      <c r="E156" s="62" t="s">
        <v>9</v>
      </c>
      <c r="F156" s="62" t="s">
        <v>9</v>
      </c>
      <c r="G156" s="51">
        <v>35555</v>
      </c>
      <c r="H156" s="51" t="s">
        <v>9</v>
      </c>
      <c r="I156" s="68" t="s">
        <v>104</v>
      </c>
      <c r="J156" s="63" t="s">
        <v>8</v>
      </c>
      <c r="K156" s="59">
        <v>2150</v>
      </c>
      <c r="L156" s="60">
        <v>2150</v>
      </c>
      <c r="M156" s="51" t="s">
        <v>9</v>
      </c>
      <c r="N156" s="69">
        <v>2967</v>
      </c>
    </row>
    <row r="157" spans="1:14" ht="21" x14ac:dyDescent="0.3">
      <c r="A157" s="51">
        <v>93</v>
      </c>
      <c r="B157" s="51" t="s">
        <v>90</v>
      </c>
      <c r="C157" s="51" t="s">
        <v>91</v>
      </c>
      <c r="D157" s="51" t="s">
        <v>145</v>
      </c>
      <c r="E157" s="62" t="s">
        <v>9</v>
      </c>
      <c r="F157" s="62" t="s">
        <v>9</v>
      </c>
      <c r="G157" s="51">
        <v>35503</v>
      </c>
      <c r="H157" s="51" t="s">
        <v>9</v>
      </c>
      <c r="I157" s="68" t="s">
        <v>104</v>
      </c>
      <c r="J157" s="63" t="s">
        <v>8</v>
      </c>
      <c r="K157" s="59">
        <v>1498</v>
      </c>
      <c r="L157" s="60">
        <v>148</v>
      </c>
      <c r="M157" s="51" t="s">
        <v>9</v>
      </c>
      <c r="N157" s="69">
        <v>204.24</v>
      </c>
    </row>
    <row r="158" spans="1:14" ht="21" x14ac:dyDescent="0.3">
      <c r="A158" s="51">
        <v>94</v>
      </c>
      <c r="B158" s="51" t="s">
        <v>90</v>
      </c>
      <c r="C158" s="51" t="s">
        <v>91</v>
      </c>
      <c r="D158" s="51" t="s">
        <v>146</v>
      </c>
      <c r="E158" s="62" t="s">
        <v>9</v>
      </c>
      <c r="F158" s="62" t="s">
        <v>9</v>
      </c>
      <c r="G158" s="51">
        <v>35577</v>
      </c>
      <c r="H158" s="51">
        <v>35577</v>
      </c>
      <c r="I158" s="62" t="s">
        <v>147</v>
      </c>
      <c r="J158" s="63" t="s">
        <v>8</v>
      </c>
      <c r="K158" s="59">
        <v>1224</v>
      </c>
      <c r="L158" s="60">
        <v>1204</v>
      </c>
      <c r="M158" s="51" t="s">
        <v>9</v>
      </c>
      <c r="N158" s="69">
        <v>1661.52</v>
      </c>
    </row>
    <row r="159" spans="1:14" ht="21" x14ac:dyDescent="0.3">
      <c r="A159" s="51">
        <v>95</v>
      </c>
      <c r="B159" s="51" t="s">
        <v>90</v>
      </c>
      <c r="C159" s="51" t="s">
        <v>91</v>
      </c>
      <c r="D159" s="51" t="s">
        <v>146</v>
      </c>
      <c r="E159" s="62" t="s">
        <v>9</v>
      </c>
      <c r="F159" s="62" t="s">
        <v>9</v>
      </c>
      <c r="G159" s="51">
        <v>36868</v>
      </c>
      <c r="H159" s="51" t="s">
        <v>9</v>
      </c>
      <c r="I159" s="68" t="s">
        <v>104</v>
      </c>
      <c r="J159" s="63" t="s">
        <v>8</v>
      </c>
      <c r="K159" s="59">
        <v>502</v>
      </c>
      <c r="L159" s="60">
        <v>502</v>
      </c>
      <c r="M159" s="51" t="s">
        <v>9</v>
      </c>
      <c r="N159" s="69">
        <v>692.76</v>
      </c>
    </row>
    <row r="160" spans="1:14" ht="21" x14ac:dyDescent="0.3">
      <c r="A160" s="51">
        <v>96</v>
      </c>
      <c r="B160" s="51" t="s">
        <v>90</v>
      </c>
      <c r="C160" s="51" t="s">
        <v>91</v>
      </c>
      <c r="D160" s="51" t="s">
        <v>148</v>
      </c>
      <c r="E160" s="62" t="s">
        <v>9</v>
      </c>
      <c r="F160" s="62" t="s">
        <v>9</v>
      </c>
      <c r="G160" s="51">
        <v>35600</v>
      </c>
      <c r="H160" s="51" t="s">
        <v>9</v>
      </c>
      <c r="I160" s="68" t="s">
        <v>104</v>
      </c>
      <c r="J160" s="63" t="s">
        <v>8</v>
      </c>
      <c r="K160" s="59">
        <v>1588</v>
      </c>
      <c r="L160" s="60">
        <v>703</v>
      </c>
      <c r="M160" s="51" t="s">
        <v>9</v>
      </c>
      <c r="N160" s="69">
        <v>970.14</v>
      </c>
    </row>
    <row r="161" spans="1:3073" ht="21" x14ac:dyDescent="0.3">
      <c r="A161" s="51">
        <v>97</v>
      </c>
      <c r="B161" s="51" t="s">
        <v>90</v>
      </c>
      <c r="C161" s="51" t="s">
        <v>91</v>
      </c>
      <c r="D161" s="51" t="s">
        <v>148</v>
      </c>
      <c r="E161" s="62" t="s">
        <v>9</v>
      </c>
      <c r="F161" s="62">
        <v>149</v>
      </c>
      <c r="G161" s="51" t="s">
        <v>9</v>
      </c>
      <c r="H161" s="51" t="s">
        <v>9</v>
      </c>
      <c r="I161" s="68" t="s">
        <v>104</v>
      </c>
      <c r="J161" s="63" t="s">
        <v>8</v>
      </c>
      <c r="K161" s="59">
        <v>379</v>
      </c>
      <c r="L161" s="60">
        <v>379</v>
      </c>
      <c r="M161" s="51" t="s">
        <v>9</v>
      </c>
      <c r="N161" s="69">
        <v>523.02</v>
      </c>
    </row>
    <row r="162" spans="1:3073" ht="21" x14ac:dyDescent="0.3">
      <c r="A162" s="51">
        <v>98</v>
      </c>
      <c r="B162" s="51" t="s">
        <v>90</v>
      </c>
      <c r="C162" s="51" t="s">
        <v>91</v>
      </c>
      <c r="D162" s="51" t="s">
        <v>149</v>
      </c>
      <c r="E162" s="62" t="s">
        <v>9</v>
      </c>
      <c r="F162" s="62">
        <v>148</v>
      </c>
      <c r="G162" s="51" t="s">
        <v>9</v>
      </c>
      <c r="H162" s="51" t="s">
        <v>9</v>
      </c>
      <c r="I162" s="68" t="s">
        <v>104</v>
      </c>
      <c r="J162" s="63" t="s">
        <v>8</v>
      </c>
      <c r="K162" s="59">
        <v>3031</v>
      </c>
      <c r="L162" s="60">
        <v>2102</v>
      </c>
      <c r="M162" s="51" t="s">
        <v>9</v>
      </c>
      <c r="N162" s="69">
        <v>2900.76</v>
      </c>
    </row>
    <row r="163" spans="1:3073" ht="21" x14ac:dyDescent="0.3">
      <c r="A163" s="89">
        <v>99</v>
      </c>
      <c r="B163" s="89" t="s">
        <v>90</v>
      </c>
      <c r="C163" s="89" t="s">
        <v>91</v>
      </c>
      <c r="D163" s="89" t="s">
        <v>150</v>
      </c>
      <c r="E163" s="91" t="s">
        <v>135</v>
      </c>
      <c r="F163" s="91" t="s">
        <v>136</v>
      </c>
      <c r="G163" s="89">
        <v>35434</v>
      </c>
      <c r="H163" s="89">
        <v>35434</v>
      </c>
      <c r="I163" s="91" t="s">
        <v>95</v>
      </c>
      <c r="J163" s="63" t="s">
        <v>8</v>
      </c>
      <c r="K163" s="59">
        <v>4118</v>
      </c>
      <c r="L163" s="60">
        <v>3390</v>
      </c>
      <c r="M163" s="51" t="s">
        <v>9</v>
      </c>
      <c r="N163" s="69">
        <v>8576.7000000000007</v>
      </c>
    </row>
    <row r="164" spans="1:3073" s="28" customFormat="1" ht="57" customHeight="1" x14ac:dyDescent="0.3">
      <c r="A164" s="90"/>
      <c r="B164" s="90"/>
      <c r="C164" s="90"/>
      <c r="D164" s="90"/>
      <c r="E164" s="90"/>
      <c r="F164" s="90"/>
      <c r="G164" s="90"/>
      <c r="H164" s="90"/>
      <c r="I164" s="90"/>
      <c r="J164" s="63"/>
      <c r="K164" s="59"/>
      <c r="L164" s="60"/>
      <c r="M164" s="51"/>
      <c r="N164" s="66" t="s">
        <v>509</v>
      </c>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c r="HI164" s="34"/>
      <c r="HJ164" s="34"/>
      <c r="HK164" s="34"/>
      <c r="HL164" s="34"/>
      <c r="HM164" s="34"/>
      <c r="HN164" s="34"/>
      <c r="HO164" s="34"/>
      <c r="HP164" s="34"/>
      <c r="HQ164" s="34"/>
      <c r="HR164" s="34"/>
      <c r="HS164" s="34"/>
      <c r="HT164" s="34"/>
      <c r="HU164" s="34"/>
      <c r="HV164" s="34"/>
      <c r="HW164" s="34"/>
      <c r="HX164" s="34"/>
      <c r="HY164" s="34"/>
      <c r="HZ164" s="34"/>
      <c r="IA164" s="34"/>
      <c r="IB164" s="34"/>
      <c r="IC164" s="34"/>
      <c r="ID164" s="34"/>
      <c r="IE164" s="34"/>
      <c r="IF164" s="34"/>
      <c r="IG164" s="34"/>
      <c r="IH164" s="34"/>
      <c r="II164" s="34"/>
      <c r="IJ164" s="34"/>
      <c r="IK164" s="34"/>
      <c r="IL164" s="34"/>
      <c r="IM164" s="34"/>
      <c r="IN164" s="34"/>
      <c r="IO164" s="34"/>
      <c r="IP164" s="34"/>
      <c r="IQ164" s="34"/>
      <c r="IR164" s="34"/>
      <c r="IS164" s="34"/>
      <c r="IT164" s="34"/>
      <c r="IU164" s="34"/>
      <c r="IV164" s="34"/>
      <c r="IW164" s="34"/>
      <c r="IX164" s="34"/>
      <c r="IY164" s="34"/>
      <c r="IZ164" s="34"/>
      <c r="JA164" s="34"/>
      <c r="JB164" s="34"/>
      <c r="JC164" s="34"/>
      <c r="JD164" s="34"/>
      <c r="JE164" s="34"/>
      <c r="JF164" s="34"/>
      <c r="JG164" s="34"/>
      <c r="JH164" s="34"/>
      <c r="JI164" s="34"/>
      <c r="JJ164" s="34"/>
      <c r="JK164" s="34"/>
      <c r="JL164" s="34"/>
      <c r="JM164" s="34"/>
      <c r="JN164" s="34"/>
      <c r="JO164" s="34"/>
      <c r="JP164" s="34"/>
      <c r="JQ164" s="34"/>
      <c r="JR164" s="34"/>
      <c r="JS164" s="34"/>
      <c r="JT164" s="34"/>
      <c r="JU164" s="34"/>
      <c r="JV164" s="34"/>
      <c r="JW164" s="34"/>
      <c r="JX164" s="34"/>
      <c r="JY164" s="34"/>
      <c r="JZ164" s="34"/>
      <c r="KA164" s="34"/>
      <c r="KB164" s="34"/>
      <c r="KC164" s="34"/>
      <c r="KD164" s="34"/>
      <c r="KE164" s="34"/>
      <c r="KF164" s="34"/>
      <c r="KG164" s="34"/>
      <c r="KH164" s="34"/>
      <c r="KI164" s="34"/>
      <c r="KJ164" s="34"/>
      <c r="KK164" s="34"/>
      <c r="KL164" s="34"/>
      <c r="KM164" s="34"/>
      <c r="KN164" s="34"/>
      <c r="KO164" s="34"/>
      <c r="KP164" s="34"/>
      <c r="KQ164" s="34"/>
      <c r="KR164" s="34"/>
      <c r="KS164" s="34"/>
      <c r="KT164" s="34"/>
      <c r="KU164" s="34"/>
      <c r="KV164" s="34"/>
      <c r="KW164" s="34"/>
      <c r="KX164" s="34"/>
      <c r="KY164" s="34"/>
      <c r="KZ164" s="34"/>
      <c r="LA164" s="34"/>
      <c r="LB164" s="34"/>
      <c r="LC164" s="34"/>
      <c r="LD164" s="34"/>
      <c r="LE164" s="34"/>
      <c r="LF164" s="34"/>
      <c r="LG164" s="34"/>
      <c r="LH164" s="34"/>
      <c r="LI164" s="34"/>
      <c r="LJ164" s="34"/>
      <c r="LK164" s="34"/>
      <c r="LL164" s="34"/>
      <c r="LM164" s="34"/>
      <c r="LN164" s="34"/>
      <c r="LO164" s="34"/>
      <c r="LP164" s="34"/>
      <c r="LQ164" s="34"/>
      <c r="LR164" s="34"/>
      <c r="LS164" s="34"/>
      <c r="LT164" s="34"/>
      <c r="LU164" s="34"/>
      <c r="LV164" s="34"/>
      <c r="LW164" s="34"/>
      <c r="LX164" s="34"/>
      <c r="LY164" s="34"/>
      <c r="LZ164" s="34"/>
      <c r="MA164" s="34"/>
      <c r="MB164" s="34"/>
      <c r="MC164" s="34"/>
      <c r="MD164" s="34"/>
      <c r="ME164" s="34"/>
      <c r="MF164" s="34"/>
      <c r="MG164" s="34"/>
      <c r="MH164" s="34"/>
      <c r="MI164" s="34"/>
      <c r="MJ164" s="34"/>
      <c r="MK164" s="34"/>
      <c r="ML164" s="34"/>
      <c r="MM164" s="34"/>
      <c r="MN164" s="34"/>
      <c r="MO164" s="34"/>
      <c r="MP164" s="34"/>
      <c r="MQ164" s="34"/>
      <c r="MR164" s="34"/>
      <c r="MS164" s="34"/>
      <c r="MT164" s="34"/>
      <c r="MU164" s="34"/>
      <c r="MV164" s="34"/>
      <c r="MW164" s="34"/>
      <c r="MX164" s="34"/>
      <c r="MY164" s="34"/>
      <c r="MZ164" s="34"/>
      <c r="NA164" s="34"/>
      <c r="NB164" s="34"/>
      <c r="NC164" s="34"/>
      <c r="ND164" s="34"/>
      <c r="NE164" s="34"/>
      <c r="NF164" s="34"/>
      <c r="NG164" s="34"/>
      <c r="NH164" s="34"/>
      <c r="NI164" s="34"/>
      <c r="NJ164" s="34"/>
      <c r="NK164" s="34"/>
      <c r="NL164" s="34"/>
      <c r="NM164" s="34"/>
      <c r="NN164" s="34"/>
      <c r="NO164" s="34"/>
      <c r="NP164" s="34"/>
      <c r="NQ164" s="34"/>
      <c r="NR164" s="34"/>
      <c r="NS164" s="34"/>
      <c r="NT164" s="34"/>
      <c r="NU164" s="34"/>
      <c r="NV164" s="34"/>
      <c r="NW164" s="34"/>
      <c r="NX164" s="34"/>
      <c r="NY164" s="34"/>
      <c r="NZ164" s="34"/>
      <c r="OA164" s="34"/>
      <c r="OB164" s="34"/>
      <c r="OC164" s="34"/>
      <c r="OD164" s="34"/>
      <c r="OE164" s="34"/>
      <c r="OF164" s="34"/>
      <c r="OG164" s="34"/>
      <c r="OH164" s="34"/>
      <c r="OI164" s="34"/>
      <c r="OJ164" s="34"/>
      <c r="OK164" s="34"/>
      <c r="OL164" s="34"/>
      <c r="OM164" s="34"/>
      <c r="ON164" s="34"/>
      <c r="OO164" s="34"/>
      <c r="OP164" s="34"/>
      <c r="OQ164" s="34"/>
      <c r="OR164" s="34"/>
      <c r="OS164" s="34"/>
      <c r="OT164" s="34"/>
      <c r="OU164" s="34"/>
      <c r="OV164" s="34"/>
      <c r="OW164" s="34"/>
      <c r="OX164" s="34"/>
      <c r="OY164" s="34"/>
      <c r="OZ164" s="34"/>
      <c r="PA164" s="34"/>
      <c r="PB164" s="34"/>
      <c r="PC164" s="34"/>
      <c r="PD164" s="34"/>
      <c r="PE164" s="34"/>
      <c r="PF164" s="34"/>
      <c r="PG164" s="34"/>
      <c r="PH164" s="34"/>
      <c r="PI164" s="34"/>
      <c r="PJ164" s="34"/>
      <c r="PK164" s="34"/>
      <c r="PL164" s="34"/>
      <c r="PM164" s="34"/>
      <c r="PN164" s="34"/>
      <c r="PO164" s="34"/>
      <c r="PP164" s="34"/>
      <c r="PQ164" s="34"/>
      <c r="PR164" s="34"/>
      <c r="PS164" s="34"/>
      <c r="PT164" s="34"/>
      <c r="PU164" s="34"/>
      <c r="PV164" s="34"/>
      <c r="PW164" s="34"/>
      <c r="PX164" s="34"/>
      <c r="PY164" s="34"/>
      <c r="PZ164" s="34"/>
      <c r="QA164" s="34"/>
      <c r="QB164" s="34"/>
      <c r="QC164" s="34"/>
      <c r="QD164" s="34"/>
      <c r="QE164" s="34"/>
      <c r="QF164" s="34"/>
      <c r="QG164" s="34"/>
      <c r="QH164" s="34"/>
      <c r="QI164" s="34"/>
      <c r="QJ164" s="34"/>
      <c r="QK164" s="34"/>
      <c r="QL164" s="34"/>
      <c r="QM164" s="34"/>
      <c r="QN164" s="34"/>
      <c r="QO164" s="34"/>
      <c r="QP164" s="34"/>
      <c r="QQ164" s="34"/>
      <c r="QR164" s="34"/>
      <c r="QS164" s="34"/>
      <c r="QT164" s="34"/>
      <c r="QU164" s="34"/>
      <c r="QV164" s="34"/>
      <c r="QW164" s="34"/>
      <c r="QX164" s="34"/>
      <c r="QY164" s="34"/>
      <c r="QZ164" s="34"/>
      <c r="RA164" s="34"/>
      <c r="RB164" s="34"/>
      <c r="RC164" s="34"/>
      <c r="RD164" s="34"/>
      <c r="RE164" s="34"/>
      <c r="RF164" s="34"/>
      <c r="RG164" s="34"/>
      <c r="RH164" s="34"/>
      <c r="RI164" s="34"/>
      <c r="RJ164" s="34"/>
      <c r="RK164" s="34"/>
      <c r="RL164" s="34"/>
      <c r="RM164" s="34"/>
      <c r="RN164" s="34"/>
      <c r="RO164" s="34"/>
      <c r="RP164" s="34"/>
      <c r="RQ164" s="34"/>
      <c r="RR164" s="34"/>
      <c r="RS164" s="34"/>
      <c r="RT164" s="34"/>
      <c r="RU164" s="34"/>
      <c r="RV164" s="34"/>
      <c r="RW164" s="34"/>
      <c r="RX164" s="34"/>
      <c r="RY164" s="34"/>
      <c r="RZ164" s="34"/>
      <c r="SA164" s="34"/>
      <c r="SB164" s="34"/>
      <c r="SC164" s="34"/>
      <c r="SD164" s="34"/>
      <c r="SE164" s="34"/>
      <c r="SF164" s="34"/>
      <c r="SG164" s="34"/>
      <c r="SH164" s="34"/>
      <c r="SI164" s="34"/>
      <c r="SJ164" s="34"/>
      <c r="SK164" s="34"/>
      <c r="SL164" s="34"/>
      <c r="SM164" s="34"/>
      <c r="SN164" s="34"/>
      <c r="SO164" s="34"/>
      <c r="SP164" s="34"/>
      <c r="SQ164" s="34"/>
      <c r="SR164" s="34"/>
      <c r="SS164" s="34"/>
      <c r="ST164" s="34"/>
      <c r="SU164" s="34"/>
      <c r="SV164" s="34"/>
      <c r="SW164" s="34"/>
      <c r="SX164" s="34"/>
      <c r="SY164" s="34"/>
      <c r="SZ164" s="34"/>
      <c r="TA164" s="34"/>
      <c r="TB164" s="34"/>
      <c r="TC164" s="34"/>
      <c r="TD164" s="34"/>
      <c r="TE164" s="34"/>
      <c r="TF164" s="34"/>
      <c r="TG164" s="34"/>
      <c r="TH164" s="34"/>
      <c r="TI164" s="34"/>
      <c r="TJ164" s="34"/>
      <c r="TK164" s="34"/>
      <c r="TL164" s="34"/>
      <c r="TM164" s="34"/>
      <c r="TN164" s="34"/>
      <c r="TO164" s="34"/>
      <c r="TP164" s="34"/>
      <c r="TQ164" s="34"/>
      <c r="TR164" s="34"/>
      <c r="TS164" s="34"/>
      <c r="TT164" s="34"/>
      <c r="TU164" s="34"/>
      <c r="TV164" s="34"/>
      <c r="TW164" s="34"/>
      <c r="TX164" s="34"/>
      <c r="TY164" s="34"/>
      <c r="TZ164" s="34"/>
      <c r="UA164" s="34"/>
      <c r="UB164" s="34"/>
      <c r="UC164" s="34"/>
      <c r="UD164" s="34"/>
      <c r="UE164" s="34"/>
      <c r="UF164" s="34"/>
      <c r="UG164" s="34"/>
      <c r="UH164" s="34"/>
      <c r="UI164" s="34"/>
      <c r="UJ164" s="34"/>
      <c r="UK164" s="34"/>
      <c r="UL164" s="34"/>
      <c r="UM164" s="34"/>
      <c r="UN164" s="34"/>
      <c r="UO164" s="34"/>
      <c r="UP164" s="34"/>
      <c r="UQ164" s="34"/>
      <c r="UR164" s="34"/>
      <c r="US164" s="34"/>
      <c r="UT164" s="34"/>
      <c r="UU164" s="34"/>
      <c r="UV164" s="34"/>
      <c r="UW164" s="34"/>
      <c r="UX164" s="34"/>
      <c r="UY164" s="34"/>
      <c r="UZ164" s="34"/>
      <c r="VA164" s="34"/>
      <c r="VB164" s="34"/>
      <c r="VC164" s="34"/>
      <c r="VD164" s="34"/>
      <c r="VE164" s="34"/>
      <c r="VF164" s="34"/>
      <c r="VG164" s="34"/>
      <c r="VH164" s="34"/>
      <c r="VI164" s="34"/>
      <c r="VJ164" s="34"/>
      <c r="VK164" s="34"/>
      <c r="VL164" s="34"/>
      <c r="VM164" s="34"/>
      <c r="VN164" s="34"/>
      <c r="VO164" s="34"/>
      <c r="VP164" s="34"/>
      <c r="VQ164" s="34"/>
      <c r="VR164" s="34"/>
      <c r="VS164" s="34"/>
      <c r="VT164" s="34"/>
      <c r="VU164" s="34"/>
      <c r="VV164" s="34"/>
      <c r="VW164" s="34"/>
      <c r="VX164" s="34"/>
      <c r="VY164" s="34"/>
      <c r="VZ164" s="34"/>
      <c r="WA164" s="34"/>
      <c r="WB164" s="34"/>
      <c r="WC164" s="34"/>
      <c r="WD164" s="34"/>
      <c r="WE164" s="34"/>
      <c r="WF164" s="34"/>
      <c r="WG164" s="34"/>
      <c r="WH164" s="34"/>
      <c r="WI164" s="34"/>
      <c r="WJ164" s="34"/>
      <c r="WK164" s="34"/>
      <c r="WL164" s="34"/>
      <c r="WM164" s="34"/>
      <c r="WN164" s="34"/>
      <c r="WO164" s="34"/>
      <c r="WP164" s="34"/>
      <c r="WQ164" s="34"/>
      <c r="WR164" s="34"/>
      <c r="WS164" s="34"/>
      <c r="WT164" s="34"/>
      <c r="WU164" s="34"/>
      <c r="WV164" s="34"/>
      <c r="WW164" s="34"/>
      <c r="WX164" s="34"/>
      <c r="WY164" s="34"/>
      <c r="WZ164" s="34"/>
      <c r="XA164" s="34"/>
      <c r="XB164" s="34"/>
      <c r="XC164" s="34"/>
      <c r="XD164" s="34"/>
      <c r="XE164" s="34"/>
      <c r="XF164" s="34"/>
      <c r="XG164" s="34"/>
      <c r="XH164" s="34"/>
      <c r="XI164" s="34"/>
      <c r="XJ164" s="34"/>
      <c r="XK164" s="34"/>
      <c r="XL164" s="34"/>
      <c r="XM164" s="34"/>
      <c r="XN164" s="34"/>
      <c r="XO164" s="34"/>
      <c r="XP164" s="34"/>
      <c r="XQ164" s="34"/>
      <c r="XR164" s="34"/>
      <c r="XS164" s="34"/>
      <c r="XT164" s="34"/>
      <c r="XU164" s="34"/>
      <c r="XV164" s="34"/>
      <c r="XW164" s="34"/>
      <c r="XX164" s="34"/>
      <c r="XY164" s="34"/>
      <c r="XZ164" s="34"/>
      <c r="YA164" s="34"/>
      <c r="YB164" s="34"/>
      <c r="YC164" s="34"/>
      <c r="YD164" s="34"/>
      <c r="YE164" s="34"/>
      <c r="YF164" s="34"/>
      <c r="YG164" s="34"/>
      <c r="YH164" s="34"/>
      <c r="YI164" s="34"/>
      <c r="YJ164" s="34"/>
      <c r="YK164" s="34"/>
      <c r="YL164" s="34"/>
      <c r="YM164" s="34"/>
      <c r="YN164" s="34"/>
      <c r="YO164" s="34"/>
      <c r="YP164" s="34"/>
      <c r="YQ164" s="34"/>
      <c r="YR164" s="34"/>
      <c r="YS164" s="34"/>
      <c r="YT164" s="34"/>
      <c r="YU164" s="34"/>
      <c r="YV164" s="34"/>
      <c r="YW164" s="34"/>
      <c r="YX164" s="34"/>
      <c r="YY164" s="34"/>
      <c r="YZ164" s="34"/>
      <c r="ZA164" s="34"/>
      <c r="ZB164" s="34"/>
      <c r="ZC164" s="34"/>
      <c r="ZD164" s="34"/>
      <c r="ZE164" s="34"/>
      <c r="ZF164" s="34"/>
      <c r="ZG164" s="34"/>
      <c r="ZH164" s="34"/>
      <c r="ZI164" s="34"/>
      <c r="ZJ164" s="34"/>
      <c r="ZK164" s="34"/>
      <c r="ZL164" s="34"/>
      <c r="ZM164" s="34"/>
      <c r="ZN164" s="34"/>
      <c r="ZO164" s="34"/>
      <c r="ZP164" s="34"/>
      <c r="ZQ164" s="34"/>
      <c r="ZR164" s="34"/>
      <c r="ZS164" s="34"/>
      <c r="ZT164" s="34"/>
      <c r="ZU164" s="34"/>
      <c r="ZV164" s="34"/>
      <c r="ZW164" s="34"/>
      <c r="ZX164" s="34"/>
      <c r="ZY164" s="34"/>
      <c r="ZZ164" s="34"/>
      <c r="AAA164" s="34"/>
      <c r="AAB164" s="34"/>
      <c r="AAC164" s="34"/>
      <c r="AAD164" s="34"/>
      <c r="AAE164" s="34"/>
      <c r="AAF164" s="34"/>
      <c r="AAG164" s="34"/>
      <c r="AAH164" s="34"/>
      <c r="AAI164" s="34"/>
      <c r="AAJ164" s="34"/>
      <c r="AAK164" s="34"/>
      <c r="AAL164" s="34"/>
      <c r="AAM164" s="34"/>
      <c r="AAN164" s="34"/>
      <c r="AAO164" s="34"/>
      <c r="AAP164" s="34"/>
      <c r="AAQ164" s="34"/>
      <c r="AAR164" s="34"/>
      <c r="AAS164" s="34"/>
      <c r="AAT164" s="34"/>
      <c r="AAU164" s="34"/>
      <c r="AAV164" s="34"/>
      <c r="AAW164" s="34"/>
      <c r="AAX164" s="34"/>
      <c r="AAY164" s="34"/>
      <c r="AAZ164" s="34"/>
      <c r="ABA164" s="34"/>
      <c r="ABB164" s="34"/>
      <c r="ABC164" s="34"/>
      <c r="ABD164" s="34"/>
      <c r="ABE164" s="34"/>
      <c r="ABF164" s="34"/>
      <c r="ABG164" s="34"/>
      <c r="ABH164" s="34"/>
      <c r="ABI164" s="34"/>
      <c r="ABJ164" s="34"/>
      <c r="ABK164" s="34"/>
      <c r="ABL164" s="34"/>
      <c r="ABM164" s="34"/>
      <c r="ABN164" s="34"/>
      <c r="ABO164" s="34"/>
      <c r="ABP164" s="34"/>
      <c r="ABQ164" s="34"/>
      <c r="ABR164" s="34"/>
      <c r="ABS164" s="34"/>
      <c r="ABT164" s="34"/>
      <c r="ABU164" s="34"/>
      <c r="ABV164" s="34"/>
      <c r="ABW164" s="34"/>
      <c r="ABX164" s="34"/>
      <c r="ABY164" s="34"/>
      <c r="ABZ164" s="34"/>
      <c r="ACA164" s="34"/>
      <c r="ACB164" s="34"/>
      <c r="ACC164" s="34"/>
      <c r="ACD164" s="34"/>
      <c r="ACE164" s="34"/>
      <c r="ACF164" s="34"/>
      <c r="ACG164" s="34"/>
      <c r="ACH164" s="34"/>
      <c r="ACI164" s="34"/>
      <c r="ACJ164" s="34"/>
      <c r="ACK164" s="34"/>
      <c r="ACL164" s="34"/>
      <c r="ACM164" s="34"/>
      <c r="ACN164" s="34"/>
      <c r="ACO164" s="34"/>
      <c r="ACP164" s="34"/>
      <c r="ACQ164" s="34"/>
      <c r="ACR164" s="34"/>
      <c r="ACS164" s="34"/>
      <c r="ACT164" s="34"/>
      <c r="ACU164" s="34"/>
      <c r="ACV164" s="34"/>
      <c r="ACW164" s="34"/>
      <c r="ACX164" s="34"/>
      <c r="ACY164" s="34"/>
      <c r="ACZ164" s="34"/>
      <c r="ADA164" s="34"/>
      <c r="ADB164" s="34"/>
      <c r="ADC164" s="34"/>
      <c r="ADD164" s="34"/>
      <c r="ADE164" s="34"/>
      <c r="ADF164" s="34"/>
      <c r="ADG164" s="34"/>
      <c r="ADH164" s="34"/>
      <c r="ADI164" s="34"/>
      <c r="ADJ164" s="34"/>
      <c r="ADK164" s="34"/>
      <c r="ADL164" s="34"/>
      <c r="ADM164" s="34"/>
      <c r="ADN164" s="34"/>
      <c r="ADO164" s="34"/>
      <c r="ADP164" s="34"/>
      <c r="ADQ164" s="34"/>
      <c r="ADR164" s="34"/>
      <c r="ADS164" s="34"/>
      <c r="ADT164" s="34"/>
      <c r="ADU164" s="34"/>
      <c r="ADV164" s="34"/>
      <c r="ADW164" s="34"/>
      <c r="ADX164" s="34"/>
      <c r="ADY164" s="34"/>
      <c r="ADZ164" s="34"/>
      <c r="AEA164" s="34"/>
      <c r="AEB164" s="34"/>
      <c r="AEC164" s="34"/>
      <c r="AED164" s="34"/>
      <c r="AEE164" s="34"/>
      <c r="AEF164" s="34"/>
      <c r="AEG164" s="34"/>
      <c r="AEH164" s="34"/>
      <c r="AEI164" s="34"/>
      <c r="AEJ164" s="34"/>
      <c r="AEK164" s="34"/>
      <c r="AEL164" s="34"/>
      <c r="AEM164" s="34"/>
      <c r="AEN164" s="34"/>
      <c r="AEO164" s="34"/>
      <c r="AEP164" s="34"/>
      <c r="AEQ164" s="34"/>
      <c r="AER164" s="34"/>
      <c r="AES164" s="34"/>
      <c r="AET164" s="34"/>
      <c r="AEU164" s="34"/>
      <c r="AEV164" s="34"/>
      <c r="AEW164" s="34"/>
      <c r="AEX164" s="34"/>
      <c r="AEY164" s="34"/>
      <c r="AEZ164" s="34"/>
      <c r="AFA164" s="34"/>
      <c r="AFB164" s="34"/>
      <c r="AFC164" s="34"/>
      <c r="AFD164" s="34"/>
      <c r="AFE164" s="34"/>
      <c r="AFF164" s="34"/>
      <c r="AFG164" s="34"/>
      <c r="AFH164" s="34"/>
      <c r="AFI164" s="34"/>
      <c r="AFJ164" s="34"/>
      <c r="AFK164" s="34"/>
      <c r="AFL164" s="34"/>
      <c r="AFM164" s="34"/>
      <c r="AFN164" s="34"/>
      <c r="AFO164" s="34"/>
      <c r="AFP164" s="34"/>
      <c r="AFQ164" s="34"/>
      <c r="AFR164" s="34"/>
      <c r="AFS164" s="34"/>
      <c r="AFT164" s="34"/>
      <c r="AFU164" s="34"/>
      <c r="AFV164" s="34"/>
      <c r="AFW164" s="34"/>
      <c r="AFX164" s="34"/>
      <c r="AFY164" s="34"/>
      <c r="AFZ164" s="34"/>
      <c r="AGA164" s="34"/>
      <c r="AGB164" s="34"/>
      <c r="AGC164" s="34"/>
      <c r="AGD164" s="34"/>
      <c r="AGE164" s="34"/>
      <c r="AGF164" s="34"/>
      <c r="AGG164" s="34"/>
      <c r="AGH164" s="34"/>
      <c r="AGI164" s="34"/>
      <c r="AGJ164" s="34"/>
      <c r="AGK164" s="34"/>
      <c r="AGL164" s="34"/>
      <c r="AGM164" s="34"/>
      <c r="AGN164" s="34"/>
      <c r="AGO164" s="34"/>
      <c r="AGP164" s="34"/>
      <c r="AGQ164" s="34"/>
      <c r="AGR164" s="34"/>
      <c r="AGS164" s="34"/>
      <c r="AGT164" s="34"/>
      <c r="AGU164" s="34"/>
      <c r="AGV164" s="34"/>
      <c r="AGW164" s="34"/>
      <c r="AGX164" s="34"/>
      <c r="AGY164" s="34"/>
      <c r="AGZ164" s="34"/>
      <c r="AHA164" s="34"/>
      <c r="AHB164" s="34"/>
      <c r="AHC164" s="34"/>
      <c r="AHD164" s="34"/>
      <c r="AHE164" s="34"/>
      <c r="AHF164" s="34"/>
      <c r="AHG164" s="34"/>
      <c r="AHH164" s="34"/>
      <c r="AHI164" s="34"/>
      <c r="AHJ164" s="34"/>
      <c r="AHK164" s="34"/>
      <c r="AHL164" s="34"/>
      <c r="AHM164" s="34"/>
      <c r="AHN164" s="34"/>
      <c r="AHO164" s="34"/>
      <c r="AHP164" s="34"/>
      <c r="AHQ164" s="34"/>
      <c r="AHR164" s="34"/>
      <c r="AHS164" s="34"/>
      <c r="AHT164" s="34"/>
      <c r="AHU164" s="34"/>
      <c r="AHV164" s="34"/>
      <c r="AHW164" s="34"/>
      <c r="AHX164" s="34"/>
      <c r="AHY164" s="34"/>
      <c r="AHZ164" s="34"/>
      <c r="AIA164" s="34"/>
      <c r="AIB164" s="34"/>
      <c r="AIC164" s="34"/>
      <c r="AID164" s="34"/>
      <c r="AIE164" s="34"/>
      <c r="AIF164" s="34"/>
      <c r="AIG164" s="34"/>
      <c r="AIH164" s="34"/>
      <c r="AII164" s="34"/>
      <c r="AIJ164" s="34"/>
      <c r="AIK164" s="34"/>
      <c r="AIL164" s="34"/>
      <c r="AIM164" s="34"/>
      <c r="AIN164" s="34"/>
      <c r="AIO164" s="34"/>
      <c r="AIP164" s="34"/>
      <c r="AIQ164" s="34"/>
      <c r="AIR164" s="34"/>
      <c r="AIS164" s="34"/>
      <c r="AIT164" s="34"/>
      <c r="AIU164" s="34"/>
      <c r="AIV164" s="34"/>
      <c r="AIW164" s="34"/>
      <c r="AIX164" s="34"/>
      <c r="AIY164" s="34"/>
      <c r="AIZ164" s="34"/>
      <c r="AJA164" s="34"/>
      <c r="AJB164" s="34"/>
      <c r="AJC164" s="34"/>
      <c r="AJD164" s="34"/>
      <c r="AJE164" s="34"/>
      <c r="AJF164" s="34"/>
      <c r="AJG164" s="34"/>
      <c r="AJH164" s="34"/>
      <c r="AJI164" s="34"/>
      <c r="AJJ164" s="34"/>
      <c r="AJK164" s="34"/>
      <c r="AJL164" s="34"/>
      <c r="AJM164" s="34"/>
      <c r="AJN164" s="34"/>
      <c r="AJO164" s="34"/>
      <c r="AJP164" s="34"/>
      <c r="AJQ164" s="34"/>
      <c r="AJR164" s="34"/>
      <c r="AJS164" s="34"/>
      <c r="AJT164" s="34"/>
      <c r="AJU164" s="34"/>
      <c r="AJV164" s="34"/>
      <c r="AJW164" s="34"/>
      <c r="AJX164" s="34"/>
      <c r="AJY164" s="34"/>
      <c r="AJZ164" s="34"/>
      <c r="AKA164" s="34"/>
      <c r="AKB164" s="34"/>
      <c r="AKC164" s="34"/>
      <c r="AKD164" s="34"/>
      <c r="AKE164" s="34"/>
      <c r="AKF164" s="34"/>
      <c r="AKG164" s="34"/>
      <c r="AKH164" s="34"/>
      <c r="AKI164" s="34"/>
      <c r="AKJ164" s="34"/>
      <c r="AKK164" s="34"/>
      <c r="AKL164" s="34"/>
      <c r="AKM164" s="34"/>
      <c r="AKN164" s="34"/>
      <c r="AKO164" s="34"/>
      <c r="AKP164" s="34"/>
      <c r="AKQ164" s="34"/>
      <c r="AKR164" s="34"/>
      <c r="AKS164" s="34"/>
      <c r="AKT164" s="34"/>
      <c r="AKU164" s="34"/>
      <c r="AKV164" s="34"/>
      <c r="AKW164" s="34"/>
      <c r="AKX164" s="34"/>
      <c r="AKY164" s="34"/>
      <c r="AKZ164" s="34"/>
      <c r="ALA164" s="34"/>
      <c r="ALB164" s="34"/>
      <c r="ALC164" s="34"/>
      <c r="ALD164" s="34"/>
      <c r="ALE164" s="34"/>
      <c r="ALF164" s="34"/>
      <c r="ALG164" s="34"/>
      <c r="ALH164" s="34"/>
      <c r="ALI164" s="34"/>
      <c r="ALJ164" s="34"/>
      <c r="ALK164" s="34"/>
      <c r="ALL164" s="34"/>
      <c r="ALM164" s="34"/>
      <c r="ALN164" s="34"/>
      <c r="ALO164" s="34"/>
      <c r="ALP164" s="34"/>
      <c r="ALQ164" s="34"/>
      <c r="ALR164" s="34"/>
      <c r="ALS164" s="34"/>
      <c r="ALT164" s="34"/>
      <c r="ALU164" s="34"/>
      <c r="ALV164" s="34"/>
      <c r="ALW164" s="34"/>
      <c r="ALX164" s="34"/>
      <c r="ALY164" s="34"/>
      <c r="ALZ164" s="34"/>
      <c r="AMA164" s="34"/>
      <c r="AMB164" s="34"/>
      <c r="AMC164" s="34"/>
      <c r="AMD164" s="34"/>
      <c r="AME164" s="34"/>
      <c r="AMF164" s="34"/>
      <c r="AMG164" s="34"/>
      <c r="AMH164" s="34"/>
      <c r="AMI164" s="34"/>
      <c r="AMJ164" s="34"/>
      <c r="AMK164" s="34"/>
      <c r="AML164" s="34"/>
      <c r="AMM164" s="34"/>
      <c r="AMN164" s="34"/>
      <c r="AMO164" s="34"/>
      <c r="AMP164" s="34"/>
      <c r="AMQ164" s="34"/>
      <c r="AMR164" s="34"/>
      <c r="AMS164" s="34"/>
      <c r="AMT164" s="34"/>
      <c r="AMU164" s="34"/>
      <c r="AMV164" s="34"/>
      <c r="AMW164" s="34"/>
      <c r="AMX164" s="34"/>
      <c r="AMY164" s="34"/>
      <c r="AMZ164" s="34"/>
      <c r="ANA164" s="34"/>
      <c r="ANB164" s="34"/>
      <c r="ANC164" s="34"/>
      <c r="AND164" s="34"/>
      <c r="ANE164" s="34"/>
      <c r="ANF164" s="34"/>
      <c r="ANG164" s="34"/>
      <c r="ANH164" s="34"/>
      <c r="ANI164" s="34"/>
      <c r="ANJ164" s="34"/>
      <c r="ANK164" s="34"/>
      <c r="ANL164" s="34"/>
      <c r="ANM164" s="34"/>
      <c r="ANN164" s="34"/>
      <c r="ANO164" s="34"/>
      <c r="ANP164" s="34"/>
      <c r="ANQ164" s="34"/>
      <c r="ANR164" s="34"/>
      <c r="ANS164" s="34"/>
      <c r="ANT164" s="34"/>
      <c r="ANU164" s="34"/>
      <c r="ANV164" s="34"/>
      <c r="ANW164" s="34"/>
      <c r="ANX164" s="34"/>
      <c r="ANY164" s="34"/>
      <c r="ANZ164" s="34"/>
      <c r="AOA164" s="34"/>
      <c r="AOB164" s="34"/>
      <c r="AOC164" s="34"/>
      <c r="AOD164" s="34"/>
      <c r="AOE164" s="34"/>
      <c r="AOF164" s="34"/>
      <c r="AOG164" s="34"/>
      <c r="AOH164" s="34"/>
      <c r="AOI164" s="34"/>
      <c r="AOJ164" s="34"/>
      <c r="AOK164" s="34"/>
      <c r="AOL164" s="34"/>
      <c r="AOM164" s="34"/>
      <c r="AON164" s="34"/>
      <c r="AOO164" s="34"/>
      <c r="AOP164" s="34"/>
      <c r="AOQ164" s="34"/>
      <c r="AOR164" s="34"/>
      <c r="AOS164" s="34"/>
      <c r="AOT164" s="34"/>
      <c r="AOU164" s="34"/>
      <c r="AOV164" s="34"/>
      <c r="AOW164" s="34"/>
      <c r="AOX164" s="34"/>
      <c r="AOY164" s="34"/>
      <c r="AOZ164" s="34"/>
      <c r="APA164" s="34"/>
      <c r="APB164" s="34"/>
      <c r="APC164" s="34"/>
      <c r="APD164" s="34"/>
      <c r="APE164" s="34"/>
      <c r="APF164" s="34"/>
      <c r="APG164" s="34"/>
      <c r="APH164" s="34"/>
      <c r="API164" s="34"/>
      <c r="APJ164" s="34"/>
      <c r="APK164" s="34"/>
      <c r="APL164" s="34"/>
      <c r="APM164" s="34"/>
      <c r="APN164" s="34"/>
      <c r="APO164" s="34"/>
      <c r="APP164" s="34"/>
      <c r="APQ164" s="34"/>
      <c r="APR164" s="34"/>
      <c r="APS164" s="34"/>
      <c r="APT164" s="34"/>
      <c r="APU164" s="34"/>
      <c r="APV164" s="34"/>
      <c r="APW164" s="34"/>
      <c r="APX164" s="34"/>
      <c r="APY164" s="34"/>
      <c r="APZ164" s="34"/>
      <c r="AQA164" s="34"/>
      <c r="AQB164" s="34"/>
      <c r="AQC164" s="34"/>
      <c r="AQD164" s="34"/>
      <c r="AQE164" s="34"/>
      <c r="AQF164" s="34"/>
      <c r="AQG164" s="34"/>
      <c r="AQH164" s="34"/>
      <c r="AQI164" s="34"/>
      <c r="AQJ164" s="34"/>
      <c r="AQK164" s="34"/>
      <c r="AQL164" s="34"/>
      <c r="AQM164" s="34"/>
      <c r="AQN164" s="34"/>
      <c r="AQO164" s="34"/>
      <c r="AQP164" s="34"/>
      <c r="AQQ164" s="34"/>
      <c r="AQR164" s="34"/>
      <c r="AQS164" s="34"/>
      <c r="AQT164" s="34"/>
      <c r="AQU164" s="34"/>
      <c r="AQV164" s="34"/>
      <c r="AQW164" s="34"/>
      <c r="AQX164" s="34"/>
      <c r="AQY164" s="34"/>
      <c r="AQZ164" s="34"/>
      <c r="ARA164" s="34"/>
      <c r="ARB164" s="34"/>
      <c r="ARC164" s="34"/>
      <c r="ARD164" s="34"/>
      <c r="ARE164" s="34"/>
      <c r="ARF164" s="34"/>
      <c r="ARG164" s="34"/>
      <c r="ARH164" s="34"/>
      <c r="ARI164" s="34"/>
      <c r="ARJ164" s="34"/>
      <c r="ARK164" s="34"/>
      <c r="ARL164" s="34"/>
      <c r="ARM164" s="34"/>
      <c r="ARN164" s="34"/>
      <c r="ARO164" s="34"/>
      <c r="ARP164" s="34"/>
      <c r="ARQ164" s="34"/>
      <c r="ARR164" s="34"/>
      <c r="ARS164" s="34"/>
      <c r="ART164" s="34"/>
      <c r="ARU164" s="34"/>
      <c r="ARV164" s="34"/>
      <c r="ARW164" s="34"/>
      <c r="ARX164" s="34"/>
      <c r="ARY164" s="34"/>
      <c r="ARZ164" s="34"/>
      <c r="ASA164" s="34"/>
      <c r="ASB164" s="34"/>
      <c r="ASC164" s="34"/>
      <c r="ASD164" s="34"/>
      <c r="ASE164" s="34"/>
      <c r="ASF164" s="34"/>
      <c r="ASG164" s="34"/>
      <c r="ASH164" s="34"/>
      <c r="ASI164" s="34"/>
      <c r="ASJ164" s="34"/>
      <c r="ASK164" s="34"/>
      <c r="ASL164" s="34"/>
      <c r="ASM164" s="34"/>
      <c r="ASN164" s="34"/>
      <c r="ASO164" s="34"/>
      <c r="ASP164" s="34"/>
      <c r="ASQ164" s="34"/>
      <c r="ASR164" s="34"/>
      <c r="ASS164" s="34"/>
      <c r="AST164" s="34"/>
      <c r="ASU164" s="34"/>
      <c r="ASV164" s="34"/>
      <c r="ASW164" s="34"/>
      <c r="ASX164" s="34"/>
      <c r="ASY164" s="34"/>
      <c r="ASZ164" s="34"/>
      <c r="ATA164" s="34"/>
      <c r="ATB164" s="34"/>
      <c r="ATC164" s="34"/>
      <c r="ATD164" s="34"/>
      <c r="ATE164" s="34"/>
      <c r="ATF164" s="34"/>
      <c r="ATG164" s="34"/>
      <c r="ATH164" s="34"/>
      <c r="ATI164" s="34"/>
      <c r="ATJ164" s="34"/>
      <c r="ATK164" s="34"/>
      <c r="ATL164" s="34"/>
      <c r="ATM164" s="34"/>
      <c r="ATN164" s="34"/>
      <c r="ATO164" s="34"/>
      <c r="ATP164" s="34"/>
      <c r="ATQ164" s="34"/>
      <c r="ATR164" s="34"/>
      <c r="ATS164" s="34"/>
      <c r="ATT164" s="34"/>
      <c r="ATU164" s="34"/>
      <c r="ATV164" s="34"/>
      <c r="ATW164" s="34"/>
      <c r="ATX164" s="34"/>
      <c r="ATY164" s="34"/>
      <c r="ATZ164" s="34"/>
      <c r="AUA164" s="34"/>
      <c r="AUB164" s="34"/>
      <c r="AUC164" s="34"/>
      <c r="AUD164" s="34"/>
      <c r="AUE164" s="34"/>
      <c r="AUF164" s="34"/>
      <c r="AUG164" s="34"/>
      <c r="AUH164" s="34"/>
      <c r="AUI164" s="34"/>
      <c r="AUJ164" s="34"/>
      <c r="AUK164" s="34"/>
      <c r="AUL164" s="34"/>
      <c r="AUM164" s="34"/>
      <c r="AUN164" s="34"/>
      <c r="AUO164" s="34"/>
      <c r="AUP164" s="34"/>
      <c r="AUQ164" s="34"/>
      <c r="AUR164" s="34"/>
      <c r="AUS164" s="34"/>
      <c r="AUT164" s="34"/>
      <c r="AUU164" s="34"/>
      <c r="AUV164" s="34"/>
      <c r="AUW164" s="34"/>
      <c r="AUX164" s="34"/>
      <c r="AUY164" s="34"/>
      <c r="AUZ164" s="34"/>
      <c r="AVA164" s="34"/>
      <c r="AVB164" s="34"/>
      <c r="AVC164" s="34"/>
      <c r="AVD164" s="34"/>
      <c r="AVE164" s="34"/>
      <c r="AVF164" s="34"/>
      <c r="AVG164" s="34"/>
      <c r="AVH164" s="34"/>
      <c r="AVI164" s="34"/>
      <c r="AVJ164" s="34"/>
      <c r="AVK164" s="34"/>
      <c r="AVL164" s="34"/>
      <c r="AVM164" s="34"/>
      <c r="AVN164" s="34"/>
      <c r="AVO164" s="34"/>
      <c r="AVP164" s="34"/>
      <c r="AVQ164" s="34"/>
      <c r="AVR164" s="34"/>
      <c r="AVS164" s="34"/>
      <c r="AVT164" s="34"/>
      <c r="AVU164" s="34"/>
      <c r="AVV164" s="34"/>
      <c r="AVW164" s="34"/>
      <c r="AVX164" s="34"/>
      <c r="AVY164" s="34"/>
      <c r="AVZ164" s="34"/>
      <c r="AWA164" s="34"/>
      <c r="AWB164" s="34"/>
      <c r="AWC164" s="34"/>
      <c r="AWD164" s="34"/>
      <c r="AWE164" s="34"/>
      <c r="AWF164" s="34"/>
      <c r="AWG164" s="34"/>
      <c r="AWH164" s="34"/>
      <c r="AWI164" s="34"/>
      <c r="AWJ164" s="34"/>
      <c r="AWK164" s="34"/>
      <c r="AWL164" s="34"/>
      <c r="AWM164" s="34"/>
      <c r="AWN164" s="34"/>
      <c r="AWO164" s="34"/>
      <c r="AWP164" s="34"/>
      <c r="AWQ164" s="34"/>
      <c r="AWR164" s="34"/>
      <c r="AWS164" s="34"/>
      <c r="AWT164" s="34"/>
      <c r="AWU164" s="34"/>
      <c r="AWV164" s="34"/>
      <c r="AWW164" s="34"/>
      <c r="AWX164" s="34"/>
      <c r="AWY164" s="34"/>
      <c r="AWZ164" s="34"/>
      <c r="AXA164" s="34"/>
      <c r="AXB164" s="34"/>
      <c r="AXC164" s="34"/>
      <c r="AXD164" s="34"/>
      <c r="AXE164" s="34"/>
      <c r="AXF164" s="34"/>
      <c r="AXG164" s="34"/>
      <c r="AXH164" s="34"/>
      <c r="AXI164" s="34"/>
      <c r="AXJ164" s="34"/>
      <c r="AXK164" s="34"/>
      <c r="AXL164" s="34"/>
      <c r="AXM164" s="34"/>
      <c r="AXN164" s="34"/>
      <c r="AXO164" s="34"/>
      <c r="AXP164" s="34"/>
      <c r="AXQ164" s="34"/>
      <c r="AXR164" s="34"/>
      <c r="AXS164" s="34"/>
      <c r="AXT164" s="34"/>
      <c r="AXU164" s="34"/>
      <c r="AXV164" s="34"/>
      <c r="AXW164" s="34"/>
      <c r="AXX164" s="34"/>
      <c r="AXY164" s="34"/>
      <c r="AXZ164" s="34"/>
      <c r="AYA164" s="34"/>
      <c r="AYB164" s="34"/>
      <c r="AYC164" s="34"/>
      <c r="AYD164" s="34"/>
      <c r="AYE164" s="34"/>
      <c r="AYF164" s="34"/>
      <c r="AYG164" s="34"/>
      <c r="AYH164" s="34"/>
      <c r="AYI164" s="34"/>
      <c r="AYJ164" s="34"/>
      <c r="AYK164" s="34"/>
      <c r="AYL164" s="34"/>
      <c r="AYM164" s="34"/>
      <c r="AYN164" s="34"/>
      <c r="AYO164" s="34"/>
      <c r="AYP164" s="34"/>
      <c r="AYQ164" s="34"/>
      <c r="AYR164" s="34"/>
      <c r="AYS164" s="34"/>
      <c r="AYT164" s="34"/>
      <c r="AYU164" s="34"/>
      <c r="AYV164" s="34"/>
      <c r="AYW164" s="34"/>
      <c r="AYX164" s="34"/>
      <c r="AYY164" s="34"/>
      <c r="AYZ164" s="34"/>
      <c r="AZA164" s="34"/>
      <c r="AZB164" s="34"/>
      <c r="AZC164" s="34"/>
      <c r="AZD164" s="34"/>
      <c r="AZE164" s="34"/>
      <c r="AZF164" s="34"/>
      <c r="AZG164" s="34"/>
      <c r="AZH164" s="34"/>
      <c r="AZI164" s="34"/>
      <c r="AZJ164" s="34"/>
      <c r="AZK164" s="34"/>
      <c r="AZL164" s="34"/>
      <c r="AZM164" s="34"/>
      <c r="AZN164" s="34"/>
      <c r="AZO164" s="34"/>
      <c r="AZP164" s="34"/>
      <c r="AZQ164" s="34"/>
      <c r="AZR164" s="34"/>
      <c r="AZS164" s="34"/>
      <c r="AZT164" s="34"/>
      <c r="AZU164" s="34"/>
      <c r="AZV164" s="34"/>
      <c r="AZW164" s="34"/>
      <c r="AZX164" s="34"/>
      <c r="AZY164" s="34"/>
      <c r="AZZ164" s="34"/>
      <c r="BAA164" s="34"/>
      <c r="BAB164" s="34"/>
      <c r="BAC164" s="34"/>
      <c r="BAD164" s="34"/>
      <c r="BAE164" s="34"/>
      <c r="BAF164" s="34"/>
      <c r="BAG164" s="34"/>
      <c r="BAH164" s="34"/>
      <c r="BAI164" s="34"/>
      <c r="BAJ164" s="34"/>
      <c r="BAK164" s="34"/>
      <c r="BAL164" s="34"/>
      <c r="BAM164" s="34"/>
      <c r="BAN164" s="34"/>
      <c r="BAO164" s="34"/>
      <c r="BAP164" s="34"/>
      <c r="BAQ164" s="34"/>
      <c r="BAR164" s="34"/>
      <c r="BAS164" s="34"/>
      <c r="BAT164" s="34"/>
      <c r="BAU164" s="34"/>
      <c r="BAV164" s="34"/>
      <c r="BAW164" s="34"/>
      <c r="BAX164" s="34"/>
      <c r="BAY164" s="34"/>
      <c r="BAZ164" s="34"/>
      <c r="BBA164" s="34"/>
      <c r="BBB164" s="34"/>
      <c r="BBC164" s="34"/>
      <c r="BBD164" s="34"/>
      <c r="BBE164" s="34"/>
      <c r="BBF164" s="34"/>
      <c r="BBG164" s="34"/>
      <c r="BBH164" s="34"/>
      <c r="BBI164" s="34"/>
      <c r="BBJ164" s="34"/>
      <c r="BBK164" s="34"/>
      <c r="BBL164" s="34"/>
      <c r="BBM164" s="34"/>
      <c r="BBN164" s="34"/>
      <c r="BBO164" s="34"/>
      <c r="BBP164" s="34"/>
      <c r="BBQ164" s="34"/>
      <c r="BBR164" s="34"/>
      <c r="BBS164" s="34"/>
      <c r="BBT164" s="34"/>
      <c r="BBU164" s="34"/>
      <c r="BBV164" s="34"/>
      <c r="BBW164" s="34"/>
      <c r="BBX164" s="34"/>
      <c r="BBY164" s="34"/>
      <c r="BBZ164" s="34"/>
      <c r="BCA164" s="34"/>
      <c r="BCB164" s="34"/>
      <c r="BCC164" s="34"/>
      <c r="BCD164" s="34"/>
      <c r="BCE164" s="34"/>
      <c r="BCF164" s="34"/>
      <c r="BCG164" s="34"/>
      <c r="BCH164" s="34"/>
      <c r="BCI164" s="34"/>
      <c r="BCJ164" s="34"/>
      <c r="BCK164" s="34"/>
      <c r="BCL164" s="34"/>
      <c r="BCM164" s="34"/>
      <c r="BCN164" s="34"/>
      <c r="BCO164" s="34"/>
      <c r="BCP164" s="34"/>
      <c r="BCQ164" s="34"/>
      <c r="BCR164" s="34"/>
      <c r="BCS164" s="34"/>
      <c r="BCT164" s="34"/>
      <c r="BCU164" s="34"/>
      <c r="BCV164" s="34"/>
      <c r="BCW164" s="34"/>
      <c r="BCX164" s="34"/>
      <c r="BCY164" s="34"/>
      <c r="BCZ164" s="34"/>
      <c r="BDA164" s="34"/>
      <c r="BDB164" s="34"/>
      <c r="BDC164" s="34"/>
      <c r="BDD164" s="34"/>
      <c r="BDE164" s="34"/>
      <c r="BDF164" s="34"/>
      <c r="BDG164" s="34"/>
      <c r="BDH164" s="34"/>
      <c r="BDI164" s="34"/>
      <c r="BDJ164" s="34"/>
      <c r="BDK164" s="34"/>
      <c r="BDL164" s="34"/>
      <c r="BDM164" s="34"/>
      <c r="BDN164" s="34"/>
      <c r="BDO164" s="34"/>
      <c r="BDP164" s="34"/>
      <c r="BDQ164" s="34"/>
      <c r="BDR164" s="34"/>
      <c r="BDS164" s="34"/>
      <c r="BDT164" s="34"/>
      <c r="BDU164" s="34"/>
      <c r="BDV164" s="34"/>
      <c r="BDW164" s="34"/>
      <c r="BDX164" s="34"/>
      <c r="BDY164" s="34"/>
      <c r="BDZ164" s="34"/>
      <c r="BEA164" s="34"/>
      <c r="BEB164" s="34"/>
      <c r="BEC164" s="34"/>
      <c r="BED164" s="34"/>
      <c r="BEE164" s="34"/>
      <c r="BEF164" s="34"/>
      <c r="BEG164" s="34"/>
      <c r="BEH164" s="34"/>
      <c r="BEI164" s="34"/>
      <c r="BEJ164" s="34"/>
      <c r="BEK164" s="34"/>
      <c r="BEL164" s="34"/>
      <c r="BEM164" s="34"/>
      <c r="BEN164" s="34"/>
      <c r="BEO164" s="34"/>
      <c r="BEP164" s="34"/>
      <c r="BEQ164" s="34"/>
      <c r="BER164" s="34"/>
      <c r="BES164" s="34"/>
      <c r="BET164" s="34"/>
      <c r="BEU164" s="34"/>
      <c r="BEV164" s="34"/>
      <c r="BEW164" s="34"/>
      <c r="BEX164" s="34"/>
      <c r="BEY164" s="34"/>
      <c r="BEZ164" s="34"/>
      <c r="BFA164" s="34"/>
      <c r="BFB164" s="34"/>
      <c r="BFC164" s="34"/>
      <c r="BFD164" s="34"/>
      <c r="BFE164" s="34"/>
      <c r="BFF164" s="34"/>
      <c r="BFG164" s="34"/>
      <c r="BFH164" s="34"/>
      <c r="BFI164" s="34"/>
      <c r="BFJ164" s="34"/>
      <c r="BFK164" s="34"/>
      <c r="BFL164" s="34"/>
      <c r="BFM164" s="34"/>
      <c r="BFN164" s="34"/>
      <c r="BFO164" s="34"/>
      <c r="BFP164" s="34"/>
      <c r="BFQ164" s="34"/>
      <c r="BFR164" s="34"/>
      <c r="BFS164" s="34"/>
      <c r="BFT164" s="34"/>
      <c r="BFU164" s="34"/>
      <c r="BFV164" s="34"/>
      <c r="BFW164" s="34"/>
      <c r="BFX164" s="34"/>
      <c r="BFY164" s="34"/>
      <c r="BFZ164" s="34"/>
      <c r="BGA164" s="34"/>
      <c r="BGB164" s="34"/>
      <c r="BGC164" s="34"/>
      <c r="BGD164" s="34"/>
      <c r="BGE164" s="34"/>
      <c r="BGF164" s="34"/>
      <c r="BGG164" s="34"/>
      <c r="BGH164" s="34"/>
      <c r="BGI164" s="34"/>
      <c r="BGJ164" s="34"/>
      <c r="BGK164" s="34"/>
      <c r="BGL164" s="34"/>
      <c r="BGM164" s="34"/>
      <c r="BGN164" s="34"/>
      <c r="BGO164" s="34"/>
      <c r="BGP164" s="34"/>
      <c r="BGQ164" s="34"/>
      <c r="BGR164" s="34"/>
      <c r="BGS164" s="34"/>
      <c r="BGT164" s="34"/>
      <c r="BGU164" s="34"/>
      <c r="BGV164" s="34"/>
      <c r="BGW164" s="34"/>
      <c r="BGX164" s="34"/>
      <c r="BGY164" s="34"/>
      <c r="BGZ164" s="34"/>
      <c r="BHA164" s="34"/>
      <c r="BHB164" s="34"/>
      <c r="BHC164" s="34"/>
      <c r="BHD164" s="34"/>
      <c r="BHE164" s="34"/>
      <c r="BHF164" s="34"/>
      <c r="BHG164" s="34"/>
      <c r="BHH164" s="34"/>
      <c r="BHI164" s="34"/>
      <c r="BHJ164" s="34"/>
      <c r="BHK164" s="34"/>
      <c r="BHL164" s="34"/>
      <c r="BHM164" s="34"/>
      <c r="BHN164" s="34"/>
      <c r="BHO164" s="34"/>
      <c r="BHP164" s="34"/>
      <c r="BHQ164" s="34"/>
      <c r="BHR164" s="34"/>
      <c r="BHS164" s="34"/>
      <c r="BHT164" s="34"/>
      <c r="BHU164" s="34"/>
      <c r="BHV164" s="34"/>
      <c r="BHW164" s="34"/>
      <c r="BHX164" s="34"/>
      <c r="BHY164" s="34"/>
      <c r="BHZ164" s="34"/>
      <c r="BIA164" s="34"/>
      <c r="BIB164" s="34"/>
      <c r="BIC164" s="34"/>
      <c r="BID164" s="34"/>
      <c r="BIE164" s="34"/>
      <c r="BIF164" s="34"/>
      <c r="BIG164" s="34"/>
      <c r="BIH164" s="34"/>
      <c r="BII164" s="34"/>
      <c r="BIJ164" s="34"/>
      <c r="BIK164" s="34"/>
      <c r="BIL164" s="34"/>
      <c r="BIM164" s="34"/>
      <c r="BIN164" s="34"/>
      <c r="BIO164" s="34"/>
      <c r="BIP164" s="34"/>
      <c r="BIQ164" s="34"/>
      <c r="BIR164" s="34"/>
      <c r="BIS164" s="34"/>
      <c r="BIT164" s="34"/>
      <c r="BIU164" s="34"/>
      <c r="BIV164" s="34"/>
      <c r="BIW164" s="34"/>
      <c r="BIX164" s="34"/>
      <c r="BIY164" s="34"/>
      <c r="BIZ164" s="34"/>
      <c r="BJA164" s="34"/>
      <c r="BJB164" s="34"/>
      <c r="BJC164" s="34"/>
      <c r="BJD164" s="34"/>
      <c r="BJE164" s="34"/>
      <c r="BJF164" s="34"/>
      <c r="BJG164" s="34"/>
      <c r="BJH164" s="34"/>
      <c r="BJI164" s="34"/>
      <c r="BJJ164" s="34"/>
      <c r="BJK164" s="34"/>
      <c r="BJL164" s="34"/>
      <c r="BJM164" s="34"/>
      <c r="BJN164" s="34"/>
      <c r="BJO164" s="34"/>
      <c r="BJP164" s="34"/>
      <c r="BJQ164" s="34"/>
      <c r="BJR164" s="34"/>
      <c r="BJS164" s="34"/>
      <c r="BJT164" s="34"/>
      <c r="BJU164" s="34"/>
      <c r="BJV164" s="34"/>
      <c r="BJW164" s="34"/>
      <c r="BJX164" s="34"/>
      <c r="BJY164" s="34"/>
      <c r="BJZ164" s="34"/>
      <c r="BKA164" s="34"/>
      <c r="BKB164" s="34"/>
      <c r="BKC164" s="34"/>
      <c r="BKD164" s="34"/>
      <c r="BKE164" s="34"/>
      <c r="BKF164" s="34"/>
      <c r="BKG164" s="34"/>
      <c r="BKH164" s="34"/>
      <c r="BKI164" s="34"/>
      <c r="BKJ164" s="34"/>
      <c r="BKK164" s="34"/>
      <c r="BKL164" s="34"/>
      <c r="BKM164" s="34"/>
      <c r="BKN164" s="34"/>
      <c r="BKO164" s="34"/>
      <c r="BKP164" s="34"/>
      <c r="BKQ164" s="34"/>
      <c r="BKR164" s="34"/>
      <c r="BKS164" s="34"/>
      <c r="BKT164" s="34"/>
      <c r="BKU164" s="34"/>
      <c r="BKV164" s="34"/>
      <c r="BKW164" s="34"/>
      <c r="BKX164" s="34"/>
      <c r="BKY164" s="34"/>
      <c r="BKZ164" s="34"/>
      <c r="BLA164" s="34"/>
      <c r="BLB164" s="34"/>
      <c r="BLC164" s="34"/>
      <c r="BLD164" s="34"/>
      <c r="BLE164" s="34"/>
      <c r="BLF164" s="34"/>
      <c r="BLG164" s="34"/>
      <c r="BLH164" s="34"/>
      <c r="BLI164" s="34"/>
      <c r="BLJ164" s="34"/>
      <c r="BLK164" s="34"/>
      <c r="BLL164" s="34"/>
      <c r="BLM164" s="34"/>
      <c r="BLN164" s="34"/>
      <c r="BLO164" s="34"/>
      <c r="BLP164" s="34"/>
      <c r="BLQ164" s="34"/>
      <c r="BLR164" s="34"/>
      <c r="BLS164" s="34"/>
      <c r="BLT164" s="34"/>
      <c r="BLU164" s="34"/>
      <c r="BLV164" s="34"/>
      <c r="BLW164" s="34"/>
      <c r="BLX164" s="34"/>
      <c r="BLY164" s="34"/>
      <c r="BLZ164" s="34"/>
      <c r="BMA164" s="34"/>
      <c r="BMB164" s="34"/>
      <c r="BMC164" s="34"/>
      <c r="BMD164" s="34"/>
      <c r="BME164" s="34"/>
      <c r="BMF164" s="34"/>
      <c r="BMG164" s="34"/>
      <c r="BMH164" s="34"/>
      <c r="BMI164" s="34"/>
      <c r="BMJ164" s="34"/>
      <c r="BMK164" s="34"/>
      <c r="BML164" s="34"/>
      <c r="BMM164" s="34"/>
      <c r="BMN164" s="34"/>
      <c r="BMO164" s="34"/>
      <c r="BMP164" s="34"/>
      <c r="BMQ164" s="34"/>
      <c r="BMR164" s="34"/>
      <c r="BMS164" s="34"/>
      <c r="BMT164" s="34"/>
      <c r="BMU164" s="34"/>
      <c r="BMV164" s="34"/>
      <c r="BMW164" s="34"/>
      <c r="BMX164" s="34"/>
      <c r="BMY164" s="34"/>
      <c r="BMZ164" s="34"/>
      <c r="BNA164" s="34"/>
      <c r="BNB164" s="34"/>
      <c r="BNC164" s="34"/>
      <c r="BND164" s="34"/>
      <c r="BNE164" s="34"/>
      <c r="BNF164" s="34"/>
      <c r="BNG164" s="34"/>
      <c r="BNH164" s="34"/>
      <c r="BNI164" s="34"/>
      <c r="BNJ164" s="34"/>
      <c r="BNK164" s="34"/>
      <c r="BNL164" s="34"/>
      <c r="BNM164" s="34"/>
      <c r="BNN164" s="34"/>
      <c r="BNO164" s="34"/>
      <c r="BNP164" s="34"/>
      <c r="BNQ164" s="34"/>
      <c r="BNR164" s="34"/>
      <c r="BNS164" s="34"/>
      <c r="BNT164" s="34"/>
      <c r="BNU164" s="34"/>
      <c r="BNV164" s="34"/>
      <c r="BNW164" s="34"/>
      <c r="BNX164" s="34"/>
      <c r="BNY164" s="34"/>
      <c r="BNZ164" s="34"/>
      <c r="BOA164" s="34"/>
      <c r="BOB164" s="34"/>
      <c r="BOC164" s="34"/>
      <c r="BOD164" s="34"/>
      <c r="BOE164" s="34"/>
      <c r="BOF164" s="34"/>
      <c r="BOG164" s="34"/>
      <c r="BOH164" s="34"/>
      <c r="BOI164" s="34"/>
      <c r="BOJ164" s="34"/>
      <c r="BOK164" s="34"/>
      <c r="BOL164" s="34"/>
      <c r="BOM164" s="34"/>
      <c r="BON164" s="34"/>
      <c r="BOO164" s="34"/>
      <c r="BOP164" s="34"/>
      <c r="BOQ164" s="34"/>
      <c r="BOR164" s="34"/>
      <c r="BOS164" s="34"/>
      <c r="BOT164" s="34"/>
      <c r="BOU164" s="34"/>
      <c r="BOV164" s="34"/>
      <c r="BOW164" s="34"/>
      <c r="BOX164" s="34"/>
      <c r="BOY164" s="34"/>
      <c r="BOZ164" s="34"/>
      <c r="BPA164" s="34"/>
      <c r="BPB164" s="34"/>
      <c r="BPC164" s="34"/>
      <c r="BPD164" s="34"/>
      <c r="BPE164" s="34"/>
      <c r="BPF164" s="34"/>
      <c r="BPG164" s="34"/>
      <c r="BPH164" s="34"/>
      <c r="BPI164" s="34"/>
      <c r="BPJ164" s="34"/>
      <c r="BPK164" s="34"/>
      <c r="BPL164" s="34"/>
      <c r="BPM164" s="34"/>
      <c r="BPN164" s="34"/>
      <c r="BPO164" s="34"/>
      <c r="BPP164" s="34"/>
      <c r="BPQ164" s="34"/>
      <c r="BPR164" s="34"/>
      <c r="BPS164" s="34"/>
      <c r="BPT164" s="34"/>
      <c r="BPU164" s="34"/>
      <c r="BPV164" s="34"/>
      <c r="BPW164" s="34"/>
      <c r="BPX164" s="34"/>
      <c r="BPY164" s="34"/>
      <c r="BPZ164" s="34"/>
      <c r="BQA164" s="34"/>
      <c r="BQB164" s="34"/>
      <c r="BQC164" s="34"/>
      <c r="BQD164" s="34"/>
      <c r="BQE164" s="34"/>
      <c r="BQF164" s="34"/>
      <c r="BQG164" s="34"/>
      <c r="BQH164" s="34"/>
      <c r="BQI164" s="34"/>
      <c r="BQJ164" s="34"/>
      <c r="BQK164" s="34"/>
      <c r="BQL164" s="34"/>
      <c r="BQM164" s="34"/>
      <c r="BQN164" s="34"/>
      <c r="BQO164" s="34"/>
      <c r="BQP164" s="34"/>
      <c r="BQQ164" s="34"/>
      <c r="BQR164" s="34"/>
      <c r="BQS164" s="34"/>
      <c r="BQT164" s="34"/>
      <c r="BQU164" s="34"/>
      <c r="BQV164" s="34"/>
      <c r="BQW164" s="34"/>
      <c r="BQX164" s="34"/>
      <c r="BQY164" s="34"/>
      <c r="BQZ164" s="34"/>
      <c r="BRA164" s="34"/>
      <c r="BRB164" s="34"/>
      <c r="BRC164" s="34"/>
      <c r="BRD164" s="34"/>
      <c r="BRE164" s="34"/>
      <c r="BRF164" s="34"/>
      <c r="BRG164" s="34"/>
      <c r="BRH164" s="34"/>
      <c r="BRI164" s="34"/>
      <c r="BRJ164" s="34"/>
      <c r="BRK164" s="34"/>
      <c r="BRL164" s="34"/>
      <c r="BRM164" s="34"/>
      <c r="BRN164" s="34"/>
      <c r="BRO164" s="34"/>
      <c r="BRP164" s="34"/>
      <c r="BRQ164" s="34"/>
      <c r="BRR164" s="34"/>
      <c r="BRS164" s="34"/>
      <c r="BRT164" s="34"/>
      <c r="BRU164" s="34"/>
      <c r="BRV164" s="34"/>
      <c r="BRW164" s="34"/>
      <c r="BRX164" s="34"/>
      <c r="BRY164" s="34"/>
      <c r="BRZ164" s="34"/>
      <c r="BSA164" s="34"/>
      <c r="BSB164" s="34"/>
      <c r="BSC164" s="34"/>
      <c r="BSD164" s="34"/>
      <c r="BSE164" s="34"/>
      <c r="BSF164" s="34"/>
      <c r="BSG164" s="34"/>
      <c r="BSH164" s="34"/>
      <c r="BSI164" s="34"/>
      <c r="BSJ164" s="34"/>
      <c r="BSK164" s="34"/>
      <c r="BSL164" s="34"/>
      <c r="BSM164" s="34"/>
      <c r="BSN164" s="34"/>
      <c r="BSO164" s="34"/>
      <c r="BSP164" s="34"/>
      <c r="BSQ164" s="34"/>
      <c r="BSR164" s="34"/>
      <c r="BSS164" s="34"/>
      <c r="BST164" s="34"/>
      <c r="BSU164" s="34"/>
      <c r="BSV164" s="34"/>
      <c r="BSW164" s="34"/>
      <c r="BSX164" s="34"/>
      <c r="BSY164" s="34"/>
      <c r="BSZ164" s="34"/>
      <c r="BTA164" s="34"/>
      <c r="BTB164" s="34"/>
      <c r="BTC164" s="34"/>
      <c r="BTD164" s="34"/>
      <c r="BTE164" s="34"/>
      <c r="BTF164" s="34"/>
      <c r="BTG164" s="34"/>
      <c r="BTH164" s="34"/>
      <c r="BTI164" s="34"/>
      <c r="BTJ164" s="34"/>
      <c r="BTK164" s="34"/>
      <c r="BTL164" s="34"/>
      <c r="BTM164" s="34"/>
      <c r="BTN164" s="34"/>
      <c r="BTO164" s="34"/>
      <c r="BTP164" s="34"/>
      <c r="BTQ164" s="34"/>
      <c r="BTR164" s="34"/>
      <c r="BTS164" s="34"/>
      <c r="BTT164" s="34"/>
      <c r="BTU164" s="34"/>
      <c r="BTV164" s="34"/>
      <c r="BTW164" s="34"/>
      <c r="BTX164" s="34"/>
      <c r="BTY164" s="34"/>
      <c r="BTZ164" s="34"/>
      <c r="BUA164" s="34"/>
      <c r="BUB164" s="34"/>
      <c r="BUC164" s="34"/>
      <c r="BUD164" s="34"/>
      <c r="BUE164" s="34"/>
      <c r="BUF164" s="34"/>
      <c r="BUG164" s="34"/>
      <c r="BUH164" s="34"/>
      <c r="BUI164" s="34"/>
      <c r="BUJ164" s="34"/>
      <c r="BUK164" s="34"/>
      <c r="BUL164" s="34"/>
      <c r="BUM164" s="34"/>
      <c r="BUN164" s="34"/>
      <c r="BUO164" s="34"/>
      <c r="BUP164" s="34"/>
      <c r="BUQ164" s="34"/>
      <c r="BUR164" s="34"/>
      <c r="BUS164" s="34"/>
      <c r="BUT164" s="34"/>
      <c r="BUU164" s="34"/>
      <c r="BUV164" s="34"/>
      <c r="BUW164" s="34"/>
      <c r="BUX164" s="34"/>
      <c r="BUY164" s="34"/>
      <c r="BUZ164" s="34"/>
      <c r="BVA164" s="34"/>
      <c r="BVB164" s="34"/>
      <c r="BVC164" s="34"/>
      <c r="BVD164" s="34"/>
      <c r="BVE164" s="34"/>
      <c r="BVF164" s="34"/>
      <c r="BVG164" s="34"/>
      <c r="BVH164" s="34"/>
      <c r="BVI164" s="34"/>
      <c r="BVJ164" s="34"/>
      <c r="BVK164" s="34"/>
      <c r="BVL164" s="34"/>
      <c r="BVM164" s="34"/>
      <c r="BVN164" s="34"/>
      <c r="BVO164" s="34"/>
      <c r="BVP164" s="34"/>
      <c r="BVQ164" s="34"/>
      <c r="BVR164" s="34"/>
      <c r="BVS164" s="34"/>
      <c r="BVT164" s="34"/>
      <c r="BVU164" s="34"/>
      <c r="BVV164" s="34"/>
      <c r="BVW164" s="34"/>
      <c r="BVX164" s="34"/>
      <c r="BVY164" s="34"/>
      <c r="BVZ164" s="34"/>
      <c r="BWA164" s="34"/>
      <c r="BWB164" s="34"/>
      <c r="BWC164" s="34"/>
      <c r="BWD164" s="34"/>
      <c r="BWE164" s="34"/>
      <c r="BWF164" s="34"/>
      <c r="BWG164" s="34"/>
      <c r="BWH164" s="34"/>
      <c r="BWI164" s="34"/>
      <c r="BWJ164" s="34"/>
      <c r="BWK164" s="34"/>
      <c r="BWL164" s="34"/>
      <c r="BWM164" s="34"/>
      <c r="BWN164" s="34"/>
      <c r="BWO164" s="34"/>
      <c r="BWP164" s="34"/>
      <c r="BWQ164" s="34"/>
      <c r="BWR164" s="34"/>
      <c r="BWS164" s="34"/>
      <c r="BWT164" s="34"/>
      <c r="BWU164" s="34"/>
      <c r="BWV164" s="34"/>
      <c r="BWW164" s="34"/>
      <c r="BWX164" s="34"/>
      <c r="BWY164" s="34"/>
      <c r="BWZ164" s="34"/>
      <c r="BXA164" s="34"/>
      <c r="BXB164" s="34"/>
      <c r="BXC164" s="34"/>
      <c r="BXD164" s="34"/>
      <c r="BXE164" s="34"/>
      <c r="BXF164" s="34"/>
      <c r="BXG164" s="34"/>
      <c r="BXH164" s="34"/>
      <c r="BXI164" s="34"/>
      <c r="BXJ164" s="34"/>
      <c r="BXK164" s="34"/>
      <c r="BXL164" s="34"/>
      <c r="BXM164" s="34"/>
      <c r="BXN164" s="34"/>
      <c r="BXO164" s="34"/>
      <c r="BXP164" s="34"/>
      <c r="BXQ164" s="34"/>
      <c r="BXR164" s="34"/>
      <c r="BXS164" s="34"/>
      <c r="BXT164" s="34"/>
      <c r="BXU164" s="34"/>
      <c r="BXV164" s="34"/>
      <c r="BXW164" s="34"/>
      <c r="BXX164" s="34"/>
      <c r="BXY164" s="34"/>
      <c r="BXZ164" s="34"/>
      <c r="BYA164" s="34"/>
      <c r="BYB164" s="34"/>
      <c r="BYC164" s="34"/>
      <c r="BYD164" s="34"/>
      <c r="BYE164" s="34"/>
      <c r="BYF164" s="34"/>
      <c r="BYG164" s="34"/>
      <c r="BYH164" s="34"/>
      <c r="BYI164" s="34"/>
      <c r="BYJ164" s="34"/>
      <c r="BYK164" s="34"/>
      <c r="BYL164" s="34"/>
      <c r="BYM164" s="34"/>
      <c r="BYN164" s="34"/>
      <c r="BYO164" s="34"/>
      <c r="BYP164" s="34"/>
      <c r="BYQ164" s="34"/>
      <c r="BYR164" s="34"/>
      <c r="BYS164" s="34"/>
      <c r="BYT164" s="34"/>
      <c r="BYU164" s="34"/>
      <c r="BYV164" s="34"/>
      <c r="BYW164" s="34"/>
      <c r="BYX164" s="34"/>
      <c r="BYY164" s="34"/>
      <c r="BYZ164" s="34"/>
      <c r="BZA164" s="34"/>
      <c r="BZB164" s="34"/>
      <c r="BZC164" s="34"/>
      <c r="BZD164" s="34"/>
      <c r="BZE164" s="34"/>
      <c r="BZF164" s="34"/>
      <c r="BZG164" s="34"/>
      <c r="BZH164" s="34"/>
      <c r="BZI164" s="34"/>
      <c r="BZJ164" s="34"/>
      <c r="BZK164" s="34"/>
      <c r="BZL164" s="34"/>
      <c r="BZM164" s="34"/>
      <c r="BZN164" s="34"/>
      <c r="BZO164" s="34"/>
      <c r="BZP164" s="34"/>
      <c r="BZQ164" s="34"/>
      <c r="BZR164" s="34"/>
      <c r="BZS164" s="34"/>
      <c r="BZT164" s="34"/>
      <c r="BZU164" s="34"/>
      <c r="BZV164" s="34"/>
      <c r="BZW164" s="34"/>
      <c r="BZX164" s="34"/>
      <c r="BZY164" s="34"/>
      <c r="BZZ164" s="34"/>
      <c r="CAA164" s="34"/>
      <c r="CAB164" s="34"/>
      <c r="CAC164" s="34"/>
      <c r="CAD164" s="34"/>
      <c r="CAE164" s="34"/>
      <c r="CAF164" s="34"/>
      <c r="CAG164" s="34"/>
      <c r="CAH164" s="34"/>
      <c r="CAI164" s="34"/>
      <c r="CAJ164" s="34"/>
      <c r="CAK164" s="34"/>
      <c r="CAL164" s="34"/>
      <c r="CAM164" s="34"/>
      <c r="CAN164" s="34"/>
      <c r="CAO164" s="34"/>
      <c r="CAP164" s="34"/>
      <c r="CAQ164" s="34"/>
      <c r="CAR164" s="34"/>
      <c r="CAS164" s="34"/>
      <c r="CAT164" s="34"/>
      <c r="CAU164" s="34"/>
      <c r="CAV164" s="34"/>
      <c r="CAW164" s="34"/>
      <c r="CAX164" s="34"/>
      <c r="CAY164" s="34"/>
      <c r="CAZ164" s="34"/>
      <c r="CBA164" s="34"/>
      <c r="CBB164" s="34"/>
      <c r="CBC164" s="34"/>
      <c r="CBD164" s="34"/>
      <c r="CBE164" s="34"/>
      <c r="CBF164" s="34"/>
      <c r="CBG164" s="34"/>
      <c r="CBH164" s="34"/>
      <c r="CBI164" s="34"/>
      <c r="CBJ164" s="34"/>
      <c r="CBK164" s="34"/>
      <c r="CBL164" s="34"/>
      <c r="CBM164" s="34"/>
      <c r="CBN164" s="34"/>
      <c r="CBO164" s="34"/>
      <c r="CBP164" s="34"/>
      <c r="CBQ164" s="34"/>
      <c r="CBR164" s="34"/>
      <c r="CBS164" s="34"/>
      <c r="CBT164" s="34"/>
      <c r="CBU164" s="34"/>
      <c r="CBV164" s="34"/>
      <c r="CBW164" s="34"/>
      <c r="CBX164" s="34"/>
      <c r="CBY164" s="34"/>
      <c r="CBZ164" s="34"/>
      <c r="CCA164" s="34"/>
      <c r="CCB164" s="34"/>
      <c r="CCC164" s="34"/>
      <c r="CCD164" s="34"/>
      <c r="CCE164" s="34"/>
      <c r="CCF164" s="34"/>
      <c r="CCG164" s="34"/>
      <c r="CCH164" s="34"/>
      <c r="CCI164" s="34"/>
      <c r="CCJ164" s="34"/>
      <c r="CCK164" s="34"/>
      <c r="CCL164" s="34"/>
      <c r="CCM164" s="34"/>
      <c r="CCN164" s="34"/>
      <c r="CCO164" s="34"/>
      <c r="CCP164" s="34"/>
      <c r="CCQ164" s="34"/>
      <c r="CCR164" s="34"/>
      <c r="CCS164" s="34"/>
      <c r="CCT164" s="34"/>
      <c r="CCU164" s="34"/>
      <c r="CCV164" s="34"/>
      <c r="CCW164" s="34"/>
      <c r="CCX164" s="34"/>
      <c r="CCY164" s="34"/>
      <c r="CCZ164" s="34"/>
      <c r="CDA164" s="34"/>
      <c r="CDB164" s="34"/>
      <c r="CDC164" s="34"/>
      <c r="CDD164" s="34"/>
      <c r="CDE164" s="34"/>
      <c r="CDF164" s="34"/>
      <c r="CDG164" s="34"/>
      <c r="CDH164" s="34"/>
      <c r="CDI164" s="34"/>
      <c r="CDJ164" s="34"/>
      <c r="CDK164" s="34"/>
      <c r="CDL164" s="34"/>
      <c r="CDM164" s="34"/>
      <c r="CDN164" s="34"/>
      <c r="CDO164" s="34"/>
      <c r="CDP164" s="34"/>
      <c r="CDQ164" s="34"/>
      <c r="CDR164" s="34"/>
      <c r="CDS164" s="34"/>
      <c r="CDT164" s="34"/>
      <c r="CDU164" s="34"/>
      <c r="CDV164" s="34"/>
      <c r="CDW164" s="34"/>
      <c r="CDX164" s="34"/>
      <c r="CDY164" s="34"/>
      <c r="CDZ164" s="34"/>
      <c r="CEA164" s="34"/>
      <c r="CEB164" s="34"/>
      <c r="CEC164" s="34"/>
      <c r="CED164" s="34"/>
      <c r="CEE164" s="34"/>
      <c r="CEF164" s="34"/>
      <c r="CEG164" s="34"/>
      <c r="CEH164" s="34"/>
      <c r="CEI164" s="34"/>
      <c r="CEJ164" s="34"/>
      <c r="CEK164" s="34"/>
      <c r="CEL164" s="34"/>
      <c r="CEM164" s="34"/>
      <c r="CEN164" s="34"/>
      <c r="CEO164" s="34"/>
      <c r="CEP164" s="34"/>
      <c r="CEQ164" s="34"/>
      <c r="CER164" s="34"/>
      <c r="CES164" s="34"/>
      <c r="CET164" s="34"/>
      <c r="CEU164" s="34"/>
      <c r="CEV164" s="34"/>
      <c r="CEW164" s="34"/>
      <c r="CEX164" s="34"/>
      <c r="CEY164" s="34"/>
      <c r="CEZ164" s="34"/>
      <c r="CFA164" s="34"/>
      <c r="CFB164" s="34"/>
      <c r="CFC164" s="34"/>
      <c r="CFD164" s="34"/>
      <c r="CFE164" s="34"/>
      <c r="CFF164" s="34"/>
      <c r="CFG164" s="34"/>
      <c r="CFH164" s="34"/>
      <c r="CFI164" s="34"/>
      <c r="CFJ164" s="34"/>
      <c r="CFK164" s="34"/>
      <c r="CFL164" s="34"/>
      <c r="CFM164" s="34"/>
      <c r="CFN164" s="34"/>
      <c r="CFO164" s="34"/>
      <c r="CFP164" s="34"/>
      <c r="CFQ164" s="34"/>
      <c r="CFR164" s="34"/>
      <c r="CFS164" s="34"/>
      <c r="CFT164" s="34"/>
      <c r="CFU164" s="34"/>
      <c r="CFV164" s="34"/>
      <c r="CFW164" s="34"/>
      <c r="CFX164" s="34"/>
      <c r="CFY164" s="34"/>
      <c r="CFZ164" s="34"/>
      <c r="CGA164" s="34"/>
      <c r="CGB164" s="34"/>
      <c r="CGC164" s="34"/>
      <c r="CGD164" s="34"/>
      <c r="CGE164" s="34"/>
      <c r="CGF164" s="34"/>
      <c r="CGG164" s="34"/>
      <c r="CGH164" s="34"/>
      <c r="CGI164" s="34"/>
      <c r="CGJ164" s="34"/>
      <c r="CGK164" s="34"/>
      <c r="CGL164" s="34"/>
      <c r="CGM164" s="34"/>
      <c r="CGN164" s="34"/>
      <c r="CGO164" s="34"/>
      <c r="CGP164" s="34"/>
      <c r="CGQ164" s="34"/>
      <c r="CGR164" s="34"/>
      <c r="CGS164" s="34"/>
      <c r="CGT164" s="34"/>
      <c r="CGU164" s="34"/>
      <c r="CGV164" s="34"/>
      <c r="CGW164" s="34"/>
      <c r="CGX164" s="34"/>
      <c r="CGY164" s="34"/>
      <c r="CGZ164" s="34"/>
      <c r="CHA164" s="34"/>
      <c r="CHB164" s="34"/>
      <c r="CHC164" s="34"/>
      <c r="CHD164" s="34"/>
      <c r="CHE164" s="34"/>
      <c r="CHF164" s="34"/>
      <c r="CHG164" s="34"/>
      <c r="CHH164" s="34"/>
      <c r="CHI164" s="34"/>
      <c r="CHJ164" s="34"/>
      <c r="CHK164" s="34"/>
      <c r="CHL164" s="34"/>
      <c r="CHM164" s="34"/>
      <c r="CHN164" s="34"/>
      <c r="CHO164" s="34"/>
      <c r="CHP164" s="34"/>
      <c r="CHQ164" s="34"/>
      <c r="CHR164" s="34"/>
      <c r="CHS164" s="34"/>
      <c r="CHT164" s="34"/>
      <c r="CHU164" s="34"/>
      <c r="CHV164" s="34"/>
      <c r="CHW164" s="34"/>
      <c r="CHX164" s="34"/>
      <c r="CHY164" s="34"/>
      <c r="CHZ164" s="34"/>
      <c r="CIA164" s="34"/>
      <c r="CIB164" s="34"/>
      <c r="CIC164" s="34"/>
      <c r="CID164" s="34"/>
      <c r="CIE164" s="34"/>
      <c r="CIF164" s="34"/>
      <c r="CIG164" s="34"/>
      <c r="CIH164" s="34"/>
      <c r="CII164" s="34"/>
      <c r="CIJ164" s="34"/>
      <c r="CIK164" s="34"/>
      <c r="CIL164" s="34"/>
      <c r="CIM164" s="34"/>
      <c r="CIN164" s="34"/>
      <c r="CIO164" s="34"/>
      <c r="CIP164" s="34"/>
      <c r="CIQ164" s="34"/>
      <c r="CIR164" s="34"/>
      <c r="CIS164" s="34"/>
      <c r="CIT164" s="34"/>
      <c r="CIU164" s="34"/>
      <c r="CIV164" s="34"/>
      <c r="CIW164" s="34"/>
      <c r="CIX164" s="34"/>
      <c r="CIY164" s="34"/>
      <c r="CIZ164" s="34"/>
      <c r="CJA164" s="34"/>
      <c r="CJB164" s="34"/>
      <c r="CJC164" s="34"/>
      <c r="CJD164" s="34"/>
      <c r="CJE164" s="34"/>
      <c r="CJF164" s="34"/>
      <c r="CJG164" s="34"/>
      <c r="CJH164" s="34"/>
      <c r="CJI164" s="34"/>
      <c r="CJJ164" s="34"/>
      <c r="CJK164" s="34"/>
      <c r="CJL164" s="34"/>
      <c r="CJM164" s="34"/>
      <c r="CJN164" s="34"/>
      <c r="CJO164" s="34"/>
      <c r="CJP164" s="34"/>
      <c r="CJQ164" s="34"/>
      <c r="CJR164" s="34"/>
      <c r="CJS164" s="34"/>
      <c r="CJT164" s="34"/>
      <c r="CJU164" s="34"/>
      <c r="CJV164" s="34"/>
      <c r="CJW164" s="34"/>
      <c r="CJX164" s="34"/>
      <c r="CJY164" s="34"/>
      <c r="CJZ164" s="34"/>
      <c r="CKA164" s="34"/>
      <c r="CKB164" s="34"/>
      <c r="CKC164" s="34"/>
      <c r="CKD164" s="34"/>
      <c r="CKE164" s="34"/>
      <c r="CKF164" s="34"/>
      <c r="CKG164" s="34"/>
      <c r="CKH164" s="34"/>
      <c r="CKI164" s="34"/>
      <c r="CKJ164" s="34"/>
      <c r="CKK164" s="34"/>
      <c r="CKL164" s="34"/>
      <c r="CKM164" s="34"/>
      <c r="CKN164" s="34"/>
      <c r="CKO164" s="34"/>
      <c r="CKP164" s="34"/>
      <c r="CKQ164" s="34"/>
      <c r="CKR164" s="34"/>
      <c r="CKS164" s="34"/>
      <c r="CKT164" s="34"/>
      <c r="CKU164" s="34"/>
      <c r="CKV164" s="34"/>
      <c r="CKW164" s="34"/>
      <c r="CKX164" s="34"/>
      <c r="CKY164" s="34"/>
      <c r="CKZ164" s="34"/>
      <c r="CLA164" s="34"/>
      <c r="CLB164" s="34"/>
      <c r="CLC164" s="34"/>
      <c r="CLD164" s="34"/>
      <c r="CLE164" s="34"/>
      <c r="CLF164" s="34"/>
      <c r="CLG164" s="34"/>
      <c r="CLH164" s="34"/>
      <c r="CLI164" s="34"/>
      <c r="CLJ164" s="34"/>
      <c r="CLK164" s="34"/>
      <c r="CLL164" s="34"/>
      <c r="CLM164" s="34"/>
      <c r="CLN164" s="34"/>
      <c r="CLO164" s="34"/>
      <c r="CLP164" s="34"/>
      <c r="CLQ164" s="34"/>
      <c r="CLR164" s="34"/>
      <c r="CLS164" s="34"/>
      <c r="CLT164" s="34"/>
      <c r="CLU164" s="34"/>
      <c r="CLV164" s="34"/>
      <c r="CLW164" s="34"/>
      <c r="CLX164" s="34"/>
      <c r="CLY164" s="34"/>
      <c r="CLZ164" s="34"/>
      <c r="CMA164" s="34"/>
      <c r="CMB164" s="34"/>
      <c r="CMC164" s="34"/>
      <c r="CMD164" s="34"/>
      <c r="CME164" s="34"/>
      <c r="CMF164" s="34"/>
      <c r="CMG164" s="34"/>
      <c r="CMH164" s="34"/>
      <c r="CMI164" s="34"/>
      <c r="CMJ164" s="34"/>
      <c r="CMK164" s="34"/>
      <c r="CML164" s="34"/>
      <c r="CMM164" s="34"/>
      <c r="CMN164" s="34"/>
      <c r="CMO164" s="34"/>
      <c r="CMP164" s="34"/>
      <c r="CMQ164" s="34"/>
      <c r="CMR164" s="34"/>
      <c r="CMS164" s="34"/>
      <c r="CMT164" s="34"/>
      <c r="CMU164" s="34"/>
      <c r="CMV164" s="34"/>
      <c r="CMW164" s="34"/>
      <c r="CMX164" s="34"/>
      <c r="CMY164" s="34"/>
      <c r="CMZ164" s="34"/>
      <c r="CNA164" s="34"/>
      <c r="CNB164" s="34"/>
      <c r="CNC164" s="34"/>
      <c r="CND164" s="34"/>
      <c r="CNE164" s="34"/>
      <c r="CNF164" s="34"/>
      <c r="CNG164" s="34"/>
      <c r="CNH164" s="34"/>
      <c r="CNI164" s="34"/>
      <c r="CNJ164" s="34"/>
      <c r="CNK164" s="34"/>
      <c r="CNL164" s="34"/>
      <c r="CNM164" s="34"/>
      <c r="CNN164" s="34"/>
      <c r="CNO164" s="34"/>
      <c r="CNP164" s="34"/>
      <c r="CNQ164" s="34"/>
      <c r="CNR164" s="34"/>
      <c r="CNS164" s="34"/>
      <c r="CNT164" s="34"/>
      <c r="CNU164" s="34"/>
      <c r="CNV164" s="34"/>
      <c r="CNW164" s="34"/>
      <c r="CNX164" s="34"/>
      <c r="CNY164" s="34"/>
      <c r="CNZ164" s="34"/>
      <c r="COA164" s="34"/>
      <c r="COB164" s="34"/>
      <c r="COC164" s="34"/>
      <c r="COD164" s="34"/>
      <c r="COE164" s="34"/>
      <c r="COF164" s="34"/>
      <c r="COG164" s="34"/>
      <c r="COH164" s="34"/>
      <c r="COI164" s="34"/>
      <c r="COJ164" s="34"/>
      <c r="COK164" s="34"/>
      <c r="COL164" s="34"/>
      <c r="COM164" s="34"/>
      <c r="CON164" s="34"/>
      <c r="COO164" s="34"/>
      <c r="COP164" s="34"/>
      <c r="COQ164" s="34"/>
      <c r="COR164" s="34"/>
      <c r="COS164" s="34"/>
      <c r="COT164" s="34"/>
      <c r="COU164" s="34"/>
      <c r="COV164" s="34"/>
      <c r="COW164" s="34"/>
      <c r="COX164" s="34"/>
      <c r="COY164" s="34"/>
      <c r="COZ164" s="34"/>
      <c r="CPA164" s="34"/>
      <c r="CPB164" s="34"/>
      <c r="CPC164" s="34"/>
      <c r="CPD164" s="34"/>
      <c r="CPE164" s="34"/>
      <c r="CPF164" s="34"/>
      <c r="CPG164" s="34"/>
      <c r="CPH164" s="34"/>
      <c r="CPI164" s="34"/>
      <c r="CPJ164" s="34"/>
      <c r="CPK164" s="34"/>
      <c r="CPL164" s="34"/>
      <c r="CPM164" s="34"/>
      <c r="CPN164" s="34"/>
      <c r="CPO164" s="34"/>
      <c r="CPP164" s="34"/>
      <c r="CPQ164" s="34"/>
      <c r="CPR164" s="34"/>
      <c r="CPS164" s="34"/>
      <c r="CPT164" s="34"/>
      <c r="CPU164" s="34"/>
      <c r="CPV164" s="34"/>
      <c r="CPW164" s="34"/>
      <c r="CPX164" s="34"/>
      <c r="CPY164" s="34"/>
      <c r="CPZ164" s="34"/>
      <c r="CQA164" s="34"/>
      <c r="CQB164" s="34"/>
      <c r="CQC164" s="34"/>
      <c r="CQD164" s="34"/>
      <c r="CQE164" s="34"/>
      <c r="CQF164" s="34"/>
      <c r="CQG164" s="34"/>
      <c r="CQH164" s="34"/>
      <c r="CQI164" s="34"/>
      <c r="CQJ164" s="34"/>
      <c r="CQK164" s="34"/>
      <c r="CQL164" s="34"/>
      <c r="CQM164" s="34"/>
      <c r="CQN164" s="34"/>
      <c r="CQO164" s="34"/>
      <c r="CQP164" s="34"/>
      <c r="CQQ164" s="34"/>
      <c r="CQR164" s="34"/>
      <c r="CQS164" s="34"/>
      <c r="CQT164" s="34"/>
      <c r="CQU164" s="34"/>
      <c r="CQV164" s="34"/>
      <c r="CQW164" s="34"/>
      <c r="CQX164" s="34"/>
      <c r="CQY164" s="34"/>
      <c r="CQZ164" s="34"/>
      <c r="CRA164" s="34"/>
      <c r="CRB164" s="34"/>
      <c r="CRC164" s="34"/>
      <c r="CRD164" s="34"/>
      <c r="CRE164" s="34"/>
      <c r="CRF164" s="34"/>
      <c r="CRG164" s="34"/>
      <c r="CRH164" s="34"/>
      <c r="CRI164" s="34"/>
      <c r="CRJ164" s="34"/>
      <c r="CRK164" s="34"/>
      <c r="CRL164" s="34"/>
      <c r="CRM164" s="34"/>
      <c r="CRN164" s="34"/>
      <c r="CRO164" s="34"/>
      <c r="CRP164" s="34"/>
      <c r="CRQ164" s="34"/>
      <c r="CRR164" s="34"/>
      <c r="CRS164" s="34"/>
      <c r="CRT164" s="34"/>
      <c r="CRU164" s="34"/>
      <c r="CRV164" s="34"/>
      <c r="CRW164" s="34"/>
      <c r="CRX164" s="34"/>
      <c r="CRY164" s="34"/>
      <c r="CRZ164" s="34"/>
      <c r="CSA164" s="34"/>
      <c r="CSB164" s="34"/>
      <c r="CSC164" s="34"/>
      <c r="CSD164" s="34"/>
      <c r="CSE164" s="34"/>
      <c r="CSF164" s="34"/>
      <c r="CSG164" s="34"/>
      <c r="CSH164" s="34"/>
      <c r="CSI164" s="34"/>
      <c r="CSJ164" s="34"/>
      <c r="CSK164" s="34"/>
      <c r="CSL164" s="34"/>
      <c r="CSM164" s="34"/>
      <c r="CSN164" s="34"/>
      <c r="CSO164" s="34"/>
      <c r="CSP164" s="34"/>
      <c r="CSQ164" s="34"/>
      <c r="CSR164" s="34"/>
      <c r="CSS164" s="34"/>
      <c r="CST164" s="34"/>
      <c r="CSU164" s="34"/>
      <c r="CSV164" s="34"/>
      <c r="CSW164" s="34"/>
      <c r="CSX164" s="34"/>
      <c r="CSY164" s="34"/>
      <c r="CSZ164" s="34"/>
      <c r="CTA164" s="34"/>
      <c r="CTB164" s="34"/>
      <c r="CTC164" s="34"/>
      <c r="CTD164" s="34"/>
      <c r="CTE164" s="34"/>
      <c r="CTF164" s="34"/>
      <c r="CTG164" s="34"/>
      <c r="CTH164" s="34"/>
      <c r="CTI164" s="34"/>
      <c r="CTJ164" s="34"/>
      <c r="CTK164" s="34"/>
      <c r="CTL164" s="34"/>
      <c r="CTM164" s="34"/>
      <c r="CTN164" s="34"/>
      <c r="CTO164" s="34"/>
      <c r="CTP164" s="34"/>
      <c r="CTQ164" s="34"/>
      <c r="CTR164" s="34"/>
      <c r="CTS164" s="34"/>
      <c r="CTT164" s="34"/>
      <c r="CTU164" s="34"/>
      <c r="CTV164" s="34"/>
      <c r="CTW164" s="34"/>
      <c r="CTX164" s="34"/>
      <c r="CTY164" s="34"/>
      <c r="CTZ164" s="34"/>
      <c r="CUA164" s="34"/>
      <c r="CUB164" s="34"/>
      <c r="CUC164" s="34"/>
      <c r="CUD164" s="34"/>
      <c r="CUE164" s="34"/>
      <c r="CUF164" s="34"/>
      <c r="CUG164" s="34"/>
      <c r="CUH164" s="34"/>
      <c r="CUI164" s="34"/>
      <c r="CUJ164" s="34"/>
      <c r="CUK164" s="34"/>
      <c r="CUL164" s="34"/>
      <c r="CUM164" s="34"/>
      <c r="CUN164" s="34"/>
      <c r="CUO164" s="34"/>
      <c r="CUP164" s="34"/>
      <c r="CUQ164" s="34"/>
      <c r="CUR164" s="34"/>
      <c r="CUS164" s="34"/>
      <c r="CUT164" s="34"/>
      <c r="CUU164" s="34"/>
      <c r="CUV164" s="34"/>
      <c r="CUW164" s="34"/>
      <c r="CUX164" s="34"/>
      <c r="CUY164" s="34"/>
      <c r="CUZ164" s="34"/>
      <c r="CVA164" s="34"/>
      <c r="CVB164" s="34"/>
      <c r="CVC164" s="34"/>
      <c r="CVD164" s="34"/>
      <c r="CVE164" s="34"/>
      <c r="CVF164" s="34"/>
      <c r="CVG164" s="34"/>
      <c r="CVH164" s="34"/>
      <c r="CVI164" s="34"/>
      <c r="CVJ164" s="34"/>
      <c r="CVK164" s="34"/>
      <c r="CVL164" s="34"/>
      <c r="CVM164" s="34"/>
      <c r="CVN164" s="34"/>
      <c r="CVO164" s="34"/>
      <c r="CVP164" s="34"/>
      <c r="CVQ164" s="34"/>
      <c r="CVR164" s="34"/>
      <c r="CVS164" s="34"/>
      <c r="CVT164" s="34"/>
      <c r="CVU164" s="34"/>
      <c r="CVV164" s="34"/>
      <c r="CVW164" s="34"/>
      <c r="CVX164" s="34"/>
      <c r="CVY164" s="34"/>
      <c r="CVZ164" s="34"/>
      <c r="CWA164" s="34"/>
      <c r="CWB164" s="34"/>
      <c r="CWC164" s="34"/>
      <c r="CWD164" s="34"/>
      <c r="CWE164" s="34"/>
      <c r="CWF164" s="34"/>
      <c r="CWG164" s="34"/>
      <c r="CWH164" s="34"/>
      <c r="CWI164" s="34"/>
      <c r="CWJ164" s="34"/>
      <c r="CWK164" s="34"/>
      <c r="CWL164" s="34"/>
      <c r="CWM164" s="34"/>
      <c r="CWN164" s="34"/>
      <c r="CWO164" s="34"/>
      <c r="CWP164" s="34"/>
      <c r="CWQ164" s="34"/>
      <c r="CWR164" s="34"/>
      <c r="CWS164" s="34"/>
      <c r="CWT164" s="34"/>
      <c r="CWU164" s="34"/>
      <c r="CWV164" s="34"/>
      <c r="CWW164" s="34"/>
      <c r="CWX164" s="34"/>
      <c r="CWY164" s="34"/>
      <c r="CWZ164" s="34"/>
      <c r="CXA164" s="34"/>
      <c r="CXB164" s="34"/>
      <c r="CXC164" s="34"/>
      <c r="CXD164" s="34"/>
      <c r="CXE164" s="34"/>
      <c r="CXF164" s="34"/>
      <c r="CXG164" s="34"/>
      <c r="CXH164" s="34"/>
      <c r="CXI164" s="34"/>
      <c r="CXJ164" s="34"/>
      <c r="CXK164" s="34"/>
      <c r="CXL164" s="34"/>
      <c r="CXM164" s="34"/>
      <c r="CXN164" s="34"/>
      <c r="CXO164" s="34"/>
      <c r="CXP164" s="34"/>
      <c r="CXQ164" s="34"/>
      <c r="CXR164" s="34"/>
      <c r="CXS164" s="34"/>
      <c r="CXT164" s="34"/>
      <c r="CXU164" s="34"/>
      <c r="CXV164" s="34"/>
      <c r="CXW164" s="34"/>
      <c r="CXX164" s="34"/>
      <c r="CXY164" s="34"/>
      <c r="CXZ164" s="34"/>
      <c r="CYA164" s="34"/>
      <c r="CYB164" s="34"/>
      <c r="CYC164" s="34"/>
      <c r="CYD164" s="34"/>
      <c r="CYE164" s="34"/>
      <c r="CYF164" s="34"/>
      <c r="CYG164" s="34"/>
      <c r="CYH164" s="34"/>
      <c r="CYI164" s="34"/>
      <c r="CYJ164" s="34"/>
      <c r="CYK164" s="34"/>
      <c r="CYL164" s="34"/>
      <c r="CYM164" s="34"/>
      <c r="CYN164" s="34"/>
      <c r="CYO164" s="34"/>
      <c r="CYP164" s="34"/>
      <c r="CYQ164" s="34"/>
      <c r="CYR164" s="34"/>
      <c r="CYS164" s="34"/>
      <c r="CYT164" s="34"/>
      <c r="CYU164" s="34"/>
      <c r="CYV164" s="34"/>
      <c r="CYW164" s="34"/>
      <c r="CYX164" s="34"/>
      <c r="CYY164" s="34"/>
      <c r="CYZ164" s="34"/>
      <c r="CZA164" s="34"/>
      <c r="CZB164" s="34"/>
      <c r="CZC164" s="34"/>
      <c r="CZD164" s="34"/>
      <c r="CZE164" s="34"/>
      <c r="CZF164" s="34"/>
      <c r="CZG164" s="34"/>
      <c r="CZH164" s="34"/>
      <c r="CZI164" s="34"/>
      <c r="CZJ164" s="34"/>
      <c r="CZK164" s="34"/>
      <c r="CZL164" s="34"/>
      <c r="CZM164" s="34"/>
      <c r="CZN164" s="34"/>
      <c r="CZO164" s="34"/>
      <c r="CZP164" s="34"/>
      <c r="CZQ164" s="34"/>
      <c r="CZR164" s="34"/>
      <c r="CZS164" s="34"/>
      <c r="CZT164" s="34"/>
      <c r="CZU164" s="34"/>
      <c r="CZV164" s="34"/>
      <c r="CZW164" s="34"/>
      <c r="CZX164" s="34"/>
      <c r="CZY164" s="34"/>
      <c r="CZZ164" s="34"/>
      <c r="DAA164" s="34"/>
      <c r="DAB164" s="34"/>
      <c r="DAC164" s="34"/>
      <c r="DAD164" s="34"/>
      <c r="DAE164" s="34"/>
      <c r="DAF164" s="34"/>
      <c r="DAG164" s="34"/>
      <c r="DAH164" s="34"/>
      <c r="DAI164" s="34"/>
      <c r="DAJ164" s="34"/>
      <c r="DAK164" s="34"/>
      <c r="DAL164" s="34"/>
      <c r="DAM164" s="34"/>
      <c r="DAN164" s="34"/>
      <c r="DAO164" s="34"/>
      <c r="DAP164" s="34"/>
      <c r="DAQ164" s="34"/>
      <c r="DAR164" s="34"/>
      <c r="DAS164" s="34"/>
      <c r="DAT164" s="34"/>
      <c r="DAU164" s="34"/>
      <c r="DAV164" s="34"/>
      <c r="DAW164" s="34"/>
      <c r="DAX164" s="34"/>
      <c r="DAY164" s="34"/>
      <c r="DAZ164" s="34"/>
      <c r="DBA164" s="34"/>
      <c r="DBB164" s="34"/>
      <c r="DBC164" s="34"/>
      <c r="DBD164" s="34"/>
      <c r="DBE164" s="34"/>
      <c r="DBF164" s="34"/>
      <c r="DBG164" s="34"/>
      <c r="DBH164" s="34"/>
      <c r="DBI164" s="34"/>
      <c r="DBJ164" s="34"/>
      <c r="DBK164" s="34"/>
      <c r="DBL164" s="34"/>
      <c r="DBM164" s="34"/>
      <c r="DBN164" s="34"/>
      <c r="DBO164" s="34"/>
      <c r="DBP164" s="34"/>
      <c r="DBQ164" s="34"/>
      <c r="DBR164" s="34"/>
      <c r="DBS164" s="34"/>
      <c r="DBT164" s="34"/>
      <c r="DBU164" s="34"/>
      <c r="DBV164" s="34"/>
      <c r="DBW164" s="34"/>
      <c r="DBX164" s="34"/>
      <c r="DBY164" s="34"/>
      <c r="DBZ164" s="34"/>
      <c r="DCA164" s="34"/>
      <c r="DCB164" s="34"/>
      <c r="DCC164" s="34"/>
      <c r="DCD164" s="34"/>
      <c r="DCE164" s="34"/>
      <c r="DCF164" s="34"/>
      <c r="DCG164" s="34"/>
      <c r="DCH164" s="34"/>
      <c r="DCI164" s="34"/>
      <c r="DCJ164" s="34"/>
      <c r="DCK164" s="34"/>
      <c r="DCL164" s="34"/>
      <c r="DCM164" s="34"/>
      <c r="DCN164" s="34"/>
      <c r="DCO164" s="34"/>
      <c r="DCP164" s="34"/>
      <c r="DCQ164" s="34"/>
      <c r="DCR164" s="34"/>
      <c r="DCS164" s="34"/>
      <c r="DCT164" s="34"/>
      <c r="DCU164" s="34"/>
      <c r="DCV164" s="34"/>
      <c r="DCW164" s="34"/>
      <c r="DCX164" s="34"/>
      <c r="DCY164" s="34"/>
      <c r="DCZ164" s="34"/>
      <c r="DDA164" s="34"/>
      <c r="DDB164" s="34"/>
      <c r="DDC164" s="34"/>
      <c r="DDD164" s="34"/>
      <c r="DDE164" s="34"/>
      <c r="DDF164" s="34"/>
      <c r="DDG164" s="34"/>
      <c r="DDH164" s="34"/>
      <c r="DDI164" s="34"/>
      <c r="DDJ164" s="34"/>
      <c r="DDK164" s="34"/>
      <c r="DDL164" s="34"/>
      <c r="DDM164" s="34"/>
      <c r="DDN164" s="34"/>
      <c r="DDO164" s="34"/>
      <c r="DDP164" s="34"/>
      <c r="DDQ164" s="34"/>
      <c r="DDR164" s="34"/>
      <c r="DDS164" s="34"/>
      <c r="DDT164" s="34"/>
      <c r="DDU164" s="34"/>
      <c r="DDV164" s="34"/>
      <c r="DDW164" s="34"/>
      <c r="DDX164" s="34"/>
      <c r="DDY164" s="34"/>
      <c r="DDZ164" s="34"/>
      <c r="DEA164" s="34"/>
      <c r="DEB164" s="34"/>
      <c r="DEC164" s="34"/>
      <c r="DED164" s="34"/>
      <c r="DEE164" s="34"/>
      <c r="DEF164" s="34"/>
      <c r="DEG164" s="34"/>
      <c r="DEH164" s="34"/>
      <c r="DEI164" s="34"/>
      <c r="DEJ164" s="34"/>
      <c r="DEK164" s="34"/>
      <c r="DEL164" s="34"/>
      <c r="DEM164" s="34"/>
      <c r="DEN164" s="34"/>
      <c r="DEO164" s="34"/>
      <c r="DEP164" s="34"/>
      <c r="DEQ164" s="34"/>
      <c r="DER164" s="34"/>
      <c r="DES164" s="34"/>
      <c r="DET164" s="34"/>
      <c r="DEU164" s="34"/>
      <c r="DEV164" s="34"/>
      <c r="DEW164" s="34"/>
      <c r="DEX164" s="34"/>
      <c r="DEY164" s="34"/>
      <c r="DEZ164" s="34"/>
      <c r="DFA164" s="34"/>
      <c r="DFB164" s="34"/>
      <c r="DFC164" s="34"/>
      <c r="DFD164" s="34"/>
      <c r="DFE164" s="34"/>
      <c r="DFF164" s="34"/>
      <c r="DFG164" s="34"/>
      <c r="DFH164" s="34"/>
      <c r="DFI164" s="34"/>
      <c r="DFJ164" s="34"/>
      <c r="DFK164" s="34"/>
      <c r="DFL164" s="34"/>
      <c r="DFM164" s="34"/>
      <c r="DFN164" s="34"/>
      <c r="DFO164" s="34"/>
      <c r="DFP164" s="34"/>
      <c r="DFQ164" s="34"/>
      <c r="DFR164" s="34"/>
      <c r="DFS164" s="34"/>
      <c r="DFT164" s="34"/>
      <c r="DFU164" s="34"/>
      <c r="DFV164" s="34"/>
      <c r="DFW164" s="34"/>
      <c r="DFX164" s="34"/>
      <c r="DFY164" s="34"/>
      <c r="DFZ164" s="34"/>
      <c r="DGA164" s="34"/>
      <c r="DGB164" s="34"/>
      <c r="DGC164" s="34"/>
      <c r="DGD164" s="34"/>
      <c r="DGE164" s="34"/>
      <c r="DGF164" s="34"/>
      <c r="DGG164" s="34"/>
      <c r="DGH164" s="34"/>
      <c r="DGI164" s="34"/>
      <c r="DGJ164" s="34"/>
      <c r="DGK164" s="34"/>
      <c r="DGL164" s="34"/>
      <c r="DGM164" s="34"/>
      <c r="DGN164" s="34"/>
      <c r="DGO164" s="34"/>
      <c r="DGP164" s="34"/>
      <c r="DGQ164" s="34"/>
      <c r="DGR164" s="34"/>
      <c r="DGS164" s="34"/>
      <c r="DGT164" s="34"/>
      <c r="DGU164" s="34"/>
      <c r="DGV164" s="34"/>
      <c r="DGW164" s="34"/>
      <c r="DGX164" s="34"/>
      <c r="DGY164" s="34"/>
      <c r="DGZ164" s="34"/>
      <c r="DHA164" s="34"/>
      <c r="DHB164" s="34"/>
      <c r="DHC164" s="34"/>
      <c r="DHD164" s="34"/>
      <c r="DHE164" s="34"/>
      <c r="DHF164" s="34"/>
      <c r="DHG164" s="34"/>
      <c r="DHH164" s="34"/>
      <c r="DHI164" s="34"/>
      <c r="DHJ164" s="34"/>
      <c r="DHK164" s="34"/>
      <c r="DHL164" s="34"/>
      <c r="DHM164" s="34"/>
      <c r="DHN164" s="34"/>
      <c r="DHO164" s="34"/>
      <c r="DHP164" s="34"/>
      <c r="DHQ164" s="34"/>
      <c r="DHR164" s="34"/>
      <c r="DHS164" s="34"/>
      <c r="DHT164" s="34"/>
      <c r="DHU164" s="34"/>
      <c r="DHV164" s="34"/>
      <c r="DHW164" s="34"/>
      <c r="DHX164" s="34"/>
      <c r="DHY164" s="34"/>
      <c r="DHZ164" s="34"/>
      <c r="DIA164" s="34"/>
      <c r="DIB164" s="34"/>
      <c r="DIC164" s="34"/>
      <c r="DID164" s="34"/>
      <c r="DIE164" s="34"/>
      <c r="DIF164" s="34"/>
      <c r="DIG164" s="34"/>
      <c r="DIH164" s="34"/>
      <c r="DII164" s="34"/>
      <c r="DIJ164" s="34"/>
      <c r="DIK164" s="34"/>
      <c r="DIL164" s="34"/>
      <c r="DIM164" s="34"/>
      <c r="DIN164" s="34"/>
      <c r="DIO164" s="34"/>
      <c r="DIP164" s="34"/>
      <c r="DIQ164" s="34"/>
      <c r="DIR164" s="34"/>
      <c r="DIS164" s="34"/>
      <c r="DIT164" s="34"/>
      <c r="DIU164" s="34"/>
      <c r="DIV164" s="34"/>
      <c r="DIW164" s="34"/>
      <c r="DIX164" s="34"/>
      <c r="DIY164" s="34"/>
      <c r="DIZ164" s="34"/>
      <c r="DJA164" s="34"/>
      <c r="DJB164" s="34"/>
      <c r="DJC164" s="34"/>
      <c r="DJD164" s="34"/>
      <c r="DJE164" s="34"/>
      <c r="DJF164" s="34"/>
      <c r="DJG164" s="34"/>
      <c r="DJH164" s="34"/>
      <c r="DJI164" s="34"/>
      <c r="DJJ164" s="34"/>
      <c r="DJK164" s="34"/>
      <c r="DJL164" s="34"/>
      <c r="DJM164" s="34"/>
      <c r="DJN164" s="34"/>
      <c r="DJO164" s="34"/>
      <c r="DJP164" s="34"/>
      <c r="DJQ164" s="34"/>
      <c r="DJR164" s="34"/>
      <c r="DJS164" s="34"/>
      <c r="DJT164" s="34"/>
      <c r="DJU164" s="34"/>
      <c r="DJV164" s="34"/>
      <c r="DJW164" s="34"/>
      <c r="DJX164" s="34"/>
      <c r="DJY164" s="34"/>
      <c r="DJZ164" s="34"/>
      <c r="DKA164" s="34"/>
      <c r="DKB164" s="34"/>
      <c r="DKC164" s="34"/>
      <c r="DKD164" s="34"/>
      <c r="DKE164" s="34"/>
      <c r="DKF164" s="34"/>
      <c r="DKG164" s="34"/>
      <c r="DKH164" s="34"/>
      <c r="DKI164" s="34"/>
      <c r="DKJ164" s="34"/>
      <c r="DKK164" s="34"/>
      <c r="DKL164" s="34"/>
      <c r="DKM164" s="34"/>
      <c r="DKN164" s="34"/>
      <c r="DKO164" s="34"/>
      <c r="DKP164" s="34"/>
      <c r="DKQ164" s="34"/>
      <c r="DKR164" s="34"/>
      <c r="DKS164" s="34"/>
      <c r="DKT164" s="34"/>
      <c r="DKU164" s="34"/>
      <c r="DKV164" s="34"/>
      <c r="DKW164" s="34"/>
      <c r="DKX164" s="34"/>
      <c r="DKY164" s="34"/>
      <c r="DKZ164" s="34"/>
      <c r="DLA164" s="34"/>
      <c r="DLB164" s="34"/>
      <c r="DLC164" s="34"/>
      <c r="DLD164" s="34"/>
      <c r="DLE164" s="34"/>
      <c r="DLF164" s="34"/>
      <c r="DLG164" s="34"/>
      <c r="DLH164" s="34"/>
      <c r="DLI164" s="34"/>
      <c r="DLJ164" s="34"/>
      <c r="DLK164" s="34"/>
      <c r="DLL164" s="34"/>
      <c r="DLM164" s="34"/>
      <c r="DLN164" s="34"/>
      <c r="DLO164" s="34"/>
      <c r="DLP164" s="34"/>
      <c r="DLQ164" s="34"/>
      <c r="DLR164" s="34"/>
      <c r="DLS164" s="34"/>
      <c r="DLT164" s="34"/>
      <c r="DLU164" s="34"/>
      <c r="DLV164" s="34"/>
      <c r="DLW164" s="34"/>
      <c r="DLX164" s="34"/>
      <c r="DLY164" s="34"/>
      <c r="DLZ164" s="34"/>
      <c r="DMA164" s="34"/>
      <c r="DMB164" s="34"/>
      <c r="DMC164" s="34"/>
      <c r="DMD164" s="34"/>
      <c r="DME164" s="34"/>
      <c r="DMF164" s="34"/>
      <c r="DMG164" s="34"/>
      <c r="DMH164" s="34"/>
      <c r="DMI164" s="34"/>
      <c r="DMJ164" s="34"/>
      <c r="DMK164" s="34"/>
      <c r="DML164" s="34"/>
      <c r="DMM164" s="34"/>
      <c r="DMN164" s="34"/>
      <c r="DMO164" s="34"/>
      <c r="DMP164" s="34"/>
      <c r="DMQ164" s="34"/>
      <c r="DMR164" s="34"/>
      <c r="DMS164" s="34"/>
      <c r="DMT164" s="34"/>
      <c r="DMU164" s="34"/>
      <c r="DMV164" s="34"/>
      <c r="DMW164" s="34"/>
      <c r="DMX164" s="34"/>
      <c r="DMY164" s="34"/>
      <c r="DMZ164" s="34"/>
      <c r="DNA164" s="34"/>
      <c r="DNB164" s="34"/>
      <c r="DNC164" s="34"/>
      <c r="DND164" s="34"/>
      <c r="DNE164" s="34"/>
    </row>
    <row r="165" spans="1:3073" ht="21" x14ac:dyDescent="0.3">
      <c r="A165" s="51">
        <v>100</v>
      </c>
      <c r="B165" s="51" t="s">
        <v>90</v>
      </c>
      <c r="C165" s="51" t="s">
        <v>91</v>
      </c>
      <c r="D165" s="51" t="s">
        <v>151</v>
      </c>
      <c r="E165" s="62" t="s">
        <v>9</v>
      </c>
      <c r="F165" s="62">
        <v>146</v>
      </c>
      <c r="G165" s="51" t="s">
        <v>9</v>
      </c>
      <c r="H165" s="51" t="s">
        <v>9</v>
      </c>
      <c r="I165" s="68" t="s">
        <v>104</v>
      </c>
      <c r="J165" s="63" t="s">
        <v>8</v>
      </c>
      <c r="K165" s="59">
        <v>6815</v>
      </c>
      <c r="L165" s="60">
        <v>5975</v>
      </c>
      <c r="M165" s="51" t="s">
        <v>9</v>
      </c>
      <c r="N165" s="69">
        <v>8245.5</v>
      </c>
    </row>
    <row r="166" spans="1:3073" ht="21" x14ac:dyDescent="0.3">
      <c r="A166" s="51">
        <v>101</v>
      </c>
      <c r="B166" s="51" t="s">
        <v>90</v>
      </c>
      <c r="C166" s="51" t="s">
        <v>91</v>
      </c>
      <c r="D166" s="51" t="s">
        <v>152</v>
      </c>
      <c r="E166" s="62" t="s">
        <v>9</v>
      </c>
      <c r="F166" s="62" t="s">
        <v>9</v>
      </c>
      <c r="G166" s="51">
        <v>612</v>
      </c>
      <c r="H166" s="51" t="s">
        <v>9</v>
      </c>
      <c r="I166" s="68" t="s">
        <v>104</v>
      </c>
      <c r="J166" s="63" t="s">
        <v>8</v>
      </c>
      <c r="K166" s="59">
        <v>3943</v>
      </c>
      <c r="L166" s="60">
        <v>2544</v>
      </c>
      <c r="M166" s="51" t="s">
        <v>9</v>
      </c>
      <c r="N166" s="69">
        <v>3510.72</v>
      </c>
    </row>
    <row r="167" spans="1:3073" ht="21" x14ac:dyDescent="0.3">
      <c r="A167" s="51">
        <v>102</v>
      </c>
      <c r="B167" s="51" t="s">
        <v>90</v>
      </c>
      <c r="C167" s="51" t="s">
        <v>91</v>
      </c>
      <c r="D167" s="51" t="s">
        <v>153</v>
      </c>
      <c r="E167" s="62" t="s">
        <v>9</v>
      </c>
      <c r="F167" s="62">
        <v>145</v>
      </c>
      <c r="G167" s="62" t="s">
        <v>9</v>
      </c>
      <c r="H167" s="62" t="s">
        <v>9</v>
      </c>
      <c r="I167" s="68" t="s">
        <v>104</v>
      </c>
      <c r="J167" s="63" t="s">
        <v>8</v>
      </c>
      <c r="K167" s="59">
        <v>9414</v>
      </c>
      <c r="L167" s="60">
        <v>4080</v>
      </c>
      <c r="M167" s="51" t="s">
        <v>9</v>
      </c>
      <c r="N167" s="69">
        <v>5630.4</v>
      </c>
    </row>
    <row r="168" spans="1:3073" ht="21" x14ac:dyDescent="0.3">
      <c r="A168" s="51">
        <v>103</v>
      </c>
      <c r="B168" s="51" t="s">
        <v>90</v>
      </c>
      <c r="C168" s="51" t="s">
        <v>91</v>
      </c>
      <c r="D168" s="51" t="s">
        <v>154</v>
      </c>
      <c r="E168" s="62" t="s">
        <v>9</v>
      </c>
      <c r="F168" s="62" t="s">
        <v>9</v>
      </c>
      <c r="G168" s="51">
        <v>36894</v>
      </c>
      <c r="H168" s="51" t="s">
        <v>9</v>
      </c>
      <c r="I168" s="68" t="s">
        <v>104</v>
      </c>
      <c r="J168" s="63" t="s">
        <v>8</v>
      </c>
      <c r="K168" s="59">
        <v>8600</v>
      </c>
      <c r="L168" s="60">
        <v>2928</v>
      </c>
      <c r="M168" s="51" t="s">
        <v>9</v>
      </c>
      <c r="N168" s="69">
        <v>4040.64</v>
      </c>
    </row>
    <row r="169" spans="1:3073" ht="21" x14ac:dyDescent="0.3">
      <c r="A169" s="96">
        <v>104</v>
      </c>
      <c r="B169" s="96" t="s">
        <v>90</v>
      </c>
      <c r="C169" s="96" t="s">
        <v>91</v>
      </c>
      <c r="D169" s="96" t="s">
        <v>468</v>
      </c>
      <c r="E169" s="108" t="s">
        <v>9</v>
      </c>
      <c r="F169" s="108">
        <v>143</v>
      </c>
      <c r="G169" s="108" t="s">
        <v>9</v>
      </c>
      <c r="H169" s="108" t="s">
        <v>9</v>
      </c>
      <c r="I169" s="62" t="s">
        <v>104</v>
      </c>
      <c r="J169" s="63" t="s">
        <v>8</v>
      </c>
      <c r="K169" s="95">
        <v>8489</v>
      </c>
      <c r="L169" s="60">
        <v>3030</v>
      </c>
      <c r="M169" s="51" t="s">
        <v>9</v>
      </c>
      <c r="N169" s="69">
        <v>4181.3999999999996</v>
      </c>
    </row>
    <row r="170" spans="1:3073" ht="42" x14ac:dyDescent="0.3">
      <c r="A170" s="96"/>
      <c r="B170" s="96"/>
      <c r="C170" s="96"/>
      <c r="D170" s="96"/>
      <c r="E170" s="108"/>
      <c r="F170" s="108"/>
      <c r="G170" s="108"/>
      <c r="H170" s="108"/>
      <c r="I170" s="62" t="s">
        <v>9</v>
      </c>
      <c r="J170" s="62" t="s">
        <v>9</v>
      </c>
      <c r="K170" s="95"/>
      <c r="L170" s="72" t="s">
        <v>9</v>
      </c>
      <c r="M170" s="51" t="s">
        <v>155</v>
      </c>
      <c r="N170" s="69">
        <v>6944</v>
      </c>
    </row>
    <row r="171" spans="1:3073" ht="42" x14ac:dyDescent="0.3">
      <c r="A171" s="96"/>
      <c r="B171" s="96"/>
      <c r="C171" s="96"/>
      <c r="D171" s="96"/>
      <c r="E171" s="108"/>
      <c r="F171" s="108"/>
      <c r="G171" s="108"/>
      <c r="H171" s="108"/>
      <c r="I171" s="62" t="s">
        <v>9</v>
      </c>
      <c r="J171" s="62" t="s">
        <v>9</v>
      </c>
      <c r="K171" s="95"/>
      <c r="L171" s="72" t="s">
        <v>9</v>
      </c>
      <c r="M171" s="51" t="s">
        <v>156</v>
      </c>
      <c r="N171" s="69">
        <v>3584</v>
      </c>
    </row>
    <row r="172" spans="1:3073" ht="21" x14ac:dyDescent="0.3">
      <c r="A172" s="51">
        <v>105</v>
      </c>
      <c r="B172" s="51" t="s">
        <v>90</v>
      </c>
      <c r="C172" s="51" t="s">
        <v>91</v>
      </c>
      <c r="D172" s="51" t="s">
        <v>157</v>
      </c>
      <c r="E172" s="62" t="s">
        <v>9</v>
      </c>
      <c r="F172" s="58" t="s">
        <v>9</v>
      </c>
      <c r="G172" s="51">
        <v>36544</v>
      </c>
      <c r="H172" s="51">
        <v>36544</v>
      </c>
      <c r="I172" s="68" t="s">
        <v>104</v>
      </c>
      <c r="J172" s="63" t="s">
        <v>8</v>
      </c>
      <c r="K172" s="59">
        <v>5829</v>
      </c>
      <c r="L172" s="60">
        <v>5522</v>
      </c>
      <c r="M172" s="51" t="s">
        <v>9</v>
      </c>
      <c r="N172" s="69">
        <v>7620.36</v>
      </c>
    </row>
    <row r="173" spans="1:3073" ht="42" x14ac:dyDescent="0.3">
      <c r="A173" s="96">
        <v>106</v>
      </c>
      <c r="B173" s="96" t="s">
        <v>90</v>
      </c>
      <c r="C173" s="96" t="s">
        <v>91</v>
      </c>
      <c r="D173" s="96" t="s">
        <v>469</v>
      </c>
      <c r="E173" s="108" t="s">
        <v>9</v>
      </c>
      <c r="F173" s="108">
        <v>142</v>
      </c>
      <c r="G173" s="108" t="s">
        <v>9</v>
      </c>
      <c r="H173" s="108" t="s">
        <v>9</v>
      </c>
      <c r="I173" s="62" t="s">
        <v>97</v>
      </c>
      <c r="J173" s="114" t="s">
        <v>8</v>
      </c>
      <c r="K173" s="95">
        <v>16192</v>
      </c>
      <c r="L173" s="60">
        <v>1790</v>
      </c>
      <c r="M173" s="51" t="s">
        <v>9</v>
      </c>
      <c r="N173" s="69">
        <v>2470.1999999999998</v>
      </c>
    </row>
    <row r="174" spans="1:3073" ht="21" x14ac:dyDescent="0.3">
      <c r="A174" s="96"/>
      <c r="B174" s="96"/>
      <c r="C174" s="96"/>
      <c r="D174" s="96"/>
      <c r="E174" s="108"/>
      <c r="F174" s="108"/>
      <c r="G174" s="108"/>
      <c r="H174" s="108"/>
      <c r="I174" s="68" t="s">
        <v>104</v>
      </c>
      <c r="J174" s="114"/>
      <c r="K174" s="95"/>
      <c r="L174" s="60">
        <v>9178</v>
      </c>
      <c r="M174" s="51" t="s">
        <v>9</v>
      </c>
      <c r="N174" s="69">
        <v>12665.64</v>
      </c>
    </row>
    <row r="175" spans="1:3073" ht="42" x14ac:dyDescent="0.3">
      <c r="A175" s="96"/>
      <c r="B175" s="96"/>
      <c r="C175" s="96"/>
      <c r="D175" s="96"/>
      <c r="E175" s="108"/>
      <c r="F175" s="108"/>
      <c r="G175" s="108"/>
      <c r="H175" s="108"/>
      <c r="I175" s="62" t="s">
        <v>9</v>
      </c>
      <c r="J175" s="62" t="s">
        <v>9</v>
      </c>
      <c r="K175" s="95"/>
      <c r="L175" s="72" t="s">
        <v>9</v>
      </c>
      <c r="M175" s="51" t="s">
        <v>158</v>
      </c>
      <c r="N175" s="69">
        <v>28456.43</v>
      </c>
    </row>
    <row r="176" spans="1:3073" ht="42" x14ac:dyDescent="0.3">
      <c r="A176" s="96"/>
      <c r="B176" s="96"/>
      <c r="C176" s="96"/>
      <c r="D176" s="96"/>
      <c r="E176" s="108"/>
      <c r="F176" s="108"/>
      <c r="G176" s="108"/>
      <c r="H176" s="108"/>
      <c r="I176" s="62" t="s">
        <v>9</v>
      </c>
      <c r="J176" s="62" t="s">
        <v>9</v>
      </c>
      <c r="K176" s="95"/>
      <c r="L176" s="72" t="s">
        <v>9</v>
      </c>
      <c r="M176" s="51" t="s">
        <v>159</v>
      </c>
      <c r="N176" s="69">
        <v>4032</v>
      </c>
    </row>
    <row r="177" spans="1:14" ht="42" x14ac:dyDescent="0.3">
      <c r="A177" s="96"/>
      <c r="B177" s="96"/>
      <c r="C177" s="96"/>
      <c r="D177" s="96"/>
      <c r="E177" s="108"/>
      <c r="F177" s="108"/>
      <c r="G177" s="108"/>
      <c r="H177" s="108"/>
      <c r="I177" s="62" t="s">
        <v>9</v>
      </c>
      <c r="J177" s="62" t="s">
        <v>9</v>
      </c>
      <c r="K177" s="95"/>
      <c r="L177" s="72" t="s">
        <v>9</v>
      </c>
      <c r="M177" s="51" t="s">
        <v>160</v>
      </c>
      <c r="N177" s="69">
        <v>18592</v>
      </c>
    </row>
    <row r="178" spans="1:14" ht="42" x14ac:dyDescent="0.3">
      <c r="A178" s="96"/>
      <c r="B178" s="96"/>
      <c r="C178" s="96"/>
      <c r="D178" s="96"/>
      <c r="E178" s="108"/>
      <c r="F178" s="108"/>
      <c r="G178" s="108"/>
      <c r="H178" s="108"/>
      <c r="I178" s="62" t="s">
        <v>9</v>
      </c>
      <c r="J178" s="62" t="s">
        <v>9</v>
      </c>
      <c r="K178" s="95"/>
      <c r="L178" s="72" t="s">
        <v>9</v>
      </c>
      <c r="M178" s="51" t="s">
        <v>161</v>
      </c>
      <c r="N178" s="69">
        <v>11424</v>
      </c>
    </row>
    <row r="179" spans="1:14" ht="21" x14ac:dyDescent="0.3">
      <c r="A179" s="51">
        <v>107</v>
      </c>
      <c r="B179" s="51" t="s">
        <v>90</v>
      </c>
      <c r="C179" s="51" t="s">
        <v>91</v>
      </c>
      <c r="D179" s="51" t="s">
        <v>162</v>
      </c>
      <c r="E179" s="62" t="s">
        <v>9</v>
      </c>
      <c r="F179" s="62">
        <v>141</v>
      </c>
      <c r="G179" s="51" t="s">
        <v>9</v>
      </c>
      <c r="H179" s="51" t="s">
        <v>9</v>
      </c>
      <c r="I179" s="68" t="s">
        <v>104</v>
      </c>
      <c r="J179" s="63" t="s">
        <v>8</v>
      </c>
      <c r="K179" s="59">
        <v>3799</v>
      </c>
      <c r="L179" s="60">
        <v>3398</v>
      </c>
      <c r="M179" s="51" t="s">
        <v>9</v>
      </c>
      <c r="N179" s="69">
        <v>4689.24</v>
      </c>
    </row>
    <row r="180" spans="1:14" ht="21" x14ac:dyDescent="0.3">
      <c r="A180" s="51">
        <v>108</v>
      </c>
      <c r="B180" s="51" t="s">
        <v>90</v>
      </c>
      <c r="C180" s="51" t="s">
        <v>91</v>
      </c>
      <c r="D180" s="51" t="s">
        <v>163</v>
      </c>
      <c r="E180" s="62" t="s">
        <v>9</v>
      </c>
      <c r="F180" s="62">
        <v>140</v>
      </c>
      <c r="G180" s="51" t="s">
        <v>9</v>
      </c>
      <c r="H180" s="51" t="s">
        <v>9</v>
      </c>
      <c r="I180" s="68" t="s">
        <v>104</v>
      </c>
      <c r="J180" s="63" t="s">
        <v>8</v>
      </c>
      <c r="K180" s="59">
        <v>1676</v>
      </c>
      <c r="L180" s="60">
        <v>762</v>
      </c>
      <c r="M180" s="51" t="s">
        <v>9</v>
      </c>
      <c r="N180" s="69">
        <v>1051.56</v>
      </c>
    </row>
    <row r="181" spans="1:14" ht="21" x14ac:dyDescent="0.3">
      <c r="A181" s="51">
        <v>109</v>
      </c>
      <c r="B181" s="51" t="s">
        <v>90</v>
      </c>
      <c r="C181" s="51" t="s">
        <v>91</v>
      </c>
      <c r="D181" s="51" t="s">
        <v>164</v>
      </c>
      <c r="E181" s="62" t="s">
        <v>9</v>
      </c>
      <c r="F181" s="62">
        <v>139</v>
      </c>
      <c r="G181" s="51" t="s">
        <v>9</v>
      </c>
      <c r="H181" s="51" t="s">
        <v>9</v>
      </c>
      <c r="I181" s="68" t="s">
        <v>104</v>
      </c>
      <c r="J181" s="63" t="s">
        <v>8</v>
      </c>
      <c r="K181" s="59">
        <v>7681</v>
      </c>
      <c r="L181" s="60">
        <v>24</v>
      </c>
      <c r="M181" s="51" t="s">
        <v>9</v>
      </c>
      <c r="N181" s="69">
        <v>33.119999999999997</v>
      </c>
    </row>
    <row r="182" spans="1:14" ht="21" x14ac:dyDescent="0.3">
      <c r="A182" s="51">
        <v>110</v>
      </c>
      <c r="B182" s="51" t="s">
        <v>90</v>
      </c>
      <c r="C182" s="51" t="s">
        <v>91</v>
      </c>
      <c r="D182" s="51" t="s">
        <v>140</v>
      </c>
      <c r="E182" s="62" t="s">
        <v>9</v>
      </c>
      <c r="F182" s="62" t="s">
        <v>9</v>
      </c>
      <c r="G182" s="51">
        <v>36330</v>
      </c>
      <c r="H182" s="51">
        <v>36330</v>
      </c>
      <c r="I182" s="68" t="s">
        <v>104</v>
      </c>
      <c r="J182" s="63" t="s">
        <v>8</v>
      </c>
      <c r="K182" s="59">
        <v>3483</v>
      </c>
      <c r="L182" s="60">
        <v>2487</v>
      </c>
      <c r="M182" s="51" t="s">
        <v>9</v>
      </c>
      <c r="N182" s="69">
        <v>3432.06</v>
      </c>
    </row>
    <row r="183" spans="1:14" ht="21" x14ac:dyDescent="0.3">
      <c r="A183" s="51">
        <v>111</v>
      </c>
      <c r="B183" s="51" t="s">
        <v>90</v>
      </c>
      <c r="C183" s="51" t="s">
        <v>91</v>
      </c>
      <c r="D183" s="51" t="s">
        <v>165</v>
      </c>
      <c r="E183" s="62" t="s">
        <v>9</v>
      </c>
      <c r="F183" s="62">
        <v>138</v>
      </c>
      <c r="G183" s="51" t="s">
        <v>9</v>
      </c>
      <c r="H183" s="51" t="s">
        <v>9</v>
      </c>
      <c r="I183" s="68" t="s">
        <v>104</v>
      </c>
      <c r="J183" s="63" t="s">
        <v>8</v>
      </c>
      <c r="K183" s="59">
        <v>4484</v>
      </c>
      <c r="L183" s="60">
        <v>794</v>
      </c>
      <c r="M183" s="51" t="s">
        <v>9</v>
      </c>
      <c r="N183" s="69">
        <v>1095.72</v>
      </c>
    </row>
    <row r="184" spans="1:14" ht="21" x14ac:dyDescent="0.3">
      <c r="A184" s="51">
        <v>112</v>
      </c>
      <c r="B184" s="51" t="s">
        <v>90</v>
      </c>
      <c r="C184" s="51" t="s">
        <v>91</v>
      </c>
      <c r="D184" s="51" t="s">
        <v>166</v>
      </c>
      <c r="E184" s="62" t="s">
        <v>9</v>
      </c>
      <c r="F184" s="62">
        <v>137</v>
      </c>
      <c r="G184" s="51" t="s">
        <v>9</v>
      </c>
      <c r="H184" s="51" t="s">
        <v>9</v>
      </c>
      <c r="I184" s="68" t="s">
        <v>104</v>
      </c>
      <c r="J184" s="63" t="s">
        <v>8</v>
      </c>
      <c r="K184" s="59">
        <v>2162</v>
      </c>
      <c r="L184" s="60">
        <v>701</v>
      </c>
      <c r="M184" s="51" t="s">
        <v>9</v>
      </c>
      <c r="N184" s="69">
        <v>967.38</v>
      </c>
    </row>
    <row r="185" spans="1:14" ht="21" x14ac:dyDescent="0.3">
      <c r="A185" s="51">
        <v>113</v>
      </c>
      <c r="B185" s="51" t="s">
        <v>90</v>
      </c>
      <c r="C185" s="51" t="s">
        <v>91</v>
      </c>
      <c r="D185" s="51" t="s">
        <v>151</v>
      </c>
      <c r="E185" s="62" t="s">
        <v>9</v>
      </c>
      <c r="F185" s="62">
        <v>136</v>
      </c>
      <c r="G185" s="51" t="s">
        <v>9</v>
      </c>
      <c r="H185" s="51" t="s">
        <v>9</v>
      </c>
      <c r="I185" s="68" t="s">
        <v>104</v>
      </c>
      <c r="J185" s="63" t="s">
        <v>8</v>
      </c>
      <c r="K185" s="59">
        <v>4063</v>
      </c>
      <c r="L185" s="60">
        <v>772</v>
      </c>
      <c r="M185" s="51" t="s">
        <v>9</v>
      </c>
      <c r="N185" s="69">
        <v>1065.3599999999999</v>
      </c>
    </row>
    <row r="186" spans="1:14" ht="21" x14ac:dyDescent="0.3">
      <c r="A186" s="51">
        <v>114</v>
      </c>
      <c r="B186" s="51" t="s">
        <v>90</v>
      </c>
      <c r="C186" s="51" t="s">
        <v>91</v>
      </c>
      <c r="D186" s="51" t="s">
        <v>167</v>
      </c>
      <c r="E186" s="62" t="s">
        <v>9</v>
      </c>
      <c r="F186" s="62" t="s">
        <v>9</v>
      </c>
      <c r="G186" s="51">
        <v>36853</v>
      </c>
      <c r="H186" s="51" t="s">
        <v>9</v>
      </c>
      <c r="I186" s="68" t="s">
        <v>104</v>
      </c>
      <c r="J186" s="63" t="s">
        <v>8</v>
      </c>
      <c r="K186" s="59">
        <v>5110</v>
      </c>
      <c r="L186" s="60">
        <v>261</v>
      </c>
      <c r="M186" s="51" t="s">
        <v>9</v>
      </c>
      <c r="N186" s="69">
        <v>360.18</v>
      </c>
    </row>
    <row r="187" spans="1:14" ht="21" x14ac:dyDescent="0.3">
      <c r="A187" s="51">
        <v>115</v>
      </c>
      <c r="B187" s="51" t="s">
        <v>90</v>
      </c>
      <c r="C187" s="51" t="s">
        <v>91</v>
      </c>
      <c r="D187" s="51" t="s">
        <v>168</v>
      </c>
      <c r="E187" s="62" t="s">
        <v>9</v>
      </c>
      <c r="F187" s="62" t="s">
        <v>9</v>
      </c>
      <c r="G187" s="51">
        <v>36876</v>
      </c>
      <c r="H187" s="51" t="s">
        <v>9</v>
      </c>
      <c r="I187" s="68" t="s">
        <v>104</v>
      </c>
      <c r="J187" s="63" t="s">
        <v>8</v>
      </c>
      <c r="K187" s="59">
        <v>4117</v>
      </c>
      <c r="L187" s="60">
        <v>3736</v>
      </c>
      <c r="M187" s="51" t="s">
        <v>9</v>
      </c>
      <c r="N187" s="69">
        <v>5155.68</v>
      </c>
    </row>
    <row r="188" spans="1:14" ht="21" x14ac:dyDescent="0.3">
      <c r="A188" s="51">
        <v>116</v>
      </c>
      <c r="B188" s="51" t="s">
        <v>90</v>
      </c>
      <c r="C188" s="51" t="s">
        <v>91</v>
      </c>
      <c r="D188" s="51" t="s">
        <v>169</v>
      </c>
      <c r="E188" s="62" t="s">
        <v>9</v>
      </c>
      <c r="F188" s="62" t="s">
        <v>9</v>
      </c>
      <c r="G188" s="51">
        <v>36865</v>
      </c>
      <c r="H188" s="51" t="s">
        <v>9</v>
      </c>
      <c r="I188" s="62" t="s">
        <v>24</v>
      </c>
      <c r="J188" s="63" t="s">
        <v>8</v>
      </c>
      <c r="K188" s="59">
        <v>5420</v>
      </c>
      <c r="L188" s="60">
        <v>151</v>
      </c>
      <c r="M188" s="51" t="s">
        <v>9</v>
      </c>
      <c r="N188" s="69">
        <v>208.38</v>
      </c>
    </row>
    <row r="189" spans="1:14" ht="21" x14ac:dyDescent="0.3">
      <c r="A189" s="51">
        <v>117</v>
      </c>
      <c r="B189" s="51" t="s">
        <v>90</v>
      </c>
      <c r="C189" s="51" t="s">
        <v>91</v>
      </c>
      <c r="D189" s="51" t="s">
        <v>170</v>
      </c>
      <c r="E189" s="62" t="s">
        <v>9</v>
      </c>
      <c r="F189" s="62">
        <v>133</v>
      </c>
      <c r="G189" s="51" t="s">
        <v>9</v>
      </c>
      <c r="H189" s="51" t="s">
        <v>9</v>
      </c>
      <c r="I189" s="68" t="s">
        <v>104</v>
      </c>
      <c r="J189" s="63" t="s">
        <v>8</v>
      </c>
      <c r="K189" s="59">
        <v>2006</v>
      </c>
      <c r="L189" s="60">
        <v>1893</v>
      </c>
      <c r="M189" s="51" t="s">
        <v>9</v>
      </c>
      <c r="N189" s="69">
        <v>2612.34</v>
      </c>
    </row>
    <row r="190" spans="1:14" ht="21" x14ac:dyDescent="0.3">
      <c r="A190" s="51">
        <v>118</v>
      </c>
      <c r="B190" s="51" t="s">
        <v>90</v>
      </c>
      <c r="C190" s="51" t="s">
        <v>91</v>
      </c>
      <c r="D190" s="51" t="s">
        <v>171</v>
      </c>
      <c r="E190" s="62" t="s">
        <v>9</v>
      </c>
      <c r="F190" s="62">
        <v>131</v>
      </c>
      <c r="G190" s="51">
        <v>36850</v>
      </c>
      <c r="H190" s="51">
        <v>36850</v>
      </c>
      <c r="I190" s="68" t="s">
        <v>104</v>
      </c>
      <c r="J190" s="63" t="s">
        <v>8</v>
      </c>
      <c r="K190" s="59">
        <v>3663</v>
      </c>
      <c r="L190" s="60">
        <v>2996</v>
      </c>
      <c r="M190" s="51" t="s">
        <v>9</v>
      </c>
      <c r="N190" s="69">
        <v>4134.4799999999996</v>
      </c>
    </row>
    <row r="191" spans="1:14" ht="21" x14ac:dyDescent="0.3">
      <c r="A191" s="51">
        <v>119</v>
      </c>
      <c r="B191" s="51" t="s">
        <v>90</v>
      </c>
      <c r="C191" s="51" t="s">
        <v>91</v>
      </c>
      <c r="D191" s="51" t="s">
        <v>172</v>
      </c>
      <c r="E191" s="62" t="s">
        <v>9</v>
      </c>
      <c r="F191" s="62">
        <v>129</v>
      </c>
      <c r="G191" s="51" t="s">
        <v>9</v>
      </c>
      <c r="H191" s="51" t="s">
        <v>9</v>
      </c>
      <c r="I191" s="68" t="s">
        <v>104</v>
      </c>
      <c r="J191" s="63" t="s">
        <v>8</v>
      </c>
      <c r="K191" s="59">
        <v>4804</v>
      </c>
      <c r="L191" s="60">
        <v>843</v>
      </c>
      <c r="M191" s="51" t="s">
        <v>9</v>
      </c>
      <c r="N191" s="69">
        <v>1163.3399999999999</v>
      </c>
    </row>
    <row r="192" spans="1:14" ht="21" x14ac:dyDescent="0.3">
      <c r="A192" s="51">
        <v>120</v>
      </c>
      <c r="B192" s="51" t="s">
        <v>90</v>
      </c>
      <c r="C192" s="51" t="s">
        <v>91</v>
      </c>
      <c r="D192" s="51" t="s">
        <v>172</v>
      </c>
      <c r="E192" s="62" t="s">
        <v>9</v>
      </c>
      <c r="F192" s="62" t="s">
        <v>9</v>
      </c>
      <c r="G192" s="51">
        <v>36287</v>
      </c>
      <c r="H192" s="51" t="s">
        <v>9</v>
      </c>
      <c r="I192" s="68" t="s">
        <v>104</v>
      </c>
      <c r="J192" s="63" t="s">
        <v>8</v>
      </c>
      <c r="K192" s="59">
        <v>6067</v>
      </c>
      <c r="L192" s="60">
        <v>2016</v>
      </c>
      <c r="M192" s="51" t="s">
        <v>9</v>
      </c>
      <c r="N192" s="69">
        <v>2782.08</v>
      </c>
    </row>
    <row r="193" spans="1:3073" ht="21" x14ac:dyDescent="0.3">
      <c r="A193" s="51">
        <v>121</v>
      </c>
      <c r="B193" s="51" t="s">
        <v>90</v>
      </c>
      <c r="C193" s="51" t="s">
        <v>91</v>
      </c>
      <c r="D193" s="51" t="s">
        <v>169</v>
      </c>
      <c r="E193" s="62" t="s">
        <v>9</v>
      </c>
      <c r="F193" s="62" t="s">
        <v>9</v>
      </c>
      <c r="G193" s="51">
        <v>36864</v>
      </c>
      <c r="H193" s="51" t="s">
        <v>9</v>
      </c>
      <c r="I193" s="68" t="s">
        <v>104</v>
      </c>
      <c r="J193" s="63" t="s">
        <v>8</v>
      </c>
      <c r="K193" s="59">
        <v>1986</v>
      </c>
      <c r="L193" s="60">
        <v>1986</v>
      </c>
      <c r="M193" s="51" t="s">
        <v>9</v>
      </c>
      <c r="N193" s="69">
        <v>2740.68</v>
      </c>
    </row>
    <row r="194" spans="1:3073" ht="21" x14ac:dyDescent="0.3">
      <c r="A194" s="51">
        <v>122</v>
      </c>
      <c r="B194" s="51" t="s">
        <v>90</v>
      </c>
      <c r="C194" s="51" t="s">
        <v>91</v>
      </c>
      <c r="D194" s="51" t="s">
        <v>149</v>
      </c>
      <c r="E194" s="62" t="s">
        <v>9</v>
      </c>
      <c r="F194" s="62" t="s">
        <v>9</v>
      </c>
      <c r="G194" s="51">
        <v>36861</v>
      </c>
      <c r="H194" s="51" t="s">
        <v>9</v>
      </c>
      <c r="I194" s="68" t="s">
        <v>104</v>
      </c>
      <c r="J194" s="63" t="s">
        <v>8</v>
      </c>
      <c r="K194" s="59">
        <v>11919</v>
      </c>
      <c r="L194" s="60">
        <v>868</v>
      </c>
      <c r="M194" s="51" t="s">
        <v>9</v>
      </c>
      <c r="N194" s="69">
        <v>1197.8399999999999</v>
      </c>
    </row>
    <row r="195" spans="1:3073" ht="21" x14ac:dyDescent="0.3">
      <c r="A195" s="96">
        <v>123</v>
      </c>
      <c r="B195" s="96" t="s">
        <v>90</v>
      </c>
      <c r="C195" s="96" t="s">
        <v>91</v>
      </c>
      <c r="D195" s="96" t="s">
        <v>171</v>
      </c>
      <c r="E195" s="108" t="s">
        <v>9</v>
      </c>
      <c r="F195" s="108" t="s">
        <v>9</v>
      </c>
      <c r="G195" s="96">
        <v>36849</v>
      </c>
      <c r="H195" s="108" t="s">
        <v>9</v>
      </c>
      <c r="I195" s="62" t="s">
        <v>104</v>
      </c>
      <c r="J195" s="63" t="s">
        <v>8</v>
      </c>
      <c r="K195" s="95">
        <v>8790</v>
      </c>
      <c r="L195" s="60">
        <v>3037</v>
      </c>
      <c r="M195" s="51" t="s">
        <v>9</v>
      </c>
      <c r="N195" s="69">
        <v>4191.0600000000004</v>
      </c>
    </row>
    <row r="196" spans="1:3073" ht="42" x14ac:dyDescent="0.3">
      <c r="A196" s="96"/>
      <c r="B196" s="96"/>
      <c r="C196" s="96"/>
      <c r="D196" s="96"/>
      <c r="E196" s="108"/>
      <c r="F196" s="108"/>
      <c r="G196" s="96"/>
      <c r="H196" s="108"/>
      <c r="I196" s="62" t="s">
        <v>9</v>
      </c>
      <c r="J196" s="62" t="s">
        <v>9</v>
      </c>
      <c r="K196" s="95"/>
      <c r="L196" s="60" t="s">
        <v>9</v>
      </c>
      <c r="M196" s="51" t="s">
        <v>173</v>
      </c>
      <c r="N196" s="69">
        <v>36825.019999999997</v>
      </c>
    </row>
    <row r="197" spans="1:3073" ht="42" x14ac:dyDescent="0.3">
      <c r="A197" s="96"/>
      <c r="B197" s="96"/>
      <c r="C197" s="96"/>
      <c r="D197" s="96"/>
      <c r="E197" s="108"/>
      <c r="F197" s="108"/>
      <c r="G197" s="96"/>
      <c r="H197" s="108"/>
      <c r="I197" s="62" t="s">
        <v>9</v>
      </c>
      <c r="J197" s="62" t="s">
        <v>9</v>
      </c>
      <c r="K197" s="95"/>
      <c r="L197" s="60" t="s">
        <v>9</v>
      </c>
      <c r="M197" s="51" t="s">
        <v>174</v>
      </c>
      <c r="N197" s="69">
        <v>9184</v>
      </c>
    </row>
    <row r="198" spans="1:3073" ht="42" x14ac:dyDescent="0.3">
      <c r="A198" s="96"/>
      <c r="B198" s="96"/>
      <c r="C198" s="96"/>
      <c r="D198" s="96"/>
      <c r="E198" s="108"/>
      <c r="F198" s="108"/>
      <c r="G198" s="96"/>
      <c r="H198" s="108"/>
      <c r="I198" s="62" t="s">
        <v>9</v>
      </c>
      <c r="J198" s="62" t="s">
        <v>9</v>
      </c>
      <c r="K198" s="95"/>
      <c r="L198" s="60" t="s">
        <v>9</v>
      </c>
      <c r="M198" s="51" t="s">
        <v>175</v>
      </c>
      <c r="N198" s="69">
        <v>5152</v>
      </c>
    </row>
    <row r="199" spans="1:3073" s="28" customFormat="1" ht="21" x14ac:dyDescent="0.3">
      <c r="A199" s="51">
        <v>124</v>
      </c>
      <c r="B199" s="51" t="s">
        <v>90</v>
      </c>
      <c r="C199" s="51" t="s">
        <v>91</v>
      </c>
      <c r="D199" s="51" t="s">
        <v>150</v>
      </c>
      <c r="E199" s="62" t="s">
        <v>9</v>
      </c>
      <c r="F199" s="58" t="s">
        <v>9</v>
      </c>
      <c r="G199" s="51">
        <v>35446</v>
      </c>
      <c r="H199" s="51">
        <v>35446</v>
      </c>
      <c r="I199" s="62" t="s">
        <v>63</v>
      </c>
      <c r="J199" s="63" t="s">
        <v>8</v>
      </c>
      <c r="K199" s="59">
        <v>20829</v>
      </c>
      <c r="L199" s="60">
        <v>854</v>
      </c>
      <c r="M199" s="51" t="s">
        <v>9</v>
      </c>
      <c r="N199" s="69">
        <v>1178.52</v>
      </c>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c r="IW199" s="34"/>
      <c r="IX199" s="34"/>
      <c r="IY199" s="34"/>
      <c r="IZ199" s="34"/>
      <c r="JA199" s="34"/>
      <c r="JB199" s="34"/>
      <c r="JC199" s="34"/>
      <c r="JD199" s="34"/>
      <c r="JE199" s="34"/>
      <c r="JF199" s="34"/>
      <c r="JG199" s="34"/>
      <c r="JH199" s="34"/>
      <c r="JI199" s="34"/>
      <c r="JJ199" s="34"/>
      <c r="JK199" s="34"/>
      <c r="JL199" s="34"/>
      <c r="JM199" s="34"/>
      <c r="JN199" s="34"/>
      <c r="JO199" s="34"/>
      <c r="JP199" s="34"/>
      <c r="JQ199" s="34"/>
      <c r="JR199" s="34"/>
      <c r="JS199" s="34"/>
      <c r="JT199" s="34"/>
      <c r="JU199" s="34"/>
      <c r="JV199" s="34"/>
      <c r="JW199" s="34"/>
      <c r="JX199" s="34"/>
      <c r="JY199" s="34"/>
      <c r="JZ199" s="34"/>
      <c r="KA199" s="34"/>
      <c r="KB199" s="34"/>
      <c r="KC199" s="34"/>
      <c r="KD199" s="34"/>
      <c r="KE199" s="34"/>
      <c r="KF199" s="34"/>
      <c r="KG199" s="34"/>
      <c r="KH199" s="34"/>
      <c r="KI199" s="34"/>
      <c r="KJ199" s="34"/>
      <c r="KK199" s="34"/>
      <c r="KL199" s="34"/>
      <c r="KM199" s="34"/>
      <c r="KN199" s="34"/>
      <c r="KO199" s="34"/>
      <c r="KP199" s="34"/>
      <c r="KQ199" s="34"/>
      <c r="KR199" s="34"/>
      <c r="KS199" s="34"/>
      <c r="KT199" s="34"/>
      <c r="KU199" s="34"/>
      <c r="KV199" s="34"/>
      <c r="KW199" s="34"/>
      <c r="KX199" s="34"/>
      <c r="KY199" s="34"/>
      <c r="KZ199" s="34"/>
      <c r="LA199" s="34"/>
      <c r="LB199" s="34"/>
      <c r="LC199" s="34"/>
      <c r="LD199" s="34"/>
      <c r="LE199" s="34"/>
      <c r="LF199" s="34"/>
      <c r="LG199" s="34"/>
      <c r="LH199" s="34"/>
      <c r="LI199" s="34"/>
      <c r="LJ199" s="34"/>
      <c r="LK199" s="34"/>
      <c r="LL199" s="34"/>
      <c r="LM199" s="34"/>
      <c r="LN199" s="34"/>
      <c r="LO199" s="34"/>
      <c r="LP199" s="34"/>
      <c r="LQ199" s="34"/>
      <c r="LR199" s="34"/>
      <c r="LS199" s="34"/>
      <c r="LT199" s="34"/>
      <c r="LU199" s="34"/>
      <c r="LV199" s="34"/>
      <c r="LW199" s="34"/>
      <c r="LX199" s="34"/>
      <c r="LY199" s="34"/>
      <c r="LZ199" s="34"/>
      <c r="MA199" s="34"/>
      <c r="MB199" s="34"/>
      <c r="MC199" s="34"/>
      <c r="MD199" s="34"/>
      <c r="ME199" s="34"/>
      <c r="MF199" s="34"/>
      <c r="MG199" s="34"/>
      <c r="MH199" s="34"/>
      <c r="MI199" s="34"/>
      <c r="MJ199" s="34"/>
      <c r="MK199" s="34"/>
      <c r="ML199" s="34"/>
      <c r="MM199" s="34"/>
      <c r="MN199" s="34"/>
      <c r="MO199" s="34"/>
      <c r="MP199" s="34"/>
      <c r="MQ199" s="34"/>
      <c r="MR199" s="34"/>
      <c r="MS199" s="34"/>
      <c r="MT199" s="34"/>
      <c r="MU199" s="34"/>
      <c r="MV199" s="34"/>
      <c r="MW199" s="34"/>
      <c r="MX199" s="34"/>
      <c r="MY199" s="34"/>
      <c r="MZ199" s="34"/>
      <c r="NA199" s="34"/>
      <c r="NB199" s="34"/>
      <c r="NC199" s="34"/>
      <c r="ND199" s="34"/>
      <c r="NE199" s="34"/>
      <c r="NF199" s="34"/>
      <c r="NG199" s="34"/>
      <c r="NH199" s="34"/>
      <c r="NI199" s="34"/>
      <c r="NJ199" s="34"/>
      <c r="NK199" s="34"/>
      <c r="NL199" s="34"/>
      <c r="NM199" s="34"/>
      <c r="NN199" s="34"/>
      <c r="NO199" s="34"/>
      <c r="NP199" s="34"/>
      <c r="NQ199" s="34"/>
      <c r="NR199" s="34"/>
      <c r="NS199" s="34"/>
      <c r="NT199" s="34"/>
      <c r="NU199" s="34"/>
      <c r="NV199" s="34"/>
      <c r="NW199" s="34"/>
      <c r="NX199" s="34"/>
      <c r="NY199" s="34"/>
      <c r="NZ199" s="34"/>
      <c r="OA199" s="34"/>
      <c r="OB199" s="34"/>
      <c r="OC199" s="34"/>
      <c r="OD199" s="34"/>
      <c r="OE199" s="34"/>
      <c r="OF199" s="34"/>
      <c r="OG199" s="34"/>
      <c r="OH199" s="34"/>
      <c r="OI199" s="34"/>
      <c r="OJ199" s="34"/>
      <c r="OK199" s="34"/>
      <c r="OL199" s="34"/>
      <c r="OM199" s="34"/>
      <c r="ON199" s="34"/>
      <c r="OO199" s="34"/>
      <c r="OP199" s="34"/>
      <c r="OQ199" s="34"/>
      <c r="OR199" s="34"/>
      <c r="OS199" s="34"/>
      <c r="OT199" s="34"/>
      <c r="OU199" s="34"/>
      <c r="OV199" s="34"/>
      <c r="OW199" s="34"/>
      <c r="OX199" s="34"/>
      <c r="OY199" s="34"/>
      <c r="OZ199" s="34"/>
      <c r="PA199" s="34"/>
      <c r="PB199" s="34"/>
      <c r="PC199" s="34"/>
      <c r="PD199" s="34"/>
      <c r="PE199" s="34"/>
      <c r="PF199" s="34"/>
      <c r="PG199" s="34"/>
      <c r="PH199" s="34"/>
      <c r="PI199" s="34"/>
      <c r="PJ199" s="34"/>
      <c r="PK199" s="34"/>
      <c r="PL199" s="34"/>
      <c r="PM199" s="34"/>
      <c r="PN199" s="34"/>
      <c r="PO199" s="34"/>
      <c r="PP199" s="34"/>
      <c r="PQ199" s="34"/>
      <c r="PR199" s="34"/>
      <c r="PS199" s="34"/>
      <c r="PT199" s="34"/>
      <c r="PU199" s="34"/>
      <c r="PV199" s="34"/>
      <c r="PW199" s="34"/>
      <c r="PX199" s="34"/>
      <c r="PY199" s="34"/>
      <c r="PZ199" s="34"/>
      <c r="QA199" s="34"/>
      <c r="QB199" s="34"/>
      <c r="QC199" s="34"/>
      <c r="QD199" s="34"/>
      <c r="QE199" s="34"/>
      <c r="QF199" s="34"/>
      <c r="QG199" s="34"/>
      <c r="QH199" s="34"/>
      <c r="QI199" s="34"/>
      <c r="QJ199" s="34"/>
      <c r="QK199" s="34"/>
      <c r="QL199" s="34"/>
      <c r="QM199" s="34"/>
      <c r="QN199" s="34"/>
      <c r="QO199" s="34"/>
      <c r="QP199" s="34"/>
      <c r="QQ199" s="34"/>
      <c r="QR199" s="34"/>
      <c r="QS199" s="34"/>
      <c r="QT199" s="34"/>
      <c r="QU199" s="34"/>
      <c r="QV199" s="34"/>
      <c r="QW199" s="34"/>
      <c r="QX199" s="34"/>
      <c r="QY199" s="34"/>
      <c r="QZ199" s="34"/>
      <c r="RA199" s="34"/>
      <c r="RB199" s="34"/>
      <c r="RC199" s="34"/>
      <c r="RD199" s="34"/>
      <c r="RE199" s="34"/>
      <c r="RF199" s="34"/>
      <c r="RG199" s="34"/>
      <c r="RH199" s="34"/>
      <c r="RI199" s="34"/>
      <c r="RJ199" s="34"/>
      <c r="RK199" s="34"/>
      <c r="RL199" s="34"/>
      <c r="RM199" s="34"/>
      <c r="RN199" s="34"/>
      <c r="RO199" s="34"/>
      <c r="RP199" s="34"/>
      <c r="RQ199" s="34"/>
      <c r="RR199" s="34"/>
      <c r="RS199" s="34"/>
      <c r="RT199" s="34"/>
      <c r="RU199" s="34"/>
      <c r="RV199" s="34"/>
      <c r="RW199" s="34"/>
      <c r="RX199" s="34"/>
      <c r="RY199" s="34"/>
      <c r="RZ199" s="34"/>
      <c r="SA199" s="34"/>
      <c r="SB199" s="34"/>
      <c r="SC199" s="34"/>
      <c r="SD199" s="34"/>
      <c r="SE199" s="34"/>
      <c r="SF199" s="34"/>
      <c r="SG199" s="34"/>
      <c r="SH199" s="34"/>
      <c r="SI199" s="34"/>
      <c r="SJ199" s="34"/>
      <c r="SK199" s="34"/>
      <c r="SL199" s="34"/>
      <c r="SM199" s="34"/>
      <c r="SN199" s="34"/>
      <c r="SO199" s="34"/>
      <c r="SP199" s="34"/>
      <c r="SQ199" s="34"/>
      <c r="SR199" s="34"/>
      <c r="SS199" s="34"/>
      <c r="ST199" s="34"/>
      <c r="SU199" s="34"/>
      <c r="SV199" s="34"/>
      <c r="SW199" s="34"/>
      <c r="SX199" s="34"/>
      <c r="SY199" s="34"/>
      <c r="SZ199" s="34"/>
      <c r="TA199" s="34"/>
      <c r="TB199" s="34"/>
      <c r="TC199" s="34"/>
      <c r="TD199" s="34"/>
      <c r="TE199" s="34"/>
      <c r="TF199" s="34"/>
      <c r="TG199" s="34"/>
      <c r="TH199" s="34"/>
      <c r="TI199" s="34"/>
      <c r="TJ199" s="34"/>
      <c r="TK199" s="34"/>
      <c r="TL199" s="34"/>
      <c r="TM199" s="34"/>
      <c r="TN199" s="34"/>
      <c r="TO199" s="34"/>
      <c r="TP199" s="34"/>
      <c r="TQ199" s="34"/>
      <c r="TR199" s="34"/>
      <c r="TS199" s="34"/>
      <c r="TT199" s="34"/>
      <c r="TU199" s="34"/>
      <c r="TV199" s="34"/>
      <c r="TW199" s="34"/>
      <c r="TX199" s="34"/>
      <c r="TY199" s="34"/>
      <c r="TZ199" s="34"/>
      <c r="UA199" s="34"/>
      <c r="UB199" s="34"/>
      <c r="UC199" s="34"/>
      <c r="UD199" s="34"/>
      <c r="UE199" s="34"/>
      <c r="UF199" s="34"/>
      <c r="UG199" s="34"/>
      <c r="UH199" s="34"/>
      <c r="UI199" s="34"/>
      <c r="UJ199" s="34"/>
      <c r="UK199" s="34"/>
      <c r="UL199" s="34"/>
      <c r="UM199" s="34"/>
      <c r="UN199" s="34"/>
      <c r="UO199" s="34"/>
      <c r="UP199" s="34"/>
      <c r="UQ199" s="34"/>
      <c r="UR199" s="34"/>
      <c r="US199" s="34"/>
      <c r="UT199" s="34"/>
      <c r="UU199" s="34"/>
      <c r="UV199" s="34"/>
      <c r="UW199" s="34"/>
      <c r="UX199" s="34"/>
      <c r="UY199" s="34"/>
      <c r="UZ199" s="34"/>
      <c r="VA199" s="34"/>
      <c r="VB199" s="34"/>
      <c r="VC199" s="34"/>
      <c r="VD199" s="34"/>
      <c r="VE199" s="34"/>
      <c r="VF199" s="34"/>
      <c r="VG199" s="34"/>
      <c r="VH199" s="34"/>
      <c r="VI199" s="34"/>
      <c r="VJ199" s="34"/>
      <c r="VK199" s="34"/>
      <c r="VL199" s="34"/>
      <c r="VM199" s="34"/>
      <c r="VN199" s="34"/>
      <c r="VO199" s="34"/>
      <c r="VP199" s="34"/>
      <c r="VQ199" s="34"/>
      <c r="VR199" s="34"/>
      <c r="VS199" s="34"/>
      <c r="VT199" s="34"/>
      <c r="VU199" s="34"/>
      <c r="VV199" s="34"/>
      <c r="VW199" s="34"/>
      <c r="VX199" s="34"/>
      <c r="VY199" s="34"/>
      <c r="VZ199" s="34"/>
      <c r="WA199" s="34"/>
      <c r="WB199" s="34"/>
      <c r="WC199" s="34"/>
      <c r="WD199" s="34"/>
      <c r="WE199" s="34"/>
      <c r="WF199" s="34"/>
      <c r="WG199" s="34"/>
      <c r="WH199" s="34"/>
      <c r="WI199" s="34"/>
      <c r="WJ199" s="34"/>
      <c r="WK199" s="34"/>
      <c r="WL199" s="34"/>
      <c r="WM199" s="34"/>
      <c r="WN199" s="34"/>
      <c r="WO199" s="34"/>
      <c r="WP199" s="34"/>
      <c r="WQ199" s="34"/>
      <c r="WR199" s="34"/>
      <c r="WS199" s="34"/>
      <c r="WT199" s="34"/>
      <c r="WU199" s="34"/>
      <c r="WV199" s="34"/>
      <c r="WW199" s="34"/>
      <c r="WX199" s="34"/>
      <c r="WY199" s="34"/>
      <c r="WZ199" s="34"/>
      <c r="XA199" s="34"/>
      <c r="XB199" s="34"/>
      <c r="XC199" s="34"/>
      <c r="XD199" s="34"/>
      <c r="XE199" s="34"/>
      <c r="XF199" s="34"/>
      <c r="XG199" s="34"/>
      <c r="XH199" s="34"/>
      <c r="XI199" s="34"/>
      <c r="XJ199" s="34"/>
      <c r="XK199" s="34"/>
      <c r="XL199" s="34"/>
      <c r="XM199" s="34"/>
      <c r="XN199" s="34"/>
      <c r="XO199" s="34"/>
      <c r="XP199" s="34"/>
      <c r="XQ199" s="34"/>
      <c r="XR199" s="34"/>
      <c r="XS199" s="34"/>
      <c r="XT199" s="34"/>
      <c r="XU199" s="34"/>
      <c r="XV199" s="34"/>
      <c r="XW199" s="34"/>
      <c r="XX199" s="34"/>
      <c r="XY199" s="34"/>
      <c r="XZ199" s="34"/>
      <c r="YA199" s="34"/>
      <c r="YB199" s="34"/>
      <c r="YC199" s="34"/>
      <c r="YD199" s="34"/>
      <c r="YE199" s="34"/>
      <c r="YF199" s="34"/>
      <c r="YG199" s="34"/>
      <c r="YH199" s="34"/>
      <c r="YI199" s="34"/>
      <c r="YJ199" s="34"/>
      <c r="YK199" s="34"/>
      <c r="YL199" s="34"/>
      <c r="YM199" s="34"/>
      <c r="YN199" s="34"/>
      <c r="YO199" s="34"/>
      <c r="YP199" s="34"/>
      <c r="YQ199" s="34"/>
      <c r="YR199" s="34"/>
      <c r="YS199" s="34"/>
      <c r="YT199" s="34"/>
      <c r="YU199" s="34"/>
      <c r="YV199" s="34"/>
      <c r="YW199" s="34"/>
      <c r="YX199" s="34"/>
      <c r="YY199" s="34"/>
      <c r="YZ199" s="34"/>
      <c r="ZA199" s="34"/>
      <c r="ZB199" s="34"/>
      <c r="ZC199" s="34"/>
      <c r="ZD199" s="34"/>
      <c r="ZE199" s="34"/>
      <c r="ZF199" s="34"/>
      <c r="ZG199" s="34"/>
      <c r="ZH199" s="34"/>
      <c r="ZI199" s="34"/>
      <c r="ZJ199" s="34"/>
      <c r="ZK199" s="34"/>
      <c r="ZL199" s="34"/>
      <c r="ZM199" s="34"/>
      <c r="ZN199" s="34"/>
      <c r="ZO199" s="34"/>
      <c r="ZP199" s="34"/>
      <c r="ZQ199" s="34"/>
      <c r="ZR199" s="34"/>
      <c r="ZS199" s="34"/>
      <c r="ZT199" s="34"/>
      <c r="ZU199" s="34"/>
      <c r="ZV199" s="34"/>
      <c r="ZW199" s="34"/>
      <c r="ZX199" s="34"/>
      <c r="ZY199" s="34"/>
      <c r="ZZ199" s="34"/>
      <c r="AAA199" s="34"/>
      <c r="AAB199" s="34"/>
      <c r="AAC199" s="34"/>
      <c r="AAD199" s="34"/>
      <c r="AAE199" s="34"/>
      <c r="AAF199" s="34"/>
      <c r="AAG199" s="34"/>
      <c r="AAH199" s="34"/>
      <c r="AAI199" s="34"/>
      <c r="AAJ199" s="34"/>
      <c r="AAK199" s="34"/>
      <c r="AAL199" s="34"/>
      <c r="AAM199" s="34"/>
      <c r="AAN199" s="34"/>
      <c r="AAO199" s="34"/>
      <c r="AAP199" s="34"/>
      <c r="AAQ199" s="34"/>
      <c r="AAR199" s="34"/>
      <c r="AAS199" s="34"/>
      <c r="AAT199" s="34"/>
      <c r="AAU199" s="34"/>
      <c r="AAV199" s="34"/>
      <c r="AAW199" s="34"/>
      <c r="AAX199" s="34"/>
      <c r="AAY199" s="34"/>
      <c r="AAZ199" s="34"/>
      <c r="ABA199" s="34"/>
      <c r="ABB199" s="34"/>
      <c r="ABC199" s="34"/>
      <c r="ABD199" s="34"/>
      <c r="ABE199" s="34"/>
      <c r="ABF199" s="34"/>
      <c r="ABG199" s="34"/>
      <c r="ABH199" s="34"/>
      <c r="ABI199" s="34"/>
      <c r="ABJ199" s="34"/>
      <c r="ABK199" s="34"/>
      <c r="ABL199" s="34"/>
      <c r="ABM199" s="34"/>
      <c r="ABN199" s="34"/>
      <c r="ABO199" s="34"/>
      <c r="ABP199" s="34"/>
      <c r="ABQ199" s="34"/>
      <c r="ABR199" s="34"/>
      <c r="ABS199" s="34"/>
      <c r="ABT199" s="34"/>
      <c r="ABU199" s="34"/>
      <c r="ABV199" s="34"/>
      <c r="ABW199" s="34"/>
      <c r="ABX199" s="34"/>
      <c r="ABY199" s="34"/>
      <c r="ABZ199" s="34"/>
      <c r="ACA199" s="34"/>
      <c r="ACB199" s="34"/>
      <c r="ACC199" s="34"/>
      <c r="ACD199" s="34"/>
      <c r="ACE199" s="34"/>
      <c r="ACF199" s="34"/>
      <c r="ACG199" s="34"/>
      <c r="ACH199" s="34"/>
      <c r="ACI199" s="34"/>
      <c r="ACJ199" s="34"/>
      <c r="ACK199" s="34"/>
      <c r="ACL199" s="34"/>
      <c r="ACM199" s="34"/>
      <c r="ACN199" s="34"/>
      <c r="ACO199" s="34"/>
      <c r="ACP199" s="34"/>
      <c r="ACQ199" s="34"/>
      <c r="ACR199" s="34"/>
      <c r="ACS199" s="34"/>
      <c r="ACT199" s="34"/>
      <c r="ACU199" s="34"/>
      <c r="ACV199" s="34"/>
      <c r="ACW199" s="34"/>
      <c r="ACX199" s="34"/>
      <c r="ACY199" s="34"/>
      <c r="ACZ199" s="34"/>
      <c r="ADA199" s="34"/>
      <c r="ADB199" s="34"/>
      <c r="ADC199" s="34"/>
      <c r="ADD199" s="34"/>
      <c r="ADE199" s="34"/>
      <c r="ADF199" s="34"/>
      <c r="ADG199" s="34"/>
      <c r="ADH199" s="34"/>
      <c r="ADI199" s="34"/>
      <c r="ADJ199" s="34"/>
      <c r="ADK199" s="34"/>
      <c r="ADL199" s="34"/>
      <c r="ADM199" s="34"/>
      <c r="ADN199" s="34"/>
      <c r="ADO199" s="34"/>
      <c r="ADP199" s="34"/>
      <c r="ADQ199" s="34"/>
      <c r="ADR199" s="34"/>
      <c r="ADS199" s="34"/>
      <c r="ADT199" s="34"/>
      <c r="ADU199" s="34"/>
      <c r="ADV199" s="34"/>
      <c r="ADW199" s="34"/>
      <c r="ADX199" s="34"/>
      <c r="ADY199" s="34"/>
      <c r="ADZ199" s="34"/>
      <c r="AEA199" s="34"/>
      <c r="AEB199" s="34"/>
      <c r="AEC199" s="34"/>
      <c r="AED199" s="34"/>
      <c r="AEE199" s="34"/>
      <c r="AEF199" s="34"/>
      <c r="AEG199" s="34"/>
      <c r="AEH199" s="34"/>
      <c r="AEI199" s="34"/>
      <c r="AEJ199" s="34"/>
      <c r="AEK199" s="34"/>
      <c r="AEL199" s="34"/>
      <c r="AEM199" s="34"/>
      <c r="AEN199" s="34"/>
      <c r="AEO199" s="34"/>
      <c r="AEP199" s="34"/>
      <c r="AEQ199" s="34"/>
      <c r="AER199" s="34"/>
      <c r="AES199" s="34"/>
      <c r="AET199" s="34"/>
      <c r="AEU199" s="34"/>
      <c r="AEV199" s="34"/>
      <c r="AEW199" s="34"/>
      <c r="AEX199" s="34"/>
      <c r="AEY199" s="34"/>
      <c r="AEZ199" s="34"/>
      <c r="AFA199" s="34"/>
      <c r="AFB199" s="34"/>
      <c r="AFC199" s="34"/>
      <c r="AFD199" s="34"/>
      <c r="AFE199" s="34"/>
      <c r="AFF199" s="34"/>
      <c r="AFG199" s="34"/>
      <c r="AFH199" s="34"/>
      <c r="AFI199" s="34"/>
      <c r="AFJ199" s="34"/>
      <c r="AFK199" s="34"/>
      <c r="AFL199" s="34"/>
      <c r="AFM199" s="34"/>
      <c r="AFN199" s="34"/>
      <c r="AFO199" s="34"/>
      <c r="AFP199" s="34"/>
      <c r="AFQ199" s="34"/>
      <c r="AFR199" s="34"/>
      <c r="AFS199" s="34"/>
      <c r="AFT199" s="34"/>
      <c r="AFU199" s="34"/>
      <c r="AFV199" s="34"/>
      <c r="AFW199" s="34"/>
      <c r="AFX199" s="34"/>
      <c r="AFY199" s="34"/>
      <c r="AFZ199" s="34"/>
      <c r="AGA199" s="34"/>
      <c r="AGB199" s="34"/>
      <c r="AGC199" s="34"/>
      <c r="AGD199" s="34"/>
      <c r="AGE199" s="34"/>
      <c r="AGF199" s="34"/>
      <c r="AGG199" s="34"/>
      <c r="AGH199" s="34"/>
      <c r="AGI199" s="34"/>
      <c r="AGJ199" s="34"/>
      <c r="AGK199" s="34"/>
      <c r="AGL199" s="34"/>
      <c r="AGM199" s="34"/>
      <c r="AGN199" s="34"/>
      <c r="AGO199" s="34"/>
      <c r="AGP199" s="34"/>
      <c r="AGQ199" s="34"/>
      <c r="AGR199" s="34"/>
      <c r="AGS199" s="34"/>
      <c r="AGT199" s="34"/>
      <c r="AGU199" s="34"/>
      <c r="AGV199" s="34"/>
      <c r="AGW199" s="34"/>
      <c r="AGX199" s="34"/>
      <c r="AGY199" s="34"/>
      <c r="AGZ199" s="34"/>
      <c r="AHA199" s="34"/>
      <c r="AHB199" s="34"/>
      <c r="AHC199" s="34"/>
      <c r="AHD199" s="34"/>
      <c r="AHE199" s="34"/>
      <c r="AHF199" s="34"/>
      <c r="AHG199" s="34"/>
      <c r="AHH199" s="34"/>
      <c r="AHI199" s="34"/>
      <c r="AHJ199" s="34"/>
      <c r="AHK199" s="34"/>
      <c r="AHL199" s="34"/>
      <c r="AHM199" s="34"/>
      <c r="AHN199" s="34"/>
      <c r="AHO199" s="34"/>
      <c r="AHP199" s="34"/>
      <c r="AHQ199" s="34"/>
      <c r="AHR199" s="34"/>
      <c r="AHS199" s="34"/>
      <c r="AHT199" s="34"/>
      <c r="AHU199" s="34"/>
      <c r="AHV199" s="34"/>
      <c r="AHW199" s="34"/>
      <c r="AHX199" s="34"/>
      <c r="AHY199" s="34"/>
      <c r="AHZ199" s="34"/>
      <c r="AIA199" s="34"/>
      <c r="AIB199" s="34"/>
      <c r="AIC199" s="34"/>
      <c r="AID199" s="34"/>
      <c r="AIE199" s="34"/>
      <c r="AIF199" s="34"/>
      <c r="AIG199" s="34"/>
      <c r="AIH199" s="34"/>
      <c r="AII199" s="34"/>
      <c r="AIJ199" s="34"/>
      <c r="AIK199" s="34"/>
      <c r="AIL199" s="34"/>
      <c r="AIM199" s="34"/>
      <c r="AIN199" s="34"/>
      <c r="AIO199" s="34"/>
      <c r="AIP199" s="34"/>
      <c r="AIQ199" s="34"/>
      <c r="AIR199" s="34"/>
      <c r="AIS199" s="34"/>
      <c r="AIT199" s="34"/>
      <c r="AIU199" s="34"/>
      <c r="AIV199" s="34"/>
      <c r="AIW199" s="34"/>
      <c r="AIX199" s="34"/>
      <c r="AIY199" s="34"/>
      <c r="AIZ199" s="34"/>
      <c r="AJA199" s="34"/>
      <c r="AJB199" s="34"/>
      <c r="AJC199" s="34"/>
      <c r="AJD199" s="34"/>
      <c r="AJE199" s="34"/>
      <c r="AJF199" s="34"/>
      <c r="AJG199" s="34"/>
      <c r="AJH199" s="34"/>
      <c r="AJI199" s="34"/>
      <c r="AJJ199" s="34"/>
      <c r="AJK199" s="34"/>
      <c r="AJL199" s="34"/>
      <c r="AJM199" s="34"/>
      <c r="AJN199" s="34"/>
      <c r="AJO199" s="34"/>
      <c r="AJP199" s="34"/>
      <c r="AJQ199" s="34"/>
      <c r="AJR199" s="34"/>
      <c r="AJS199" s="34"/>
      <c r="AJT199" s="34"/>
      <c r="AJU199" s="34"/>
      <c r="AJV199" s="34"/>
      <c r="AJW199" s="34"/>
      <c r="AJX199" s="34"/>
      <c r="AJY199" s="34"/>
      <c r="AJZ199" s="34"/>
      <c r="AKA199" s="34"/>
      <c r="AKB199" s="34"/>
      <c r="AKC199" s="34"/>
      <c r="AKD199" s="34"/>
      <c r="AKE199" s="34"/>
      <c r="AKF199" s="34"/>
      <c r="AKG199" s="34"/>
      <c r="AKH199" s="34"/>
      <c r="AKI199" s="34"/>
      <c r="AKJ199" s="34"/>
      <c r="AKK199" s="34"/>
      <c r="AKL199" s="34"/>
      <c r="AKM199" s="34"/>
      <c r="AKN199" s="34"/>
      <c r="AKO199" s="34"/>
      <c r="AKP199" s="34"/>
      <c r="AKQ199" s="34"/>
      <c r="AKR199" s="34"/>
      <c r="AKS199" s="34"/>
      <c r="AKT199" s="34"/>
      <c r="AKU199" s="34"/>
      <c r="AKV199" s="34"/>
      <c r="AKW199" s="34"/>
      <c r="AKX199" s="34"/>
      <c r="AKY199" s="34"/>
      <c r="AKZ199" s="34"/>
      <c r="ALA199" s="34"/>
      <c r="ALB199" s="34"/>
      <c r="ALC199" s="34"/>
      <c r="ALD199" s="34"/>
      <c r="ALE199" s="34"/>
      <c r="ALF199" s="34"/>
      <c r="ALG199" s="34"/>
      <c r="ALH199" s="34"/>
      <c r="ALI199" s="34"/>
      <c r="ALJ199" s="34"/>
      <c r="ALK199" s="34"/>
      <c r="ALL199" s="34"/>
      <c r="ALM199" s="34"/>
      <c r="ALN199" s="34"/>
      <c r="ALO199" s="34"/>
      <c r="ALP199" s="34"/>
      <c r="ALQ199" s="34"/>
      <c r="ALR199" s="34"/>
      <c r="ALS199" s="34"/>
      <c r="ALT199" s="34"/>
      <c r="ALU199" s="34"/>
      <c r="ALV199" s="34"/>
      <c r="ALW199" s="34"/>
      <c r="ALX199" s="34"/>
      <c r="ALY199" s="34"/>
      <c r="ALZ199" s="34"/>
      <c r="AMA199" s="34"/>
      <c r="AMB199" s="34"/>
      <c r="AMC199" s="34"/>
      <c r="AMD199" s="34"/>
      <c r="AME199" s="34"/>
      <c r="AMF199" s="34"/>
      <c r="AMG199" s="34"/>
      <c r="AMH199" s="34"/>
      <c r="AMI199" s="34"/>
      <c r="AMJ199" s="34"/>
      <c r="AMK199" s="34"/>
      <c r="AML199" s="34"/>
      <c r="AMM199" s="34"/>
      <c r="AMN199" s="34"/>
      <c r="AMO199" s="34"/>
      <c r="AMP199" s="34"/>
      <c r="AMQ199" s="34"/>
      <c r="AMR199" s="34"/>
      <c r="AMS199" s="34"/>
      <c r="AMT199" s="34"/>
      <c r="AMU199" s="34"/>
      <c r="AMV199" s="34"/>
      <c r="AMW199" s="34"/>
      <c r="AMX199" s="34"/>
      <c r="AMY199" s="34"/>
      <c r="AMZ199" s="34"/>
      <c r="ANA199" s="34"/>
      <c r="ANB199" s="34"/>
      <c r="ANC199" s="34"/>
      <c r="AND199" s="34"/>
      <c r="ANE199" s="34"/>
      <c r="ANF199" s="34"/>
      <c r="ANG199" s="34"/>
      <c r="ANH199" s="34"/>
      <c r="ANI199" s="34"/>
      <c r="ANJ199" s="34"/>
      <c r="ANK199" s="34"/>
      <c r="ANL199" s="34"/>
      <c r="ANM199" s="34"/>
      <c r="ANN199" s="34"/>
      <c r="ANO199" s="34"/>
      <c r="ANP199" s="34"/>
      <c r="ANQ199" s="34"/>
      <c r="ANR199" s="34"/>
      <c r="ANS199" s="34"/>
      <c r="ANT199" s="34"/>
      <c r="ANU199" s="34"/>
      <c r="ANV199" s="34"/>
      <c r="ANW199" s="34"/>
      <c r="ANX199" s="34"/>
      <c r="ANY199" s="34"/>
      <c r="ANZ199" s="34"/>
      <c r="AOA199" s="34"/>
      <c r="AOB199" s="34"/>
      <c r="AOC199" s="34"/>
      <c r="AOD199" s="34"/>
      <c r="AOE199" s="34"/>
      <c r="AOF199" s="34"/>
      <c r="AOG199" s="34"/>
      <c r="AOH199" s="34"/>
      <c r="AOI199" s="34"/>
      <c r="AOJ199" s="34"/>
      <c r="AOK199" s="34"/>
      <c r="AOL199" s="34"/>
      <c r="AOM199" s="34"/>
      <c r="AON199" s="34"/>
      <c r="AOO199" s="34"/>
      <c r="AOP199" s="34"/>
      <c r="AOQ199" s="34"/>
      <c r="AOR199" s="34"/>
      <c r="AOS199" s="34"/>
      <c r="AOT199" s="34"/>
      <c r="AOU199" s="34"/>
      <c r="AOV199" s="34"/>
      <c r="AOW199" s="34"/>
      <c r="AOX199" s="34"/>
      <c r="AOY199" s="34"/>
      <c r="AOZ199" s="34"/>
      <c r="APA199" s="34"/>
      <c r="APB199" s="34"/>
      <c r="APC199" s="34"/>
      <c r="APD199" s="34"/>
      <c r="APE199" s="34"/>
      <c r="APF199" s="34"/>
      <c r="APG199" s="34"/>
      <c r="APH199" s="34"/>
      <c r="API199" s="34"/>
      <c r="APJ199" s="34"/>
      <c r="APK199" s="34"/>
      <c r="APL199" s="34"/>
      <c r="APM199" s="34"/>
      <c r="APN199" s="34"/>
      <c r="APO199" s="34"/>
      <c r="APP199" s="34"/>
      <c r="APQ199" s="34"/>
      <c r="APR199" s="34"/>
      <c r="APS199" s="34"/>
      <c r="APT199" s="34"/>
      <c r="APU199" s="34"/>
      <c r="APV199" s="34"/>
      <c r="APW199" s="34"/>
      <c r="APX199" s="34"/>
      <c r="APY199" s="34"/>
      <c r="APZ199" s="34"/>
      <c r="AQA199" s="34"/>
      <c r="AQB199" s="34"/>
      <c r="AQC199" s="34"/>
      <c r="AQD199" s="34"/>
      <c r="AQE199" s="34"/>
      <c r="AQF199" s="34"/>
      <c r="AQG199" s="34"/>
      <c r="AQH199" s="34"/>
      <c r="AQI199" s="34"/>
      <c r="AQJ199" s="34"/>
      <c r="AQK199" s="34"/>
      <c r="AQL199" s="34"/>
      <c r="AQM199" s="34"/>
      <c r="AQN199" s="34"/>
      <c r="AQO199" s="34"/>
      <c r="AQP199" s="34"/>
      <c r="AQQ199" s="34"/>
      <c r="AQR199" s="34"/>
      <c r="AQS199" s="34"/>
      <c r="AQT199" s="34"/>
      <c r="AQU199" s="34"/>
      <c r="AQV199" s="34"/>
      <c r="AQW199" s="34"/>
      <c r="AQX199" s="34"/>
      <c r="AQY199" s="34"/>
      <c r="AQZ199" s="34"/>
      <c r="ARA199" s="34"/>
      <c r="ARB199" s="34"/>
      <c r="ARC199" s="34"/>
      <c r="ARD199" s="34"/>
      <c r="ARE199" s="34"/>
      <c r="ARF199" s="34"/>
      <c r="ARG199" s="34"/>
      <c r="ARH199" s="34"/>
      <c r="ARI199" s="34"/>
      <c r="ARJ199" s="34"/>
      <c r="ARK199" s="34"/>
      <c r="ARL199" s="34"/>
      <c r="ARM199" s="34"/>
      <c r="ARN199" s="34"/>
      <c r="ARO199" s="34"/>
      <c r="ARP199" s="34"/>
      <c r="ARQ199" s="34"/>
      <c r="ARR199" s="34"/>
      <c r="ARS199" s="34"/>
      <c r="ART199" s="34"/>
      <c r="ARU199" s="34"/>
      <c r="ARV199" s="34"/>
      <c r="ARW199" s="34"/>
      <c r="ARX199" s="34"/>
      <c r="ARY199" s="34"/>
      <c r="ARZ199" s="34"/>
      <c r="ASA199" s="34"/>
      <c r="ASB199" s="34"/>
      <c r="ASC199" s="34"/>
      <c r="ASD199" s="34"/>
      <c r="ASE199" s="34"/>
      <c r="ASF199" s="34"/>
      <c r="ASG199" s="34"/>
      <c r="ASH199" s="34"/>
      <c r="ASI199" s="34"/>
      <c r="ASJ199" s="34"/>
      <c r="ASK199" s="34"/>
      <c r="ASL199" s="34"/>
      <c r="ASM199" s="34"/>
      <c r="ASN199" s="34"/>
      <c r="ASO199" s="34"/>
      <c r="ASP199" s="34"/>
      <c r="ASQ199" s="34"/>
      <c r="ASR199" s="34"/>
      <c r="ASS199" s="34"/>
      <c r="AST199" s="34"/>
      <c r="ASU199" s="34"/>
      <c r="ASV199" s="34"/>
      <c r="ASW199" s="34"/>
      <c r="ASX199" s="34"/>
      <c r="ASY199" s="34"/>
      <c r="ASZ199" s="34"/>
      <c r="ATA199" s="34"/>
      <c r="ATB199" s="34"/>
      <c r="ATC199" s="34"/>
      <c r="ATD199" s="34"/>
      <c r="ATE199" s="34"/>
      <c r="ATF199" s="34"/>
      <c r="ATG199" s="34"/>
      <c r="ATH199" s="34"/>
      <c r="ATI199" s="34"/>
      <c r="ATJ199" s="34"/>
      <c r="ATK199" s="34"/>
      <c r="ATL199" s="34"/>
      <c r="ATM199" s="34"/>
      <c r="ATN199" s="34"/>
      <c r="ATO199" s="34"/>
      <c r="ATP199" s="34"/>
      <c r="ATQ199" s="34"/>
      <c r="ATR199" s="34"/>
      <c r="ATS199" s="34"/>
      <c r="ATT199" s="34"/>
      <c r="ATU199" s="34"/>
      <c r="ATV199" s="34"/>
      <c r="ATW199" s="34"/>
      <c r="ATX199" s="34"/>
      <c r="ATY199" s="34"/>
      <c r="ATZ199" s="34"/>
      <c r="AUA199" s="34"/>
      <c r="AUB199" s="34"/>
      <c r="AUC199" s="34"/>
      <c r="AUD199" s="34"/>
      <c r="AUE199" s="34"/>
      <c r="AUF199" s="34"/>
      <c r="AUG199" s="34"/>
      <c r="AUH199" s="34"/>
      <c r="AUI199" s="34"/>
      <c r="AUJ199" s="34"/>
      <c r="AUK199" s="34"/>
      <c r="AUL199" s="34"/>
      <c r="AUM199" s="34"/>
      <c r="AUN199" s="34"/>
      <c r="AUO199" s="34"/>
      <c r="AUP199" s="34"/>
      <c r="AUQ199" s="34"/>
      <c r="AUR199" s="34"/>
      <c r="AUS199" s="34"/>
      <c r="AUT199" s="34"/>
      <c r="AUU199" s="34"/>
      <c r="AUV199" s="34"/>
      <c r="AUW199" s="34"/>
      <c r="AUX199" s="34"/>
      <c r="AUY199" s="34"/>
      <c r="AUZ199" s="34"/>
      <c r="AVA199" s="34"/>
      <c r="AVB199" s="34"/>
      <c r="AVC199" s="34"/>
      <c r="AVD199" s="34"/>
      <c r="AVE199" s="34"/>
      <c r="AVF199" s="34"/>
      <c r="AVG199" s="34"/>
      <c r="AVH199" s="34"/>
      <c r="AVI199" s="34"/>
      <c r="AVJ199" s="34"/>
      <c r="AVK199" s="34"/>
      <c r="AVL199" s="34"/>
      <c r="AVM199" s="34"/>
      <c r="AVN199" s="34"/>
      <c r="AVO199" s="34"/>
      <c r="AVP199" s="34"/>
      <c r="AVQ199" s="34"/>
      <c r="AVR199" s="34"/>
      <c r="AVS199" s="34"/>
      <c r="AVT199" s="34"/>
      <c r="AVU199" s="34"/>
      <c r="AVV199" s="34"/>
      <c r="AVW199" s="34"/>
      <c r="AVX199" s="34"/>
      <c r="AVY199" s="34"/>
      <c r="AVZ199" s="34"/>
      <c r="AWA199" s="34"/>
      <c r="AWB199" s="34"/>
      <c r="AWC199" s="34"/>
      <c r="AWD199" s="34"/>
      <c r="AWE199" s="34"/>
      <c r="AWF199" s="34"/>
      <c r="AWG199" s="34"/>
      <c r="AWH199" s="34"/>
      <c r="AWI199" s="34"/>
      <c r="AWJ199" s="34"/>
      <c r="AWK199" s="34"/>
      <c r="AWL199" s="34"/>
      <c r="AWM199" s="34"/>
      <c r="AWN199" s="34"/>
      <c r="AWO199" s="34"/>
      <c r="AWP199" s="34"/>
      <c r="AWQ199" s="34"/>
      <c r="AWR199" s="34"/>
      <c r="AWS199" s="34"/>
      <c r="AWT199" s="34"/>
      <c r="AWU199" s="34"/>
      <c r="AWV199" s="34"/>
      <c r="AWW199" s="34"/>
      <c r="AWX199" s="34"/>
      <c r="AWY199" s="34"/>
      <c r="AWZ199" s="34"/>
      <c r="AXA199" s="34"/>
      <c r="AXB199" s="34"/>
      <c r="AXC199" s="34"/>
      <c r="AXD199" s="34"/>
      <c r="AXE199" s="34"/>
      <c r="AXF199" s="34"/>
      <c r="AXG199" s="34"/>
      <c r="AXH199" s="34"/>
      <c r="AXI199" s="34"/>
      <c r="AXJ199" s="34"/>
      <c r="AXK199" s="34"/>
      <c r="AXL199" s="34"/>
      <c r="AXM199" s="34"/>
      <c r="AXN199" s="34"/>
      <c r="AXO199" s="34"/>
      <c r="AXP199" s="34"/>
      <c r="AXQ199" s="34"/>
      <c r="AXR199" s="34"/>
      <c r="AXS199" s="34"/>
      <c r="AXT199" s="34"/>
      <c r="AXU199" s="34"/>
      <c r="AXV199" s="34"/>
      <c r="AXW199" s="34"/>
      <c r="AXX199" s="34"/>
      <c r="AXY199" s="34"/>
      <c r="AXZ199" s="34"/>
      <c r="AYA199" s="34"/>
      <c r="AYB199" s="34"/>
      <c r="AYC199" s="34"/>
      <c r="AYD199" s="34"/>
      <c r="AYE199" s="34"/>
      <c r="AYF199" s="34"/>
      <c r="AYG199" s="34"/>
      <c r="AYH199" s="34"/>
      <c r="AYI199" s="34"/>
      <c r="AYJ199" s="34"/>
      <c r="AYK199" s="34"/>
      <c r="AYL199" s="34"/>
      <c r="AYM199" s="34"/>
      <c r="AYN199" s="34"/>
      <c r="AYO199" s="34"/>
      <c r="AYP199" s="34"/>
      <c r="AYQ199" s="34"/>
      <c r="AYR199" s="34"/>
      <c r="AYS199" s="34"/>
      <c r="AYT199" s="34"/>
      <c r="AYU199" s="34"/>
      <c r="AYV199" s="34"/>
      <c r="AYW199" s="34"/>
      <c r="AYX199" s="34"/>
      <c r="AYY199" s="34"/>
      <c r="AYZ199" s="34"/>
      <c r="AZA199" s="34"/>
      <c r="AZB199" s="34"/>
      <c r="AZC199" s="34"/>
      <c r="AZD199" s="34"/>
      <c r="AZE199" s="34"/>
      <c r="AZF199" s="34"/>
      <c r="AZG199" s="34"/>
      <c r="AZH199" s="34"/>
      <c r="AZI199" s="34"/>
      <c r="AZJ199" s="34"/>
      <c r="AZK199" s="34"/>
      <c r="AZL199" s="34"/>
      <c r="AZM199" s="34"/>
      <c r="AZN199" s="34"/>
      <c r="AZO199" s="34"/>
      <c r="AZP199" s="34"/>
      <c r="AZQ199" s="34"/>
      <c r="AZR199" s="34"/>
      <c r="AZS199" s="34"/>
      <c r="AZT199" s="34"/>
      <c r="AZU199" s="34"/>
      <c r="AZV199" s="34"/>
      <c r="AZW199" s="34"/>
      <c r="AZX199" s="34"/>
      <c r="AZY199" s="34"/>
      <c r="AZZ199" s="34"/>
      <c r="BAA199" s="34"/>
      <c r="BAB199" s="34"/>
      <c r="BAC199" s="34"/>
      <c r="BAD199" s="34"/>
      <c r="BAE199" s="34"/>
      <c r="BAF199" s="34"/>
      <c r="BAG199" s="34"/>
      <c r="BAH199" s="34"/>
      <c r="BAI199" s="34"/>
      <c r="BAJ199" s="34"/>
      <c r="BAK199" s="34"/>
      <c r="BAL199" s="34"/>
      <c r="BAM199" s="34"/>
      <c r="BAN199" s="34"/>
      <c r="BAO199" s="34"/>
      <c r="BAP199" s="34"/>
      <c r="BAQ199" s="34"/>
      <c r="BAR199" s="34"/>
      <c r="BAS199" s="34"/>
      <c r="BAT199" s="34"/>
      <c r="BAU199" s="34"/>
      <c r="BAV199" s="34"/>
      <c r="BAW199" s="34"/>
      <c r="BAX199" s="34"/>
      <c r="BAY199" s="34"/>
      <c r="BAZ199" s="34"/>
      <c r="BBA199" s="34"/>
      <c r="BBB199" s="34"/>
      <c r="BBC199" s="34"/>
      <c r="BBD199" s="34"/>
      <c r="BBE199" s="34"/>
      <c r="BBF199" s="34"/>
      <c r="BBG199" s="34"/>
      <c r="BBH199" s="34"/>
      <c r="BBI199" s="34"/>
      <c r="BBJ199" s="34"/>
      <c r="BBK199" s="34"/>
      <c r="BBL199" s="34"/>
      <c r="BBM199" s="34"/>
      <c r="BBN199" s="34"/>
      <c r="BBO199" s="34"/>
      <c r="BBP199" s="34"/>
      <c r="BBQ199" s="34"/>
      <c r="BBR199" s="34"/>
      <c r="BBS199" s="34"/>
      <c r="BBT199" s="34"/>
      <c r="BBU199" s="34"/>
      <c r="BBV199" s="34"/>
      <c r="BBW199" s="34"/>
      <c r="BBX199" s="34"/>
      <c r="BBY199" s="34"/>
      <c r="BBZ199" s="34"/>
      <c r="BCA199" s="34"/>
      <c r="BCB199" s="34"/>
      <c r="BCC199" s="34"/>
      <c r="BCD199" s="34"/>
      <c r="BCE199" s="34"/>
      <c r="BCF199" s="34"/>
      <c r="BCG199" s="34"/>
      <c r="BCH199" s="34"/>
      <c r="BCI199" s="34"/>
      <c r="BCJ199" s="34"/>
      <c r="BCK199" s="34"/>
      <c r="BCL199" s="34"/>
      <c r="BCM199" s="34"/>
      <c r="BCN199" s="34"/>
      <c r="BCO199" s="34"/>
      <c r="BCP199" s="34"/>
      <c r="BCQ199" s="34"/>
      <c r="BCR199" s="34"/>
      <c r="BCS199" s="34"/>
      <c r="BCT199" s="34"/>
      <c r="BCU199" s="34"/>
      <c r="BCV199" s="34"/>
      <c r="BCW199" s="34"/>
      <c r="BCX199" s="34"/>
      <c r="BCY199" s="34"/>
      <c r="BCZ199" s="34"/>
      <c r="BDA199" s="34"/>
      <c r="BDB199" s="34"/>
      <c r="BDC199" s="34"/>
      <c r="BDD199" s="34"/>
      <c r="BDE199" s="34"/>
      <c r="BDF199" s="34"/>
      <c r="BDG199" s="34"/>
      <c r="BDH199" s="34"/>
      <c r="BDI199" s="34"/>
      <c r="BDJ199" s="34"/>
      <c r="BDK199" s="34"/>
      <c r="BDL199" s="34"/>
      <c r="BDM199" s="34"/>
      <c r="BDN199" s="34"/>
      <c r="BDO199" s="34"/>
      <c r="BDP199" s="34"/>
      <c r="BDQ199" s="34"/>
      <c r="BDR199" s="34"/>
      <c r="BDS199" s="34"/>
      <c r="BDT199" s="34"/>
      <c r="BDU199" s="34"/>
      <c r="BDV199" s="34"/>
      <c r="BDW199" s="34"/>
      <c r="BDX199" s="34"/>
      <c r="BDY199" s="34"/>
      <c r="BDZ199" s="34"/>
      <c r="BEA199" s="34"/>
      <c r="BEB199" s="34"/>
      <c r="BEC199" s="34"/>
      <c r="BED199" s="34"/>
      <c r="BEE199" s="34"/>
      <c r="BEF199" s="34"/>
      <c r="BEG199" s="34"/>
      <c r="BEH199" s="34"/>
      <c r="BEI199" s="34"/>
      <c r="BEJ199" s="34"/>
      <c r="BEK199" s="34"/>
      <c r="BEL199" s="34"/>
      <c r="BEM199" s="34"/>
      <c r="BEN199" s="34"/>
      <c r="BEO199" s="34"/>
      <c r="BEP199" s="34"/>
      <c r="BEQ199" s="34"/>
      <c r="BER199" s="34"/>
      <c r="BES199" s="34"/>
      <c r="BET199" s="34"/>
      <c r="BEU199" s="34"/>
      <c r="BEV199" s="34"/>
      <c r="BEW199" s="34"/>
      <c r="BEX199" s="34"/>
      <c r="BEY199" s="34"/>
      <c r="BEZ199" s="34"/>
      <c r="BFA199" s="34"/>
      <c r="BFB199" s="34"/>
      <c r="BFC199" s="34"/>
      <c r="BFD199" s="34"/>
      <c r="BFE199" s="34"/>
      <c r="BFF199" s="34"/>
      <c r="BFG199" s="34"/>
      <c r="BFH199" s="34"/>
      <c r="BFI199" s="34"/>
      <c r="BFJ199" s="34"/>
      <c r="BFK199" s="34"/>
      <c r="BFL199" s="34"/>
      <c r="BFM199" s="34"/>
      <c r="BFN199" s="34"/>
      <c r="BFO199" s="34"/>
      <c r="BFP199" s="34"/>
      <c r="BFQ199" s="34"/>
      <c r="BFR199" s="34"/>
      <c r="BFS199" s="34"/>
      <c r="BFT199" s="34"/>
      <c r="BFU199" s="34"/>
      <c r="BFV199" s="34"/>
      <c r="BFW199" s="34"/>
      <c r="BFX199" s="34"/>
      <c r="BFY199" s="34"/>
      <c r="BFZ199" s="34"/>
      <c r="BGA199" s="34"/>
      <c r="BGB199" s="34"/>
      <c r="BGC199" s="34"/>
      <c r="BGD199" s="34"/>
      <c r="BGE199" s="34"/>
      <c r="BGF199" s="34"/>
      <c r="BGG199" s="34"/>
      <c r="BGH199" s="34"/>
      <c r="BGI199" s="34"/>
      <c r="BGJ199" s="34"/>
      <c r="BGK199" s="34"/>
      <c r="BGL199" s="34"/>
      <c r="BGM199" s="34"/>
      <c r="BGN199" s="34"/>
      <c r="BGO199" s="34"/>
      <c r="BGP199" s="34"/>
      <c r="BGQ199" s="34"/>
      <c r="BGR199" s="34"/>
      <c r="BGS199" s="34"/>
      <c r="BGT199" s="34"/>
      <c r="BGU199" s="34"/>
      <c r="BGV199" s="34"/>
      <c r="BGW199" s="34"/>
      <c r="BGX199" s="34"/>
      <c r="BGY199" s="34"/>
      <c r="BGZ199" s="34"/>
      <c r="BHA199" s="34"/>
      <c r="BHB199" s="34"/>
      <c r="BHC199" s="34"/>
      <c r="BHD199" s="34"/>
      <c r="BHE199" s="34"/>
      <c r="BHF199" s="34"/>
      <c r="BHG199" s="34"/>
      <c r="BHH199" s="34"/>
      <c r="BHI199" s="34"/>
      <c r="BHJ199" s="34"/>
      <c r="BHK199" s="34"/>
      <c r="BHL199" s="34"/>
      <c r="BHM199" s="34"/>
      <c r="BHN199" s="34"/>
      <c r="BHO199" s="34"/>
      <c r="BHP199" s="34"/>
      <c r="BHQ199" s="34"/>
      <c r="BHR199" s="34"/>
      <c r="BHS199" s="34"/>
      <c r="BHT199" s="34"/>
      <c r="BHU199" s="34"/>
      <c r="BHV199" s="34"/>
      <c r="BHW199" s="34"/>
      <c r="BHX199" s="34"/>
      <c r="BHY199" s="34"/>
      <c r="BHZ199" s="34"/>
      <c r="BIA199" s="34"/>
      <c r="BIB199" s="34"/>
      <c r="BIC199" s="34"/>
      <c r="BID199" s="34"/>
      <c r="BIE199" s="34"/>
      <c r="BIF199" s="34"/>
      <c r="BIG199" s="34"/>
      <c r="BIH199" s="34"/>
      <c r="BII199" s="34"/>
      <c r="BIJ199" s="34"/>
      <c r="BIK199" s="34"/>
      <c r="BIL199" s="34"/>
      <c r="BIM199" s="34"/>
      <c r="BIN199" s="34"/>
      <c r="BIO199" s="34"/>
      <c r="BIP199" s="34"/>
      <c r="BIQ199" s="34"/>
      <c r="BIR199" s="34"/>
      <c r="BIS199" s="34"/>
      <c r="BIT199" s="34"/>
      <c r="BIU199" s="34"/>
      <c r="BIV199" s="34"/>
      <c r="BIW199" s="34"/>
      <c r="BIX199" s="34"/>
      <c r="BIY199" s="34"/>
      <c r="BIZ199" s="34"/>
      <c r="BJA199" s="34"/>
      <c r="BJB199" s="34"/>
      <c r="BJC199" s="34"/>
      <c r="BJD199" s="34"/>
      <c r="BJE199" s="34"/>
      <c r="BJF199" s="34"/>
      <c r="BJG199" s="34"/>
      <c r="BJH199" s="34"/>
      <c r="BJI199" s="34"/>
      <c r="BJJ199" s="34"/>
      <c r="BJK199" s="34"/>
      <c r="BJL199" s="34"/>
      <c r="BJM199" s="34"/>
      <c r="BJN199" s="34"/>
      <c r="BJO199" s="34"/>
      <c r="BJP199" s="34"/>
      <c r="BJQ199" s="34"/>
      <c r="BJR199" s="34"/>
      <c r="BJS199" s="34"/>
      <c r="BJT199" s="34"/>
      <c r="BJU199" s="34"/>
      <c r="BJV199" s="34"/>
      <c r="BJW199" s="34"/>
      <c r="BJX199" s="34"/>
      <c r="BJY199" s="34"/>
      <c r="BJZ199" s="34"/>
      <c r="BKA199" s="34"/>
      <c r="BKB199" s="34"/>
      <c r="BKC199" s="34"/>
      <c r="BKD199" s="34"/>
      <c r="BKE199" s="34"/>
      <c r="BKF199" s="34"/>
      <c r="BKG199" s="34"/>
      <c r="BKH199" s="34"/>
      <c r="BKI199" s="34"/>
      <c r="BKJ199" s="34"/>
      <c r="BKK199" s="34"/>
      <c r="BKL199" s="34"/>
      <c r="BKM199" s="34"/>
      <c r="BKN199" s="34"/>
      <c r="BKO199" s="34"/>
      <c r="BKP199" s="34"/>
      <c r="BKQ199" s="34"/>
      <c r="BKR199" s="34"/>
      <c r="BKS199" s="34"/>
      <c r="BKT199" s="34"/>
      <c r="BKU199" s="34"/>
      <c r="BKV199" s="34"/>
      <c r="BKW199" s="34"/>
      <c r="BKX199" s="34"/>
      <c r="BKY199" s="34"/>
      <c r="BKZ199" s="34"/>
      <c r="BLA199" s="34"/>
      <c r="BLB199" s="34"/>
      <c r="BLC199" s="34"/>
      <c r="BLD199" s="34"/>
      <c r="BLE199" s="34"/>
      <c r="BLF199" s="34"/>
      <c r="BLG199" s="34"/>
      <c r="BLH199" s="34"/>
      <c r="BLI199" s="34"/>
      <c r="BLJ199" s="34"/>
      <c r="BLK199" s="34"/>
      <c r="BLL199" s="34"/>
      <c r="BLM199" s="34"/>
      <c r="BLN199" s="34"/>
      <c r="BLO199" s="34"/>
      <c r="BLP199" s="34"/>
      <c r="BLQ199" s="34"/>
      <c r="BLR199" s="34"/>
      <c r="BLS199" s="34"/>
      <c r="BLT199" s="34"/>
      <c r="BLU199" s="34"/>
      <c r="BLV199" s="34"/>
      <c r="BLW199" s="34"/>
      <c r="BLX199" s="34"/>
      <c r="BLY199" s="34"/>
      <c r="BLZ199" s="34"/>
      <c r="BMA199" s="34"/>
      <c r="BMB199" s="34"/>
      <c r="BMC199" s="34"/>
      <c r="BMD199" s="34"/>
      <c r="BME199" s="34"/>
      <c r="BMF199" s="34"/>
      <c r="BMG199" s="34"/>
      <c r="BMH199" s="34"/>
      <c r="BMI199" s="34"/>
      <c r="BMJ199" s="34"/>
      <c r="BMK199" s="34"/>
      <c r="BML199" s="34"/>
      <c r="BMM199" s="34"/>
      <c r="BMN199" s="34"/>
      <c r="BMO199" s="34"/>
      <c r="BMP199" s="34"/>
      <c r="BMQ199" s="34"/>
      <c r="BMR199" s="34"/>
      <c r="BMS199" s="34"/>
      <c r="BMT199" s="34"/>
      <c r="BMU199" s="34"/>
      <c r="BMV199" s="34"/>
      <c r="BMW199" s="34"/>
      <c r="BMX199" s="34"/>
      <c r="BMY199" s="34"/>
      <c r="BMZ199" s="34"/>
      <c r="BNA199" s="34"/>
      <c r="BNB199" s="34"/>
      <c r="BNC199" s="34"/>
      <c r="BND199" s="34"/>
      <c r="BNE199" s="34"/>
      <c r="BNF199" s="34"/>
      <c r="BNG199" s="34"/>
      <c r="BNH199" s="34"/>
      <c r="BNI199" s="34"/>
      <c r="BNJ199" s="34"/>
      <c r="BNK199" s="34"/>
      <c r="BNL199" s="34"/>
      <c r="BNM199" s="34"/>
      <c r="BNN199" s="34"/>
      <c r="BNO199" s="34"/>
      <c r="BNP199" s="34"/>
      <c r="BNQ199" s="34"/>
      <c r="BNR199" s="34"/>
      <c r="BNS199" s="34"/>
      <c r="BNT199" s="34"/>
      <c r="BNU199" s="34"/>
      <c r="BNV199" s="34"/>
      <c r="BNW199" s="34"/>
      <c r="BNX199" s="34"/>
      <c r="BNY199" s="34"/>
      <c r="BNZ199" s="34"/>
      <c r="BOA199" s="34"/>
      <c r="BOB199" s="34"/>
      <c r="BOC199" s="34"/>
      <c r="BOD199" s="34"/>
      <c r="BOE199" s="34"/>
      <c r="BOF199" s="34"/>
      <c r="BOG199" s="34"/>
      <c r="BOH199" s="34"/>
      <c r="BOI199" s="34"/>
      <c r="BOJ199" s="34"/>
      <c r="BOK199" s="34"/>
      <c r="BOL199" s="34"/>
      <c r="BOM199" s="34"/>
      <c r="BON199" s="34"/>
      <c r="BOO199" s="34"/>
      <c r="BOP199" s="34"/>
      <c r="BOQ199" s="34"/>
      <c r="BOR199" s="34"/>
      <c r="BOS199" s="34"/>
      <c r="BOT199" s="34"/>
      <c r="BOU199" s="34"/>
      <c r="BOV199" s="34"/>
      <c r="BOW199" s="34"/>
      <c r="BOX199" s="34"/>
      <c r="BOY199" s="34"/>
      <c r="BOZ199" s="34"/>
      <c r="BPA199" s="34"/>
      <c r="BPB199" s="34"/>
      <c r="BPC199" s="34"/>
      <c r="BPD199" s="34"/>
      <c r="BPE199" s="34"/>
      <c r="BPF199" s="34"/>
      <c r="BPG199" s="34"/>
      <c r="BPH199" s="34"/>
      <c r="BPI199" s="34"/>
      <c r="BPJ199" s="34"/>
      <c r="BPK199" s="34"/>
      <c r="BPL199" s="34"/>
      <c r="BPM199" s="34"/>
      <c r="BPN199" s="34"/>
      <c r="BPO199" s="34"/>
      <c r="BPP199" s="34"/>
      <c r="BPQ199" s="34"/>
      <c r="BPR199" s="34"/>
      <c r="BPS199" s="34"/>
      <c r="BPT199" s="34"/>
      <c r="BPU199" s="34"/>
      <c r="BPV199" s="34"/>
      <c r="BPW199" s="34"/>
      <c r="BPX199" s="34"/>
      <c r="BPY199" s="34"/>
      <c r="BPZ199" s="34"/>
      <c r="BQA199" s="34"/>
      <c r="BQB199" s="34"/>
      <c r="BQC199" s="34"/>
      <c r="BQD199" s="34"/>
      <c r="BQE199" s="34"/>
      <c r="BQF199" s="34"/>
      <c r="BQG199" s="34"/>
      <c r="BQH199" s="34"/>
      <c r="BQI199" s="34"/>
      <c r="BQJ199" s="34"/>
      <c r="BQK199" s="34"/>
      <c r="BQL199" s="34"/>
      <c r="BQM199" s="34"/>
      <c r="BQN199" s="34"/>
      <c r="BQO199" s="34"/>
      <c r="BQP199" s="34"/>
      <c r="BQQ199" s="34"/>
      <c r="BQR199" s="34"/>
      <c r="BQS199" s="34"/>
      <c r="BQT199" s="34"/>
      <c r="BQU199" s="34"/>
      <c r="BQV199" s="34"/>
      <c r="BQW199" s="34"/>
      <c r="BQX199" s="34"/>
      <c r="BQY199" s="34"/>
      <c r="BQZ199" s="34"/>
      <c r="BRA199" s="34"/>
      <c r="BRB199" s="34"/>
      <c r="BRC199" s="34"/>
      <c r="BRD199" s="34"/>
      <c r="BRE199" s="34"/>
      <c r="BRF199" s="34"/>
      <c r="BRG199" s="34"/>
      <c r="BRH199" s="34"/>
      <c r="BRI199" s="34"/>
      <c r="BRJ199" s="34"/>
      <c r="BRK199" s="34"/>
      <c r="BRL199" s="34"/>
      <c r="BRM199" s="34"/>
      <c r="BRN199" s="34"/>
      <c r="BRO199" s="34"/>
      <c r="BRP199" s="34"/>
      <c r="BRQ199" s="34"/>
      <c r="BRR199" s="34"/>
      <c r="BRS199" s="34"/>
      <c r="BRT199" s="34"/>
      <c r="BRU199" s="34"/>
      <c r="BRV199" s="34"/>
      <c r="BRW199" s="34"/>
      <c r="BRX199" s="34"/>
      <c r="BRY199" s="34"/>
      <c r="BRZ199" s="34"/>
      <c r="BSA199" s="34"/>
      <c r="BSB199" s="34"/>
      <c r="BSC199" s="34"/>
      <c r="BSD199" s="34"/>
      <c r="BSE199" s="34"/>
      <c r="BSF199" s="34"/>
      <c r="BSG199" s="34"/>
      <c r="BSH199" s="34"/>
      <c r="BSI199" s="34"/>
      <c r="BSJ199" s="34"/>
      <c r="BSK199" s="34"/>
      <c r="BSL199" s="34"/>
      <c r="BSM199" s="34"/>
      <c r="BSN199" s="34"/>
      <c r="BSO199" s="34"/>
      <c r="BSP199" s="34"/>
      <c r="BSQ199" s="34"/>
      <c r="BSR199" s="34"/>
      <c r="BSS199" s="34"/>
      <c r="BST199" s="34"/>
      <c r="BSU199" s="34"/>
      <c r="BSV199" s="34"/>
      <c r="BSW199" s="34"/>
      <c r="BSX199" s="34"/>
      <c r="BSY199" s="34"/>
      <c r="BSZ199" s="34"/>
      <c r="BTA199" s="34"/>
      <c r="BTB199" s="34"/>
      <c r="BTC199" s="34"/>
      <c r="BTD199" s="34"/>
      <c r="BTE199" s="34"/>
      <c r="BTF199" s="34"/>
      <c r="BTG199" s="34"/>
      <c r="BTH199" s="34"/>
      <c r="BTI199" s="34"/>
      <c r="BTJ199" s="34"/>
      <c r="BTK199" s="34"/>
      <c r="BTL199" s="34"/>
      <c r="BTM199" s="34"/>
      <c r="BTN199" s="34"/>
      <c r="BTO199" s="34"/>
      <c r="BTP199" s="34"/>
      <c r="BTQ199" s="34"/>
      <c r="BTR199" s="34"/>
      <c r="BTS199" s="34"/>
      <c r="BTT199" s="34"/>
      <c r="BTU199" s="34"/>
      <c r="BTV199" s="34"/>
      <c r="BTW199" s="34"/>
      <c r="BTX199" s="34"/>
      <c r="BTY199" s="34"/>
      <c r="BTZ199" s="34"/>
      <c r="BUA199" s="34"/>
      <c r="BUB199" s="34"/>
      <c r="BUC199" s="34"/>
      <c r="BUD199" s="34"/>
      <c r="BUE199" s="34"/>
      <c r="BUF199" s="34"/>
      <c r="BUG199" s="34"/>
      <c r="BUH199" s="34"/>
      <c r="BUI199" s="34"/>
      <c r="BUJ199" s="34"/>
      <c r="BUK199" s="34"/>
      <c r="BUL199" s="34"/>
      <c r="BUM199" s="34"/>
      <c r="BUN199" s="34"/>
      <c r="BUO199" s="34"/>
      <c r="BUP199" s="34"/>
      <c r="BUQ199" s="34"/>
      <c r="BUR199" s="34"/>
      <c r="BUS199" s="34"/>
      <c r="BUT199" s="34"/>
      <c r="BUU199" s="34"/>
      <c r="BUV199" s="34"/>
      <c r="BUW199" s="34"/>
      <c r="BUX199" s="34"/>
      <c r="BUY199" s="34"/>
      <c r="BUZ199" s="34"/>
      <c r="BVA199" s="34"/>
      <c r="BVB199" s="34"/>
      <c r="BVC199" s="34"/>
      <c r="BVD199" s="34"/>
      <c r="BVE199" s="34"/>
      <c r="BVF199" s="34"/>
      <c r="BVG199" s="34"/>
      <c r="BVH199" s="34"/>
      <c r="BVI199" s="34"/>
      <c r="BVJ199" s="34"/>
      <c r="BVK199" s="34"/>
      <c r="BVL199" s="34"/>
      <c r="BVM199" s="34"/>
      <c r="BVN199" s="34"/>
      <c r="BVO199" s="34"/>
      <c r="BVP199" s="34"/>
      <c r="BVQ199" s="34"/>
      <c r="BVR199" s="34"/>
      <c r="BVS199" s="34"/>
      <c r="BVT199" s="34"/>
      <c r="BVU199" s="34"/>
      <c r="BVV199" s="34"/>
      <c r="BVW199" s="34"/>
      <c r="BVX199" s="34"/>
      <c r="BVY199" s="34"/>
      <c r="BVZ199" s="34"/>
      <c r="BWA199" s="34"/>
      <c r="BWB199" s="34"/>
      <c r="BWC199" s="34"/>
      <c r="BWD199" s="34"/>
      <c r="BWE199" s="34"/>
      <c r="BWF199" s="34"/>
      <c r="BWG199" s="34"/>
      <c r="BWH199" s="34"/>
      <c r="BWI199" s="34"/>
      <c r="BWJ199" s="34"/>
      <c r="BWK199" s="34"/>
      <c r="BWL199" s="34"/>
      <c r="BWM199" s="34"/>
      <c r="BWN199" s="34"/>
      <c r="BWO199" s="34"/>
      <c r="BWP199" s="34"/>
      <c r="BWQ199" s="34"/>
      <c r="BWR199" s="34"/>
      <c r="BWS199" s="34"/>
      <c r="BWT199" s="34"/>
      <c r="BWU199" s="34"/>
      <c r="BWV199" s="34"/>
      <c r="BWW199" s="34"/>
      <c r="BWX199" s="34"/>
      <c r="BWY199" s="34"/>
      <c r="BWZ199" s="34"/>
      <c r="BXA199" s="34"/>
      <c r="BXB199" s="34"/>
      <c r="BXC199" s="34"/>
      <c r="BXD199" s="34"/>
      <c r="BXE199" s="34"/>
      <c r="BXF199" s="34"/>
      <c r="BXG199" s="34"/>
      <c r="BXH199" s="34"/>
      <c r="BXI199" s="34"/>
      <c r="BXJ199" s="34"/>
      <c r="BXK199" s="34"/>
      <c r="BXL199" s="34"/>
      <c r="BXM199" s="34"/>
      <c r="BXN199" s="34"/>
      <c r="BXO199" s="34"/>
      <c r="BXP199" s="34"/>
      <c r="BXQ199" s="34"/>
      <c r="BXR199" s="34"/>
      <c r="BXS199" s="34"/>
      <c r="BXT199" s="34"/>
      <c r="BXU199" s="34"/>
      <c r="BXV199" s="34"/>
      <c r="BXW199" s="34"/>
      <c r="BXX199" s="34"/>
      <c r="BXY199" s="34"/>
      <c r="BXZ199" s="34"/>
      <c r="BYA199" s="34"/>
      <c r="BYB199" s="34"/>
      <c r="BYC199" s="34"/>
      <c r="BYD199" s="34"/>
      <c r="BYE199" s="34"/>
      <c r="BYF199" s="34"/>
      <c r="BYG199" s="34"/>
      <c r="BYH199" s="34"/>
      <c r="BYI199" s="34"/>
      <c r="BYJ199" s="34"/>
      <c r="BYK199" s="34"/>
      <c r="BYL199" s="34"/>
      <c r="BYM199" s="34"/>
      <c r="BYN199" s="34"/>
      <c r="BYO199" s="34"/>
      <c r="BYP199" s="34"/>
      <c r="BYQ199" s="34"/>
      <c r="BYR199" s="34"/>
      <c r="BYS199" s="34"/>
      <c r="BYT199" s="34"/>
      <c r="BYU199" s="34"/>
      <c r="BYV199" s="34"/>
      <c r="BYW199" s="34"/>
      <c r="BYX199" s="34"/>
      <c r="BYY199" s="34"/>
      <c r="BYZ199" s="34"/>
      <c r="BZA199" s="34"/>
      <c r="BZB199" s="34"/>
      <c r="BZC199" s="34"/>
      <c r="BZD199" s="34"/>
      <c r="BZE199" s="34"/>
      <c r="BZF199" s="34"/>
      <c r="BZG199" s="34"/>
      <c r="BZH199" s="34"/>
      <c r="BZI199" s="34"/>
      <c r="BZJ199" s="34"/>
      <c r="BZK199" s="34"/>
      <c r="BZL199" s="34"/>
      <c r="BZM199" s="34"/>
      <c r="BZN199" s="34"/>
      <c r="BZO199" s="34"/>
      <c r="BZP199" s="34"/>
      <c r="BZQ199" s="34"/>
      <c r="BZR199" s="34"/>
      <c r="BZS199" s="34"/>
      <c r="BZT199" s="34"/>
      <c r="BZU199" s="34"/>
      <c r="BZV199" s="34"/>
      <c r="BZW199" s="34"/>
      <c r="BZX199" s="34"/>
      <c r="BZY199" s="34"/>
      <c r="BZZ199" s="34"/>
      <c r="CAA199" s="34"/>
      <c r="CAB199" s="34"/>
      <c r="CAC199" s="34"/>
      <c r="CAD199" s="34"/>
      <c r="CAE199" s="34"/>
      <c r="CAF199" s="34"/>
      <c r="CAG199" s="34"/>
      <c r="CAH199" s="34"/>
      <c r="CAI199" s="34"/>
      <c r="CAJ199" s="34"/>
      <c r="CAK199" s="34"/>
      <c r="CAL199" s="34"/>
      <c r="CAM199" s="34"/>
      <c r="CAN199" s="34"/>
      <c r="CAO199" s="34"/>
      <c r="CAP199" s="34"/>
      <c r="CAQ199" s="34"/>
      <c r="CAR199" s="34"/>
      <c r="CAS199" s="34"/>
      <c r="CAT199" s="34"/>
      <c r="CAU199" s="34"/>
      <c r="CAV199" s="34"/>
      <c r="CAW199" s="34"/>
      <c r="CAX199" s="34"/>
      <c r="CAY199" s="34"/>
      <c r="CAZ199" s="34"/>
      <c r="CBA199" s="34"/>
      <c r="CBB199" s="34"/>
      <c r="CBC199" s="34"/>
      <c r="CBD199" s="34"/>
      <c r="CBE199" s="34"/>
      <c r="CBF199" s="34"/>
      <c r="CBG199" s="34"/>
      <c r="CBH199" s="34"/>
      <c r="CBI199" s="34"/>
      <c r="CBJ199" s="34"/>
      <c r="CBK199" s="34"/>
      <c r="CBL199" s="34"/>
      <c r="CBM199" s="34"/>
      <c r="CBN199" s="34"/>
      <c r="CBO199" s="34"/>
      <c r="CBP199" s="34"/>
      <c r="CBQ199" s="34"/>
      <c r="CBR199" s="34"/>
      <c r="CBS199" s="34"/>
      <c r="CBT199" s="34"/>
      <c r="CBU199" s="34"/>
      <c r="CBV199" s="34"/>
      <c r="CBW199" s="34"/>
      <c r="CBX199" s="34"/>
      <c r="CBY199" s="34"/>
      <c r="CBZ199" s="34"/>
      <c r="CCA199" s="34"/>
      <c r="CCB199" s="34"/>
      <c r="CCC199" s="34"/>
      <c r="CCD199" s="34"/>
      <c r="CCE199" s="34"/>
      <c r="CCF199" s="34"/>
      <c r="CCG199" s="34"/>
      <c r="CCH199" s="34"/>
      <c r="CCI199" s="34"/>
      <c r="CCJ199" s="34"/>
      <c r="CCK199" s="34"/>
      <c r="CCL199" s="34"/>
      <c r="CCM199" s="34"/>
      <c r="CCN199" s="34"/>
      <c r="CCO199" s="34"/>
      <c r="CCP199" s="34"/>
      <c r="CCQ199" s="34"/>
      <c r="CCR199" s="34"/>
      <c r="CCS199" s="34"/>
      <c r="CCT199" s="34"/>
      <c r="CCU199" s="34"/>
      <c r="CCV199" s="34"/>
      <c r="CCW199" s="34"/>
      <c r="CCX199" s="34"/>
      <c r="CCY199" s="34"/>
      <c r="CCZ199" s="34"/>
      <c r="CDA199" s="34"/>
      <c r="CDB199" s="34"/>
      <c r="CDC199" s="34"/>
      <c r="CDD199" s="34"/>
      <c r="CDE199" s="34"/>
      <c r="CDF199" s="34"/>
      <c r="CDG199" s="34"/>
      <c r="CDH199" s="34"/>
      <c r="CDI199" s="34"/>
      <c r="CDJ199" s="34"/>
      <c r="CDK199" s="34"/>
      <c r="CDL199" s="34"/>
      <c r="CDM199" s="34"/>
      <c r="CDN199" s="34"/>
      <c r="CDO199" s="34"/>
      <c r="CDP199" s="34"/>
      <c r="CDQ199" s="34"/>
      <c r="CDR199" s="34"/>
      <c r="CDS199" s="34"/>
      <c r="CDT199" s="34"/>
      <c r="CDU199" s="34"/>
      <c r="CDV199" s="34"/>
      <c r="CDW199" s="34"/>
      <c r="CDX199" s="34"/>
      <c r="CDY199" s="34"/>
      <c r="CDZ199" s="34"/>
      <c r="CEA199" s="34"/>
      <c r="CEB199" s="34"/>
      <c r="CEC199" s="34"/>
      <c r="CED199" s="34"/>
      <c r="CEE199" s="34"/>
      <c r="CEF199" s="34"/>
      <c r="CEG199" s="34"/>
      <c r="CEH199" s="34"/>
      <c r="CEI199" s="34"/>
      <c r="CEJ199" s="34"/>
      <c r="CEK199" s="34"/>
      <c r="CEL199" s="34"/>
      <c r="CEM199" s="34"/>
      <c r="CEN199" s="34"/>
      <c r="CEO199" s="34"/>
      <c r="CEP199" s="34"/>
      <c r="CEQ199" s="34"/>
      <c r="CER199" s="34"/>
      <c r="CES199" s="34"/>
      <c r="CET199" s="34"/>
      <c r="CEU199" s="34"/>
      <c r="CEV199" s="34"/>
      <c r="CEW199" s="34"/>
      <c r="CEX199" s="34"/>
      <c r="CEY199" s="34"/>
      <c r="CEZ199" s="34"/>
      <c r="CFA199" s="34"/>
      <c r="CFB199" s="34"/>
      <c r="CFC199" s="34"/>
      <c r="CFD199" s="34"/>
      <c r="CFE199" s="34"/>
      <c r="CFF199" s="34"/>
      <c r="CFG199" s="34"/>
      <c r="CFH199" s="34"/>
      <c r="CFI199" s="34"/>
      <c r="CFJ199" s="34"/>
      <c r="CFK199" s="34"/>
      <c r="CFL199" s="34"/>
      <c r="CFM199" s="34"/>
      <c r="CFN199" s="34"/>
      <c r="CFO199" s="34"/>
      <c r="CFP199" s="34"/>
      <c r="CFQ199" s="34"/>
      <c r="CFR199" s="34"/>
      <c r="CFS199" s="34"/>
      <c r="CFT199" s="34"/>
      <c r="CFU199" s="34"/>
      <c r="CFV199" s="34"/>
      <c r="CFW199" s="34"/>
      <c r="CFX199" s="34"/>
      <c r="CFY199" s="34"/>
      <c r="CFZ199" s="34"/>
      <c r="CGA199" s="34"/>
      <c r="CGB199" s="34"/>
      <c r="CGC199" s="34"/>
      <c r="CGD199" s="34"/>
      <c r="CGE199" s="34"/>
      <c r="CGF199" s="34"/>
      <c r="CGG199" s="34"/>
      <c r="CGH199" s="34"/>
      <c r="CGI199" s="34"/>
      <c r="CGJ199" s="34"/>
      <c r="CGK199" s="34"/>
      <c r="CGL199" s="34"/>
      <c r="CGM199" s="34"/>
      <c r="CGN199" s="34"/>
      <c r="CGO199" s="34"/>
      <c r="CGP199" s="34"/>
      <c r="CGQ199" s="34"/>
      <c r="CGR199" s="34"/>
      <c r="CGS199" s="34"/>
      <c r="CGT199" s="34"/>
      <c r="CGU199" s="34"/>
      <c r="CGV199" s="34"/>
      <c r="CGW199" s="34"/>
      <c r="CGX199" s="34"/>
      <c r="CGY199" s="34"/>
      <c r="CGZ199" s="34"/>
      <c r="CHA199" s="34"/>
      <c r="CHB199" s="34"/>
      <c r="CHC199" s="34"/>
      <c r="CHD199" s="34"/>
      <c r="CHE199" s="34"/>
      <c r="CHF199" s="34"/>
      <c r="CHG199" s="34"/>
      <c r="CHH199" s="34"/>
      <c r="CHI199" s="34"/>
      <c r="CHJ199" s="34"/>
      <c r="CHK199" s="34"/>
      <c r="CHL199" s="34"/>
      <c r="CHM199" s="34"/>
      <c r="CHN199" s="34"/>
      <c r="CHO199" s="34"/>
      <c r="CHP199" s="34"/>
      <c r="CHQ199" s="34"/>
      <c r="CHR199" s="34"/>
      <c r="CHS199" s="34"/>
      <c r="CHT199" s="34"/>
      <c r="CHU199" s="34"/>
      <c r="CHV199" s="34"/>
      <c r="CHW199" s="34"/>
      <c r="CHX199" s="34"/>
      <c r="CHY199" s="34"/>
      <c r="CHZ199" s="34"/>
      <c r="CIA199" s="34"/>
      <c r="CIB199" s="34"/>
      <c r="CIC199" s="34"/>
      <c r="CID199" s="34"/>
      <c r="CIE199" s="34"/>
      <c r="CIF199" s="34"/>
      <c r="CIG199" s="34"/>
      <c r="CIH199" s="34"/>
      <c r="CII199" s="34"/>
      <c r="CIJ199" s="34"/>
      <c r="CIK199" s="34"/>
      <c r="CIL199" s="34"/>
      <c r="CIM199" s="34"/>
      <c r="CIN199" s="34"/>
      <c r="CIO199" s="34"/>
      <c r="CIP199" s="34"/>
      <c r="CIQ199" s="34"/>
      <c r="CIR199" s="34"/>
      <c r="CIS199" s="34"/>
      <c r="CIT199" s="34"/>
      <c r="CIU199" s="34"/>
      <c r="CIV199" s="34"/>
      <c r="CIW199" s="34"/>
      <c r="CIX199" s="34"/>
      <c r="CIY199" s="34"/>
      <c r="CIZ199" s="34"/>
      <c r="CJA199" s="34"/>
      <c r="CJB199" s="34"/>
      <c r="CJC199" s="34"/>
      <c r="CJD199" s="34"/>
      <c r="CJE199" s="34"/>
      <c r="CJF199" s="34"/>
      <c r="CJG199" s="34"/>
      <c r="CJH199" s="34"/>
      <c r="CJI199" s="34"/>
      <c r="CJJ199" s="34"/>
      <c r="CJK199" s="34"/>
      <c r="CJL199" s="34"/>
      <c r="CJM199" s="34"/>
      <c r="CJN199" s="34"/>
      <c r="CJO199" s="34"/>
      <c r="CJP199" s="34"/>
      <c r="CJQ199" s="34"/>
      <c r="CJR199" s="34"/>
      <c r="CJS199" s="34"/>
      <c r="CJT199" s="34"/>
      <c r="CJU199" s="34"/>
      <c r="CJV199" s="34"/>
      <c r="CJW199" s="34"/>
      <c r="CJX199" s="34"/>
      <c r="CJY199" s="34"/>
      <c r="CJZ199" s="34"/>
      <c r="CKA199" s="34"/>
      <c r="CKB199" s="34"/>
      <c r="CKC199" s="34"/>
      <c r="CKD199" s="34"/>
      <c r="CKE199" s="34"/>
      <c r="CKF199" s="34"/>
      <c r="CKG199" s="34"/>
      <c r="CKH199" s="34"/>
      <c r="CKI199" s="34"/>
      <c r="CKJ199" s="34"/>
      <c r="CKK199" s="34"/>
      <c r="CKL199" s="34"/>
      <c r="CKM199" s="34"/>
      <c r="CKN199" s="34"/>
      <c r="CKO199" s="34"/>
      <c r="CKP199" s="34"/>
      <c r="CKQ199" s="34"/>
      <c r="CKR199" s="34"/>
      <c r="CKS199" s="34"/>
      <c r="CKT199" s="34"/>
      <c r="CKU199" s="34"/>
      <c r="CKV199" s="34"/>
      <c r="CKW199" s="34"/>
      <c r="CKX199" s="34"/>
      <c r="CKY199" s="34"/>
      <c r="CKZ199" s="34"/>
      <c r="CLA199" s="34"/>
      <c r="CLB199" s="34"/>
      <c r="CLC199" s="34"/>
      <c r="CLD199" s="34"/>
      <c r="CLE199" s="34"/>
      <c r="CLF199" s="34"/>
      <c r="CLG199" s="34"/>
      <c r="CLH199" s="34"/>
      <c r="CLI199" s="34"/>
      <c r="CLJ199" s="34"/>
      <c r="CLK199" s="34"/>
      <c r="CLL199" s="34"/>
      <c r="CLM199" s="34"/>
      <c r="CLN199" s="34"/>
      <c r="CLO199" s="34"/>
      <c r="CLP199" s="34"/>
      <c r="CLQ199" s="34"/>
      <c r="CLR199" s="34"/>
      <c r="CLS199" s="34"/>
      <c r="CLT199" s="34"/>
      <c r="CLU199" s="34"/>
      <c r="CLV199" s="34"/>
      <c r="CLW199" s="34"/>
      <c r="CLX199" s="34"/>
      <c r="CLY199" s="34"/>
      <c r="CLZ199" s="34"/>
      <c r="CMA199" s="34"/>
      <c r="CMB199" s="34"/>
      <c r="CMC199" s="34"/>
      <c r="CMD199" s="34"/>
      <c r="CME199" s="34"/>
      <c r="CMF199" s="34"/>
      <c r="CMG199" s="34"/>
      <c r="CMH199" s="34"/>
      <c r="CMI199" s="34"/>
      <c r="CMJ199" s="34"/>
      <c r="CMK199" s="34"/>
      <c r="CML199" s="34"/>
      <c r="CMM199" s="34"/>
      <c r="CMN199" s="34"/>
      <c r="CMO199" s="34"/>
      <c r="CMP199" s="34"/>
      <c r="CMQ199" s="34"/>
      <c r="CMR199" s="34"/>
      <c r="CMS199" s="34"/>
      <c r="CMT199" s="34"/>
      <c r="CMU199" s="34"/>
      <c r="CMV199" s="34"/>
      <c r="CMW199" s="34"/>
      <c r="CMX199" s="34"/>
      <c r="CMY199" s="34"/>
      <c r="CMZ199" s="34"/>
      <c r="CNA199" s="34"/>
      <c r="CNB199" s="34"/>
      <c r="CNC199" s="34"/>
      <c r="CND199" s="34"/>
      <c r="CNE199" s="34"/>
      <c r="CNF199" s="34"/>
      <c r="CNG199" s="34"/>
      <c r="CNH199" s="34"/>
      <c r="CNI199" s="34"/>
      <c r="CNJ199" s="34"/>
      <c r="CNK199" s="34"/>
      <c r="CNL199" s="34"/>
      <c r="CNM199" s="34"/>
      <c r="CNN199" s="34"/>
      <c r="CNO199" s="34"/>
      <c r="CNP199" s="34"/>
      <c r="CNQ199" s="34"/>
      <c r="CNR199" s="34"/>
      <c r="CNS199" s="34"/>
      <c r="CNT199" s="34"/>
      <c r="CNU199" s="34"/>
      <c r="CNV199" s="34"/>
      <c r="CNW199" s="34"/>
      <c r="CNX199" s="34"/>
      <c r="CNY199" s="34"/>
      <c r="CNZ199" s="34"/>
      <c r="COA199" s="34"/>
      <c r="COB199" s="34"/>
      <c r="COC199" s="34"/>
      <c r="COD199" s="34"/>
      <c r="COE199" s="34"/>
      <c r="COF199" s="34"/>
      <c r="COG199" s="34"/>
      <c r="COH199" s="34"/>
      <c r="COI199" s="34"/>
      <c r="COJ199" s="34"/>
      <c r="COK199" s="34"/>
      <c r="COL199" s="34"/>
      <c r="COM199" s="34"/>
      <c r="CON199" s="34"/>
      <c r="COO199" s="34"/>
      <c r="COP199" s="34"/>
      <c r="COQ199" s="34"/>
      <c r="COR199" s="34"/>
      <c r="COS199" s="34"/>
      <c r="COT199" s="34"/>
      <c r="COU199" s="34"/>
      <c r="COV199" s="34"/>
      <c r="COW199" s="34"/>
      <c r="COX199" s="34"/>
      <c r="COY199" s="34"/>
      <c r="COZ199" s="34"/>
      <c r="CPA199" s="34"/>
      <c r="CPB199" s="34"/>
      <c r="CPC199" s="34"/>
      <c r="CPD199" s="34"/>
      <c r="CPE199" s="34"/>
      <c r="CPF199" s="34"/>
      <c r="CPG199" s="34"/>
      <c r="CPH199" s="34"/>
      <c r="CPI199" s="34"/>
      <c r="CPJ199" s="34"/>
      <c r="CPK199" s="34"/>
      <c r="CPL199" s="34"/>
      <c r="CPM199" s="34"/>
      <c r="CPN199" s="34"/>
      <c r="CPO199" s="34"/>
      <c r="CPP199" s="34"/>
      <c r="CPQ199" s="34"/>
      <c r="CPR199" s="34"/>
      <c r="CPS199" s="34"/>
      <c r="CPT199" s="34"/>
      <c r="CPU199" s="34"/>
      <c r="CPV199" s="34"/>
      <c r="CPW199" s="34"/>
      <c r="CPX199" s="34"/>
      <c r="CPY199" s="34"/>
      <c r="CPZ199" s="34"/>
      <c r="CQA199" s="34"/>
      <c r="CQB199" s="34"/>
      <c r="CQC199" s="34"/>
      <c r="CQD199" s="34"/>
      <c r="CQE199" s="34"/>
      <c r="CQF199" s="34"/>
      <c r="CQG199" s="34"/>
      <c r="CQH199" s="34"/>
      <c r="CQI199" s="34"/>
      <c r="CQJ199" s="34"/>
      <c r="CQK199" s="34"/>
      <c r="CQL199" s="34"/>
      <c r="CQM199" s="34"/>
      <c r="CQN199" s="34"/>
      <c r="CQO199" s="34"/>
      <c r="CQP199" s="34"/>
      <c r="CQQ199" s="34"/>
      <c r="CQR199" s="34"/>
      <c r="CQS199" s="34"/>
      <c r="CQT199" s="34"/>
      <c r="CQU199" s="34"/>
      <c r="CQV199" s="34"/>
      <c r="CQW199" s="34"/>
      <c r="CQX199" s="34"/>
      <c r="CQY199" s="34"/>
      <c r="CQZ199" s="34"/>
      <c r="CRA199" s="34"/>
      <c r="CRB199" s="34"/>
      <c r="CRC199" s="34"/>
      <c r="CRD199" s="34"/>
      <c r="CRE199" s="34"/>
      <c r="CRF199" s="34"/>
      <c r="CRG199" s="34"/>
      <c r="CRH199" s="34"/>
      <c r="CRI199" s="34"/>
      <c r="CRJ199" s="34"/>
      <c r="CRK199" s="34"/>
      <c r="CRL199" s="34"/>
      <c r="CRM199" s="34"/>
      <c r="CRN199" s="34"/>
      <c r="CRO199" s="34"/>
      <c r="CRP199" s="34"/>
      <c r="CRQ199" s="34"/>
      <c r="CRR199" s="34"/>
      <c r="CRS199" s="34"/>
      <c r="CRT199" s="34"/>
      <c r="CRU199" s="34"/>
      <c r="CRV199" s="34"/>
      <c r="CRW199" s="34"/>
      <c r="CRX199" s="34"/>
      <c r="CRY199" s="34"/>
      <c r="CRZ199" s="34"/>
      <c r="CSA199" s="34"/>
      <c r="CSB199" s="34"/>
      <c r="CSC199" s="34"/>
      <c r="CSD199" s="34"/>
      <c r="CSE199" s="34"/>
      <c r="CSF199" s="34"/>
      <c r="CSG199" s="34"/>
      <c r="CSH199" s="34"/>
      <c r="CSI199" s="34"/>
      <c r="CSJ199" s="34"/>
      <c r="CSK199" s="34"/>
      <c r="CSL199" s="34"/>
      <c r="CSM199" s="34"/>
      <c r="CSN199" s="34"/>
      <c r="CSO199" s="34"/>
      <c r="CSP199" s="34"/>
      <c r="CSQ199" s="34"/>
      <c r="CSR199" s="34"/>
      <c r="CSS199" s="34"/>
      <c r="CST199" s="34"/>
      <c r="CSU199" s="34"/>
      <c r="CSV199" s="34"/>
      <c r="CSW199" s="34"/>
      <c r="CSX199" s="34"/>
      <c r="CSY199" s="34"/>
      <c r="CSZ199" s="34"/>
      <c r="CTA199" s="34"/>
      <c r="CTB199" s="34"/>
      <c r="CTC199" s="34"/>
      <c r="CTD199" s="34"/>
      <c r="CTE199" s="34"/>
      <c r="CTF199" s="34"/>
      <c r="CTG199" s="34"/>
      <c r="CTH199" s="34"/>
      <c r="CTI199" s="34"/>
      <c r="CTJ199" s="34"/>
      <c r="CTK199" s="34"/>
      <c r="CTL199" s="34"/>
      <c r="CTM199" s="34"/>
      <c r="CTN199" s="34"/>
      <c r="CTO199" s="34"/>
      <c r="CTP199" s="34"/>
      <c r="CTQ199" s="34"/>
      <c r="CTR199" s="34"/>
      <c r="CTS199" s="34"/>
      <c r="CTT199" s="34"/>
      <c r="CTU199" s="34"/>
      <c r="CTV199" s="34"/>
      <c r="CTW199" s="34"/>
      <c r="CTX199" s="34"/>
      <c r="CTY199" s="34"/>
      <c r="CTZ199" s="34"/>
      <c r="CUA199" s="34"/>
      <c r="CUB199" s="34"/>
      <c r="CUC199" s="34"/>
      <c r="CUD199" s="34"/>
      <c r="CUE199" s="34"/>
      <c r="CUF199" s="34"/>
      <c r="CUG199" s="34"/>
      <c r="CUH199" s="34"/>
      <c r="CUI199" s="34"/>
      <c r="CUJ199" s="34"/>
      <c r="CUK199" s="34"/>
      <c r="CUL199" s="34"/>
      <c r="CUM199" s="34"/>
      <c r="CUN199" s="34"/>
      <c r="CUO199" s="34"/>
      <c r="CUP199" s="34"/>
      <c r="CUQ199" s="34"/>
      <c r="CUR199" s="34"/>
      <c r="CUS199" s="34"/>
      <c r="CUT199" s="34"/>
      <c r="CUU199" s="34"/>
      <c r="CUV199" s="34"/>
      <c r="CUW199" s="34"/>
      <c r="CUX199" s="34"/>
      <c r="CUY199" s="34"/>
      <c r="CUZ199" s="34"/>
      <c r="CVA199" s="34"/>
      <c r="CVB199" s="34"/>
      <c r="CVC199" s="34"/>
      <c r="CVD199" s="34"/>
      <c r="CVE199" s="34"/>
      <c r="CVF199" s="34"/>
      <c r="CVG199" s="34"/>
      <c r="CVH199" s="34"/>
      <c r="CVI199" s="34"/>
      <c r="CVJ199" s="34"/>
      <c r="CVK199" s="34"/>
      <c r="CVL199" s="34"/>
      <c r="CVM199" s="34"/>
      <c r="CVN199" s="34"/>
      <c r="CVO199" s="34"/>
      <c r="CVP199" s="34"/>
      <c r="CVQ199" s="34"/>
      <c r="CVR199" s="34"/>
      <c r="CVS199" s="34"/>
      <c r="CVT199" s="34"/>
      <c r="CVU199" s="34"/>
      <c r="CVV199" s="34"/>
      <c r="CVW199" s="34"/>
      <c r="CVX199" s="34"/>
      <c r="CVY199" s="34"/>
      <c r="CVZ199" s="34"/>
      <c r="CWA199" s="34"/>
      <c r="CWB199" s="34"/>
      <c r="CWC199" s="34"/>
      <c r="CWD199" s="34"/>
      <c r="CWE199" s="34"/>
      <c r="CWF199" s="34"/>
      <c r="CWG199" s="34"/>
      <c r="CWH199" s="34"/>
      <c r="CWI199" s="34"/>
      <c r="CWJ199" s="34"/>
      <c r="CWK199" s="34"/>
      <c r="CWL199" s="34"/>
      <c r="CWM199" s="34"/>
      <c r="CWN199" s="34"/>
      <c r="CWO199" s="34"/>
      <c r="CWP199" s="34"/>
      <c r="CWQ199" s="34"/>
      <c r="CWR199" s="34"/>
      <c r="CWS199" s="34"/>
      <c r="CWT199" s="34"/>
      <c r="CWU199" s="34"/>
      <c r="CWV199" s="34"/>
      <c r="CWW199" s="34"/>
      <c r="CWX199" s="34"/>
      <c r="CWY199" s="34"/>
      <c r="CWZ199" s="34"/>
      <c r="CXA199" s="34"/>
      <c r="CXB199" s="34"/>
      <c r="CXC199" s="34"/>
      <c r="CXD199" s="34"/>
      <c r="CXE199" s="34"/>
      <c r="CXF199" s="34"/>
      <c r="CXG199" s="34"/>
      <c r="CXH199" s="34"/>
      <c r="CXI199" s="34"/>
      <c r="CXJ199" s="34"/>
      <c r="CXK199" s="34"/>
      <c r="CXL199" s="34"/>
      <c r="CXM199" s="34"/>
      <c r="CXN199" s="34"/>
      <c r="CXO199" s="34"/>
      <c r="CXP199" s="34"/>
      <c r="CXQ199" s="34"/>
      <c r="CXR199" s="34"/>
      <c r="CXS199" s="34"/>
      <c r="CXT199" s="34"/>
      <c r="CXU199" s="34"/>
      <c r="CXV199" s="34"/>
      <c r="CXW199" s="34"/>
      <c r="CXX199" s="34"/>
      <c r="CXY199" s="34"/>
      <c r="CXZ199" s="34"/>
      <c r="CYA199" s="34"/>
      <c r="CYB199" s="34"/>
      <c r="CYC199" s="34"/>
      <c r="CYD199" s="34"/>
      <c r="CYE199" s="34"/>
      <c r="CYF199" s="34"/>
      <c r="CYG199" s="34"/>
      <c r="CYH199" s="34"/>
      <c r="CYI199" s="34"/>
      <c r="CYJ199" s="34"/>
      <c r="CYK199" s="34"/>
      <c r="CYL199" s="34"/>
      <c r="CYM199" s="34"/>
      <c r="CYN199" s="34"/>
      <c r="CYO199" s="34"/>
      <c r="CYP199" s="34"/>
      <c r="CYQ199" s="34"/>
      <c r="CYR199" s="34"/>
      <c r="CYS199" s="34"/>
      <c r="CYT199" s="34"/>
      <c r="CYU199" s="34"/>
      <c r="CYV199" s="34"/>
      <c r="CYW199" s="34"/>
      <c r="CYX199" s="34"/>
      <c r="CYY199" s="34"/>
      <c r="CYZ199" s="34"/>
      <c r="CZA199" s="34"/>
      <c r="CZB199" s="34"/>
      <c r="CZC199" s="34"/>
      <c r="CZD199" s="34"/>
      <c r="CZE199" s="34"/>
      <c r="CZF199" s="34"/>
      <c r="CZG199" s="34"/>
      <c r="CZH199" s="34"/>
      <c r="CZI199" s="34"/>
      <c r="CZJ199" s="34"/>
      <c r="CZK199" s="34"/>
      <c r="CZL199" s="34"/>
      <c r="CZM199" s="34"/>
      <c r="CZN199" s="34"/>
      <c r="CZO199" s="34"/>
      <c r="CZP199" s="34"/>
      <c r="CZQ199" s="34"/>
      <c r="CZR199" s="34"/>
      <c r="CZS199" s="34"/>
      <c r="CZT199" s="34"/>
      <c r="CZU199" s="34"/>
      <c r="CZV199" s="34"/>
      <c r="CZW199" s="34"/>
      <c r="CZX199" s="34"/>
      <c r="CZY199" s="34"/>
      <c r="CZZ199" s="34"/>
      <c r="DAA199" s="34"/>
      <c r="DAB199" s="34"/>
      <c r="DAC199" s="34"/>
      <c r="DAD199" s="34"/>
      <c r="DAE199" s="34"/>
      <c r="DAF199" s="34"/>
      <c r="DAG199" s="34"/>
      <c r="DAH199" s="34"/>
      <c r="DAI199" s="34"/>
      <c r="DAJ199" s="34"/>
      <c r="DAK199" s="34"/>
      <c r="DAL199" s="34"/>
      <c r="DAM199" s="34"/>
      <c r="DAN199" s="34"/>
      <c r="DAO199" s="34"/>
      <c r="DAP199" s="34"/>
      <c r="DAQ199" s="34"/>
      <c r="DAR199" s="34"/>
      <c r="DAS199" s="34"/>
      <c r="DAT199" s="34"/>
      <c r="DAU199" s="34"/>
      <c r="DAV199" s="34"/>
      <c r="DAW199" s="34"/>
      <c r="DAX199" s="34"/>
      <c r="DAY199" s="34"/>
      <c r="DAZ199" s="34"/>
      <c r="DBA199" s="34"/>
      <c r="DBB199" s="34"/>
      <c r="DBC199" s="34"/>
      <c r="DBD199" s="34"/>
      <c r="DBE199" s="34"/>
      <c r="DBF199" s="34"/>
      <c r="DBG199" s="34"/>
      <c r="DBH199" s="34"/>
      <c r="DBI199" s="34"/>
      <c r="DBJ199" s="34"/>
      <c r="DBK199" s="34"/>
      <c r="DBL199" s="34"/>
      <c r="DBM199" s="34"/>
      <c r="DBN199" s="34"/>
      <c r="DBO199" s="34"/>
      <c r="DBP199" s="34"/>
      <c r="DBQ199" s="34"/>
      <c r="DBR199" s="34"/>
      <c r="DBS199" s="34"/>
      <c r="DBT199" s="34"/>
      <c r="DBU199" s="34"/>
      <c r="DBV199" s="34"/>
      <c r="DBW199" s="34"/>
      <c r="DBX199" s="34"/>
      <c r="DBY199" s="34"/>
      <c r="DBZ199" s="34"/>
      <c r="DCA199" s="34"/>
      <c r="DCB199" s="34"/>
      <c r="DCC199" s="34"/>
      <c r="DCD199" s="34"/>
      <c r="DCE199" s="34"/>
      <c r="DCF199" s="34"/>
      <c r="DCG199" s="34"/>
      <c r="DCH199" s="34"/>
      <c r="DCI199" s="34"/>
      <c r="DCJ199" s="34"/>
      <c r="DCK199" s="34"/>
      <c r="DCL199" s="34"/>
      <c r="DCM199" s="34"/>
      <c r="DCN199" s="34"/>
      <c r="DCO199" s="34"/>
      <c r="DCP199" s="34"/>
      <c r="DCQ199" s="34"/>
      <c r="DCR199" s="34"/>
      <c r="DCS199" s="34"/>
      <c r="DCT199" s="34"/>
      <c r="DCU199" s="34"/>
      <c r="DCV199" s="34"/>
      <c r="DCW199" s="34"/>
      <c r="DCX199" s="34"/>
      <c r="DCY199" s="34"/>
      <c r="DCZ199" s="34"/>
      <c r="DDA199" s="34"/>
      <c r="DDB199" s="34"/>
      <c r="DDC199" s="34"/>
      <c r="DDD199" s="34"/>
      <c r="DDE199" s="34"/>
      <c r="DDF199" s="34"/>
      <c r="DDG199" s="34"/>
      <c r="DDH199" s="34"/>
      <c r="DDI199" s="34"/>
      <c r="DDJ199" s="34"/>
      <c r="DDK199" s="34"/>
      <c r="DDL199" s="34"/>
      <c r="DDM199" s="34"/>
      <c r="DDN199" s="34"/>
      <c r="DDO199" s="34"/>
      <c r="DDP199" s="34"/>
      <c r="DDQ199" s="34"/>
      <c r="DDR199" s="34"/>
      <c r="DDS199" s="34"/>
      <c r="DDT199" s="34"/>
      <c r="DDU199" s="34"/>
      <c r="DDV199" s="34"/>
      <c r="DDW199" s="34"/>
      <c r="DDX199" s="34"/>
      <c r="DDY199" s="34"/>
      <c r="DDZ199" s="34"/>
      <c r="DEA199" s="34"/>
      <c r="DEB199" s="34"/>
      <c r="DEC199" s="34"/>
      <c r="DED199" s="34"/>
      <c r="DEE199" s="34"/>
      <c r="DEF199" s="34"/>
      <c r="DEG199" s="34"/>
      <c r="DEH199" s="34"/>
      <c r="DEI199" s="34"/>
      <c r="DEJ199" s="34"/>
      <c r="DEK199" s="34"/>
      <c r="DEL199" s="34"/>
      <c r="DEM199" s="34"/>
      <c r="DEN199" s="34"/>
      <c r="DEO199" s="34"/>
      <c r="DEP199" s="34"/>
      <c r="DEQ199" s="34"/>
      <c r="DER199" s="34"/>
      <c r="DES199" s="34"/>
      <c r="DET199" s="34"/>
      <c r="DEU199" s="34"/>
      <c r="DEV199" s="34"/>
      <c r="DEW199" s="34"/>
      <c r="DEX199" s="34"/>
      <c r="DEY199" s="34"/>
      <c r="DEZ199" s="34"/>
      <c r="DFA199" s="34"/>
      <c r="DFB199" s="34"/>
      <c r="DFC199" s="34"/>
      <c r="DFD199" s="34"/>
      <c r="DFE199" s="34"/>
      <c r="DFF199" s="34"/>
      <c r="DFG199" s="34"/>
      <c r="DFH199" s="34"/>
      <c r="DFI199" s="34"/>
      <c r="DFJ199" s="34"/>
      <c r="DFK199" s="34"/>
      <c r="DFL199" s="34"/>
      <c r="DFM199" s="34"/>
      <c r="DFN199" s="34"/>
      <c r="DFO199" s="34"/>
      <c r="DFP199" s="34"/>
      <c r="DFQ199" s="34"/>
      <c r="DFR199" s="34"/>
      <c r="DFS199" s="34"/>
      <c r="DFT199" s="34"/>
      <c r="DFU199" s="34"/>
      <c r="DFV199" s="34"/>
      <c r="DFW199" s="34"/>
      <c r="DFX199" s="34"/>
      <c r="DFY199" s="34"/>
      <c r="DFZ199" s="34"/>
      <c r="DGA199" s="34"/>
      <c r="DGB199" s="34"/>
      <c r="DGC199" s="34"/>
      <c r="DGD199" s="34"/>
      <c r="DGE199" s="34"/>
      <c r="DGF199" s="34"/>
      <c r="DGG199" s="34"/>
      <c r="DGH199" s="34"/>
      <c r="DGI199" s="34"/>
      <c r="DGJ199" s="34"/>
      <c r="DGK199" s="34"/>
      <c r="DGL199" s="34"/>
      <c r="DGM199" s="34"/>
      <c r="DGN199" s="34"/>
      <c r="DGO199" s="34"/>
      <c r="DGP199" s="34"/>
      <c r="DGQ199" s="34"/>
      <c r="DGR199" s="34"/>
      <c r="DGS199" s="34"/>
      <c r="DGT199" s="34"/>
      <c r="DGU199" s="34"/>
      <c r="DGV199" s="34"/>
      <c r="DGW199" s="34"/>
      <c r="DGX199" s="34"/>
      <c r="DGY199" s="34"/>
      <c r="DGZ199" s="34"/>
      <c r="DHA199" s="34"/>
      <c r="DHB199" s="34"/>
      <c r="DHC199" s="34"/>
      <c r="DHD199" s="34"/>
      <c r="DHE199" s="34"/>
      <c r="DHF199" s="34"/>
      <c r="DHG199" s="34"/>
      <c r="DHH199" s="34"/>
      <c r="DHI199" s="34"/>
      <c r="DHJ199" s="34"/>
      <c r="DHK199" s="34"/>
      <c r="DHL199" s="34"/>
      <c r="DHM199" s="34"/>
      <c r="DHN199" s="34"/>
      <c r="DHO199" s="34"/>
      <c r="DHP199" s="34"/>
      <c r="DHQ199" s="34"/>
      <c r="DHR199" s="34"/>
      <c r="DHS199" s="34"/>
      <c r="DHT199" s="34"/>
      <c r="DHU199" s="34"/>
      <c r="DHV199" s="34"/>
      <c r="DHW199" s="34"/>
      <c r="DHX199" s="34"/>
      <c r="DHY199" s="34"/>
      <c r="DHZ199" s="34"/>
      <c r="DIA199" s="34"/>
      <c r="DIB199" s="34"/>
      <c r="DIC199" s="34"/>
      <c r="DID199" s="34"/>
      <c r="DIE199" s="34"/>
      <c r="DIF199" s="34"/>
      <c r="DIG199" s="34"/>
      <c r="DIH199" s="34"/>
      <c r="DII199" s="34"/>
      <c r="DIJ199" s="34"/>
      <c r="DIK199" s="34"/>
      <c r="DIL199" s="34"/>
      <c r="DIM199" s="34"/>
      <c r="DIN199" s="34"/>
      <c r="DIO199" s="34"/>
      <c r="DIP199" s="34"/>
      <c r="DIQ199" s="34"/>
      <c r="DIR199" s="34"/>
      <c r="DIS199" s="34"/>
      <c r="DIT199" s="34"/>
      <c r="DIU199" s="34"/>
      <c r="DIV199" s="34"/>
      <c r="DIW199" s="34"/>
      <c r="DIX199" s="34"/>
      <c r="DIY199" s="34"/>
      <c r="DIZ199" s="34"/>
      <c r="DJA199" s="34"/>
      <c r="DJB199" s="34"/>
      <c r="DJC199" s="34"/>
      <c r="DJD199" s="34"/>
      <c r="DJE199" s="34"/>
      <c r="DJF199" s="34"/>
      <c r="DJG199" s="34"/>
      <c r="DJH199" s="34"/>
      <c r="DJI199" s="34"/>
      <c r="DJJ199" s="34"/>
      <c r="DJK199" s="34"/>
      <c r="DJL199" s="34"/>
      <c r="DJM199" s="34"/>
      <c r="DJN199" s="34"/>
      <c r="DJO199" s="34"/>
      <c r="DJP199" s="34"/>
      <c r="DJQ199" s="34"/>
      <c r="DJR199" s="34"/>
      <c r="DJS199" s="34"/>
      <c r="DJT199" s="34"/>
      <c r="DJU199" s="34"/>
      <c r="DJV199" s="34"/>
      <c r="DJW199" s="34"/>
      <c r="DJX199" s="34"/>
      <c r="DJY199" s="34"/>
      <c r="DJZ199" s="34"/>
      <c r="DKA199" s="34"/>
      <c r="DKB199" s="34"/>
      <c r="DKC199" s="34"/>
      <c r="DKD199" s="34"/>
      <c r="DKE199" s="34"/>
      <c r="DKF199" s="34"/>
      <c r="DKG199" s="34"/>
      <c r="DKH199" s="34"/>
      <c r="DKI199" s="34"/>
      <c r="DKJ199" s="34"/>
      <c r="DKK199" s="34"/>
      <c r="DKL199" s="34"/>
      <c r="DKM199" s="34"/>
      <c r="DKN199" s="34"/>
      <c r="DKO199" s="34"/>
      <c r="DKP199" s="34"/>
      <c r="DKQ199" s="34"/>
      <c r="DKR199" s="34"/>
      <c r="DKS199" s="34"/>
      <c r="DKT199" s="34"/>
      <c r="DKU199" s="34"/>
      <c r="DKV199" s="34"/>
      <c r="DKW199" s="34"/>
      <c r="DKX199" s="34"/>
      <c r="DKY199" s="34"/>
      <c r="DKZ199" s="34"/>
      <c r="DLA199" s="34"/>
      <c r="DLB199" s="34"/>
      <c r="DLC199" s="34"/>
      <c r="DLD199" s="34"/>
      <c r="DLE199" s="34"/>
      <c r="DLF199" s="34"/>
      <c r="DLG199" s="34"/>
      <c r="DLH199" s="34"/>
      <c r="DLI199" s="34"/>
      <c r="DLJ199" s="34"/>
      <c r="DLK199" s="34"/>
      <c r="DLL199" s="34"/>
      <c r="DLM199" s="34"/>
      <c r="DLN199" s="34"/>
      <c r="DLO199" s="34"/>
      <c r="DLP199" s="34"/>
      <c r="DLQ199" s="34"/>
      <c r="DLR199" s="34"/>
      <c r="DLS199" s="34"/>
      <c r="DLT199" s="34"/>
      <c r="DLU199" s="34"/>
      <c r="DLV199" s="34"/>
      <c r="DLW199" s="34"/>
      <c r="DLX199" s="34"/>
      <c r="DLY199" s="34"/>
      <c r="DLZ199" s="34"/>
      <c r="DMA199" s="34"/>
      <c r="DMB199" s="34"/>
      <c r="DMC199" s="34"/>
      <c r="DMD199" s="34"/>
      <c r="DME199" s="34"/>
      <c r="DMF199" s="34"/>
      <c r="DMG199" s="34"/>
      <c r="DMH199" s="34"/>
      <c r="DMI199" s="34"/>
      <c r="DMJ199" s="34"/>
      <c r="DMK199" s="34"/>
      <c r="DML199" s="34"/>
      <c r="DMM199" s="34"/>
      <c r="DMN199" s="34"/>
      <c r="DMO199" s="34"/>
      <c r="DMP199" s="34"/>
      <c r="DMQ199" s="34"/>
      <c r="DMR199" s="34"/>
      <c r="DMS199" s="34"/>
      <c r="DMT199" s="34"/>
      <c r="DMU199" s="34"/>
      <c r="DMV199" s="34"/>
      <c r="DMW199" s="34"/>
      <c r="DMX199" s="34"/>
      <c r="DMY199" s="34"/>
      <c r="DMZ199" s="34"/>
      <c r="DNA199" s="34"/>
      <c r="DNB199" s="34"/>
      <c r="DNC199" s="34"/>
      <c r="DND199" s="34"/>
      <c r="DNE199" s="34"/>
    </row>
    <row r="200" spans="1:3073" ht="21" x14ac:dyDescent="0.3">
      <c r="A200" s="51">
        <v>125</v>
      </c>
      <c r="B200" s="51" t="s">
        <v>90</v>
      </c>
      <c r="C200" s="51" t="s">
        <v>91</v>
      </c>
      <c r="D200" s="51" t="s">
        <v>176</v>
      </c>
      <c r="E200" s="62" t="s">
        <v>9</v>
      </c>
      <c r="F200" s="62">
        <v>126</v>
      </c>
      <c r="G200" s="51" t="s">
        <v>9</v>
      </c>
      <c r="H200" s="51" t="s">
        <v>9</v>
      </c>
      <c r="I200" s="62" t="s">
        <v>147</v>
      </c>
      <c r="J200" s="63" t="s">
        <v>8</v>
      </c>
      <c r="K200" s="59">
        <v>17720</v>
      </c>
      <c r="L200" s="60">
        <v>2962</v>
      </c>
      <c r="M200" s="51" t="s">
        <v>9</v>
      </c>
      <c r="N200" s="69">
        <v>4087.56</v>
      </c>
    </row>
    <row r="201" spans="1:3073" ht="21" x14ac:dyDescent="0.3">
      <c r="A201" s="96">
        <v>126</v>
      </c>
      <c r="B201" s="96" t="s">
        <v>90</v>
      </c>
      <c r="C201" s="96" t="s">
        <v>91</v>
      </c>
      <c r="D201" s="96" t="s">
        <v>177</v>
      </c>
      <c r="E201" s="108" t="s">
        <v>9</v>
      </c>
      <c r="F201" s="108">
        <v>125</v>
      </c>
      <c r="G201" s="108" t="s">
        <v>9</v>
      </c>
      <c r="H201" s="108" t="s">
        <v>9</v>
      </c>
      <c r="I201" s="68" t="s">
        <v>104</v>
      </c>
      <c r="J201" s="51" t="s">
        <v>17</v>
      </c>
      <c r="K201" s="59">
        <v>1221</v>
      </c>
      <c r="L201" s="60">
        <v>48</v>
      </c>
      <c r="M201" s="51" t="s">
        <v>9</v>
      </c>
      <c r="N201" s="69">
        <v>303.60000000000002</v>
      </c>
    </row>
    <row r="202" spans="1:3073" ht="42" x14ac:dyDescent="0.3">
      <c r="A202" s="96"/>
      <c r="B202" s="96"/>
      <c r="C202" s="96"/>
      <c r="D202" s="96"/>
      <c r="E202" s="108"/>
      <c r="F202" s="108"/>
      <c r="G202" s="108"/>
      <c r="H202" s="108"/>
      <c r="I202" s="62" t="s">
        <v>9</v>
      </c>
      <c r="J202" s="62" t="s">
        <v>9</v>
      </c>
      <c r="K202" s="73" t="s">
        <v>9</v>
      </c>
      <c r="L202" s="60" t="s">
        <v>9</v>
      </c>
      <c r="M202" s="51" t="s">
        <v>178</v>
      </c>
      <c r="N202" s="69">
        <v>3562.61</v>
      </c>
    </row>
    <row r="203" spans="1:3073" ht="21" x14ac:dyDescent="0.3">
      <c r="A203" s="96">
        <v>127</v>
      </c>
      <c r="B203" s="96" t="s">
        <v>90</v>
      </c>
      <c r="C203" s="96" t="s">
        <v>91</v>
      </c>
      <c r="D203" s="96" t="s">
        <v>179</v>
      </c>
      <c r="E203" s="108" t="s">
        <v>9</v>
      </c>
      <c r="F203" s="105" t="s">
        <v>9</v>
      </c>
      <c r="G203" s="96">
        <v>35120</v>
      </c>
      <c r="H203" s="96">
        <v>35120</v>
      </c>
      <c r="I203" s="68" t="s">
        <v>104</v>
      </c>
      <c r="J203" s="51" t="s">
        <v>17</v>
      </c>
      <c r="K203" s="59">
        <v>4516</v>
      </c>
      <c r="L203" s="60">
        <v>663</v>
      </c>
      <c r="M203" s="51" t="s">
        <v>9</v>
      </c>
      <c r="N203" s="69">
        <v>4193.4799999999996</v>
      </c>
    </row>
    <row r="204" spans="1:3073" ht="42" x14ac:dyDescent="0.3">
      <c r="A204" s="96"/>
      <c r="B204" s="96"/>
      <c r="C204" s="96"/>
      <c r="D204" s="96"/>
      <c r="E204" s="108"/>
      <c r="F204" s="105"/>
      <c r="G204" s="96"/>
      <c r="H204" s="96"/>
      <c r="I204" s="62" t="s">
        <v>9</v>
      </c>
      <c r="J204" s="62" t="s">
        <v>9</v>
      </c>
      <c r="K204" s="59" t="s">
        <v>9</v>
      </c>
      <c r="L204" s="60" t="s">
        <v>9</v>
      </c>
      <c r="M204" s="51" t="s">
        <v>180</v>
      </c>
      <c r="N204" s="69">
        <v>1231.83</v>
      </c>
    </row>
    <row r="205" spans="1:3073" ht="15.75" customHeight="1" x14ac:dyDescent="0.3">
      <c r="A205" s="89">
        <v>128</v>
      </c>
      <c r="B205" s="89" t="s">
        <v>90</v>
      </c>
      <c r="C205" s="89" t="s">
        <v>91</v>
      </c>
      <c r="D205" s="89" t="s">
        <v>181</v>
      </c>
      <c r="E205" s="91" t="s">
        <v>182</v>
      </c>
      <c r="F205" s="107" t="s">
        <v>183</v>
      </c>
      <c r="G205" s="89">
        <v>36761</v>
      </c>
      <c r="H205" s="89">
        <v>36761</v>
      </c>
      <c r="I205" s="91" t="s">
        <v>95</v>
      </c>
      <c r="J205" s="63" t="s">
        <v>17</v>
      </c>
      <c r="K205" s="59">
        <v>13555140</v>
      </c>
      <c r="L205" s="60">
        <v>855</v>
      </c>
      <c r="M205" s="51" t="s">
        <v>9</v>
      </c>
      <c r="N205" s="69">
        <v>5407.88</v>
      </c>
    </row>
    <row r="206" spans="1:3073" s="28" customFormat="1" ht="58.5" customHeight="1" x14ac:dyDescent="0.3">
      <c r="A206" s="90"/>
      <c r="B206" s="90"/>
      <c r="C206" s="90"/>
      <c r="D206" s="90"/>
      <c r="E206" s="90"/>
      <c r="F206" s="90"/>
      <c r="G206" s="90"/>
      <c r="H206" s="90"/>
      <c r="I206" s="90"/>
      <c r="J206" s="63"/>
      <c r="K206" s="59"/>
      <c r="L206" s="60"/>
      <c r="M206" s="51"/>
      <c r="N206" s="66" t="s">
        <v>501</v>
      </c>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c r="HI206" s="34"/>
      <c r="HJ206" s="34"/>
      <c r="HK206" s="34"/>
      <c r="HL206" s="34"/>
      <c r="HM206" s="34"/>
      <c r="HN206" s="34"/>
      <c r="HO206" s="34"/>
      <c r="HP206" s="34"/>
      <c r="HQ206" s="34"/>
      <c r="HR206" s="34"/>
      <c r="HS206" s="34"/>
      <c r="HT206" s="34"/>
      <c r="HU206" s="34"/>
      <c r="HV206" s="34"/>
      <c r="HW206" s="34"/>
      <c r="HX206" s="34"/>
      <c r="HY206" s="34"/>
      <c r="HZ206" s="34"/>
      <c r="IA206" s="34"/>
      <c r="IB206" s="34"/>
      <c r="IC206" s="34"/>
      <c r="ID206" s="34"/>
      <c r="IE206" s="34"/>
      <c r="IF206" s="34"/>
      <c r="IG206" s="34"/>
      <c r="IH206" s="34"/>
      <c r="II206" s="34"/>
      <c r="IJ206" s="34"/>
      <c r="IK206" s="34"/>
      <c r="IL206" s="34"/>
      <c r="IM206" s="34"/>
      <c r="IN206" s="34"/>
      <c r="IO206" s="34"/>
      <c r="IP206" s="34"/>
      <c r="IQ206" s="34"/>
      <c r="IR206" s="34"/>
      <c r="IS206" s="34"/>
      <c r="IT206" s="34"/>
      <c r="IU206" s="34"/>
      <c r="IV206" s="34"/>
      <c r="IW206" s="34"/>
      <c r="IX206" s="34"/>
      <c r="IY206" s="34"/>
      <c r="IZ206" s="34"/>
      <c r="JA206" s="34"/>
      <c r="JB206" s="34"/>
      <c r="JC206" s="34"/>
      <c r="JD206" s="34"/>
      <c r="JE206" s="34"/>
      <c r="JF206" s="34"/>
      <c r="JG206" s="34"/>
      <c r="JH206" s="34"/>
      <c r="JI206" s="34"/>
      <c r="JJ206" s="34"/>
      <c r="JK206" s="34"/>
      <c r="JL206" s="34"/>
      <c r="JM206" s="34"/>
      <c r="JN206" s="34"/>
      <c r="JO206" s="34"/>
      <c r="JP206" s="34"/>
      <c r="JQ206" s="34"/>
      <c r="JR206" s="34"/>
      <c r="JS206" s="34"/>
      <c r="JT206" s="34"/>
      <c r="JU206" s="34"/>
      <c r="JV206" s="34"/>
      <c r="JW206" s="34"/>
      <c r="JX206" s="34"/>
      <c r="JY206" s="34"/>
      <c r="JZ206" s="34"/>
      <c r="KA206" s="34"/>
      <c r="KB206" s="34"/>
      <c r="KC206" s="34"/>
      <c r="KD206" s="34"/>
      <c r="KE206" s="34"/>
      <c r="KF206" s="34"/>
      <c r="KG206" s="34"/>
      <c r="KH206" s="34"/>
      <c r="KI206" s="34"/>
      <c r="KJ206" s="34"/>
      <c r="KK206" s="34"/>
      <c r="KL206" s="34"/>
      <c r="KM206" s="34"/>
      <c r="KN206" s="34"/>
      <c r="KO206" s="34"/>
      <c r="KP206" s="34"/>
      <c r="KQ206" s="34"/>
      <c r="KR206" s="34"/>
      <c r="KS206" s="34"/>
      <c r="KT206" s="34"/>
      <c r="KU206" s="34"/>
      <c r="KV206" s="34"/>
      <c r="KW206" s="34"/>
      <c r="KX206" s="34"/>
      <c r="KY206" s="34"/>
      <c r="KZ206" s="34"/>
      <c r="LA206" s="34"/>
      <c r="LB206" s="34"/>
      <c r="LC206" s="34"/>
      <c r="LD206" s="34"/>
      <c r="LE206" s="34"/>
      <c r="LF206" s="34"/>
      <c r="LG206" s="34"/>
      <c r="LH206" s="34"/>
      <c r="LI206" s="34"/>
      <c r="LJ206" s="34"/>
      <c r="LK206" s="34"/>
      <c r="LL206" s="34"/>
      <c r="LM206" s="34"/>
      <c r="LN206" s="34"/>
      <c r="LO206" s="34"/>
      <c r="LP206" s="34"/>
      <c r="LQ206" s="34"/>
      <c r="LR206" s="34"/>
      <c r="LS206" s="34"/>
      <c r="LT206" s="34"/>
      <c r="LU206" s="34"/>
      <c r="LV206" s="34"/>
      <c r="LW206" s="34"/>
      <c r="LX206" s="34"/>
      <c r="LY206" s="34"/>
      <c r="LZ206" s="34"/>
      <c r="MA206" s="34"/>
      <c r="MB206" s="34"/>
      <c r="MC206" s="34"/>
      <c r="MD206" s="34"/>
      <c r="ME206" s="34"/>
      <c r="MF206" s="34"/>
      <c r="MG206" s="34"/>
      <c r="MH206" s="34"/>
      <c r="MI206" s="34"/>
      <c r="MJ206" s="34"/>
      <c r="MK206" s="34"/>
      <c r="ML206" s="34"/>
      <c r="MM206" s="34"/>
      <c r="MN206" s="34"/>
      <c r="MO206" s="34"/>
      <c r="MP206" s="34"/>
      <c r="MQ206" s="34"/>
      <c r="MR206" s="34"/>
      <c r="MS206" s="34"/>
      <c r="MT206" s="34"/>
      <c r="MU206" s="34"/>
      <c r="MV206" s="34"/>
      <c r="MW206" s="34"/>
      <c r="MX206" s="34"/>
      <c r="MY206" s="34"/>
      <c r="MZ206" s="34"/>
      <c r="NA206" s="34"/>
      <c r="NB206" s="34"/>
      <c r="NC206" s="34"/>
      <c r="ND206" s="34"/>
      <c r="NE206" s="34"/>
      <c r="NF206" s="34"/>
      <c r="NG206" s="34"/>
      <c r="NH206" s="34"/>
      <c r="NI206" s="34"/>
      <c r="NJ206" s="34"/>
      <c r="NK206" s="34"/>
      <c r="NL206" s="34"/>
      <c r="NM206" s="34"/>
      <c r="NN206" s="34"/>
      <c r="NO206" s="34"/>
      <c r="NP206" s="34"/>
      <c r="NQ206" s="34"/>
      <c r="NR206" s="34"/>
      <c r="NS206" s="34"/>
      <c r="NT206" s="34"/>
      <c r="NU206" s="34"/>
      <c r="NV206" s="34"/>
      <c r="NW206" s="34"/>
      <c r="NX206" s="34"/>
      <c r="NY206" s="34"/>
      <c r="NZ206" s="34"/>
      <c r="OA206" s="34"/>
      <c r="OB206" s="34"/>
      <c r="OC206" s="34"/>
      <c r="OD206" s="34"/>
      <c r="OE206" s="34"/>
      <c r="OF206" s="34"/>
      <c r="OG206" s="34"/>
      <c r="OH206" s="34"/>
      <c r="OI206" s="34"/>
      <c r="OJ206" s="34"/>
      <c r="OK206" s="34"/>
      <c r="OL206" s="34"/>
      <c r="OM206" s="34"/>
      <c r="ON206" s="34"/>
      <c r="OO206" s="34"/>
      <c r="OP206" s="34"/>
      <c r="OQ206" s="34"/>
      <c r="OR206" s="34"/>
      <c r="OS206" s="34"/>
      <c r="OT206" s="34"/>
      <c r="OU206" s="34"/>
      <c r="OV206" s="34"/>
      <c r="OW206" s="34"/>
      <c r="OX206" s="34"/>
      <c r="OY206" s="34"/>
      <c r="OZ206" s="34"/>
      <c r="PA206" s="34"/>
      <c r="PB206" s="34"/>
      <c r="PC206" s="34"/>
      <c r="PD206" s="34"/>
      <c r="PE206" s="34"/>
      <c r="PF206" s="34"/>
      <c r="PG206" s="34"/>
      <c r="PH206" s="34"/>
      <c r="PI206" s="34"/>
      <c r="PJ206" s="34"/>
      <c r="PK206" s="34"/>
      <c r="PL206" s="34"/>
      <c r="PM206" s="34"/>
      <c r="PN206" s="34"/>
      <c r="PO206" s="34"/>
      <c r="PP206" s="34"/>
      <c r="PQ206" s="34"/>
      <c r="PR206" s="34"/>
      <c r="PS206" s="34"/>
      <c r="PT206" s="34"/>
      <c r="PU206" s="34"/>
      <c r="PV206" s="34"/>
      <c r="PW206" s="34"/>
      <c r="PX206" s="34"/>
      <c r="PY206" s="34"/>
      <c r="PZ206" s="34"/>
      <c r="QA206" s="34"/>
      <c r="QB206" s="34"/>
      <c r="QC206" s="34"/>
      <c r="QD206" s="34"/>
      <c r="QE206" s="34"/>
      <c r="QF206" s="34"/>
      <c r="QG206" s="34"/>
      <c r="QH206" s="34"/>
      <c r="QI206" s="34"/>
      <c r="QJ206" s="34"/>
      <c r="QK206" s="34"/>
      <c r="QL206" s="34"/>
      <c r="QM206" s="34"/>
      <c r="QN206" s="34"/>
      <c r="QO206" s="34"/>
      <c r="QP206" s="34"/>
      <c r="QQ206" s="34"/>
      <c r="QR206" s="34"/>
      <c r="QS206" s="34"/>
      <c r="QT206" s="34"/>
      <c r="QU206" s="34"/>
      <c r="QV206" s="34"/>
      <c r="QW206" s="34"/>
      <c r="QX206" s="34"/>
      <c r="QY206" s="34"/>
      <c r="QZ206" s="34"/>
      <c r="RA206" s="34"/>
      <c r="RB206" s="34"/>
      <c r="RC206" s="34"/>
      <c r="RD206" s="34"/>
      <c r="RE206" s="34"/>
      <c r="RF206" s="34"/>
      <c r="RG206" s="34"/>
      <c r="RH206" s="34"/>
      <c r="RI206" s="34"/>
      <c r="RJ206" s="34"/>
      <c r="RK206" s="34"/>
      <c r="RL206" s="34"/>
      <c r="RM206" s="34"/>
      <c r="RN206" s="34"/>
      <c r="RO206" s="34"/>
      <c r="RP206" s="34"/>
      <c r="RQ206" s="34"/>
      <c r="RR206" s="34"/>
      <c r="RS206" s="34"/>
      <c r="RT206" s="34"/>
      <c r="RU206" s="34"/>
      <c r="RV206" s="34"/>
      <c r="RW206" s="34"/>
      <c r="RX206" s="34"/>
      <c r="RY206" s="34"/>
      <c r="RZ206" s="34"/>
      <c r="SA206" s="34"/>
      <c r="SB206" s="34"/>
      <c r="SC206" s="34"/>
      <c r="SD206" s="34"/>
      <c r="SE206" s="34"/>
      <c r="SF206" s="34"/>
      <c r="SG206" s="34"/>
      <c r="SH206" s="34"/>
      <c r="SI206" s="34"/>
      <c r="SJ206" s="34"/>
      <c r="SK206" s="34"/>
      <c r="SL206" s="34"/>
      <c r="SM206" s="34"/>
      <c r="SN206" s="34"/>
      <c r="SO206" s="34"/>
      <c r="SP206" s="34"/>
      <c r="SQ206" s="34"/>
      <c r="SR206" s="34"/>
      <c r="SS206" s="34"/>
      <c r="ST206" s="34"/>
      <c r="SU206" s="34"/>
      <c r="SV206" s="34"/>
      <c r="SW206" s="34"/>
      <c r="SX206" s="34"/>
      <c r="SY206" s="34"/>
      <c r="SZ206" s="34"/>
      <c r="TA206" s="34"/>
      <c r="TB206" s="34"/>
      <c r="TC206" s="34"/>
      <c r="TD206" s="34"/>
      <c r="TE206" s="34"/>
      <c r="TF206" s="34"/>
      <c r="TG206" s="34"/>
      <c r="TH206" s="34"/>
      <c r="TI206" s="34"/>
      <c r="TJ206" s="34"/>
      <c r="TK206" s="34"/>
      <c r="TL206" s="34"/>
      <c r="TM206" s="34"/>
      <c r="TN206" s="34"/>
      <c r="TO206" s="34"/>
      <c r="TP206" s="34"/>
      <c r="TQ206" s="34"/>
      <c r="TR206" s="34"/>
      <c r="TS206" s="34"/>
      <c r="TT206" s="34"/>
      <c r="TU206" s="34"/>
      <c r="TV206" s="34"/>
      <c r="TW206" s="34"/>
      <c r="TX206" s="34"/>
      <c r="TY206" s="34"/>
      <c r="TZ206" s="34"/>
      <c r="UA206" s="34"/>
      <c r="UB206" s="34"/>
      <c r="UC206" s="34"/>
      <c r="UD206" s="34"/>
      <c r="UE206" s="34"/>
      <c r="UF206" s="34"/>
      <c r="UG206" s="34"/>
      <c r="UH206" s="34"/>
      <c r="UI206" s="34"/>
      <c r="UJ206" s="34"/>
      <c r="UK206" s="34"/>
      <c r="UL206" s="34"/>
      <c r="UM206" s="34"/>
      <c r="UN206" s="34"/>
      <c r="UO206" s="34"/>
      <c r="UP206" s="34"/>
      <c r="UQ206" s="34"/>
      <c r="UR206" s="34"/>
      <c r="US206" s="34"/>
      <c r="UT206" s="34"/>
      <c r="UU206" s="34"/>
      <c r="UV206" s="34"/>
      <c r="UW206" s="34"/>
      <c r="UX206" s="34"/>
      <c r="UY206" s="34"/>
      <c r="UZ206" s="34"/>
      <c r="VA206" s="34"/>
      <c r="VB206" s="34"/>
      <c r="VC206" s="34"/>
      <c r="VD206" s="34"/>
      <c r="VE206" s="34"/>
      <c r="VF206" s="34"/>
      <c r="VG206" s="34"/>
      <c r="VH206" s="34"/>
      <c r="VI206" s="34"/>
      <c r="VJ206" s="34"/>
      <c r="VK206" s="34"/>
      <c r="VL206" s="34"/>
      <c r="VM206" s="34"/>
      <c r="VN206" s="34"/>
      <c r="VO206" s="34"/>
      <c r="VP206" s="34"/>
      <c r="VQ206" s="34"/>
      <c r="VR206" s="34"/>
      <c r="VS206" s="34"/>
      <c r="VT206" s="34"/>
      <c r="VU206" s="34"/>
      <c r="VV206" s="34"/>
      <c r="VW206" s="34"/>
      <c r="VX206" s="34"/>
      <c r="VY206" s="34"/>
      <c r="VZ206" s="34"/>
      <c r="WA206" s="34"/>
      <c r="WB206" s="34"/>
      <c r="WC206" s="34"/>
      <c r="WD206" s="34"/>
      <c r="WE206" s="34"/>
      <c r="WF206" s="34"/>
      <c r="WG206" s="34"/>
      <c r="WH206" s="34"/>
      <c r="WI206" s="34"/>
      <c r="WJ206" s="34"/>
      <c r="WK206" s="34"/>
      <c r="WL206" s="34"/>
      <c r="WM206" s="34"/>
      <c r="WN206" s="34"/>
      <c r="WO206" s="34"/>
      <c r="WP206" s="34"/>
      <c r="WQ206" s="34"/>
      <c r="WR206" s="34"/>
      <c r="WS206" s="34"/>
      <c r="WT206" s="34"/>
      <c r="WU206" s="34"/>
      <c r="WV206" s="34"/>
      <c r="WW206" s="34"/>
      <c r="WX206" s="34"/>
      <c r="WY206" s="34"/>
      <c r="WZ206" s="34"/>
      <c r="XA206" s="34"/>
      <c r="XB206" s="34"/>
      <c r="XC206" s="34"/>
      <c r="XD206" s="34"/>
      <c r="XE206" s="34"/>
      <c r="XF206" s="34"/>
      <c r="XG206" s="34"/>
      <c r="XH206" s="34"/>
      <c r="XI206" s="34"/>
      <c r="XJ206" s="34"/>
      <c r="XK206" s="34"/>
      <c r="XL206" s="34"/>
      <c r="XM206" s="34"/>
      <c r="XN206" s="34"/>
      <c r="XO206" s="34"/>
      <c r="XP206" s="34"/>
      <c r="XQ206" s="34"/>
      <c r="XR206" s="34"/>
      <c r="XS206" s="34"/>
      <c r="XT206" s="34"/>
      <c r="XU206" s="34"/>
      <c r="XV206" s="34"/>
      <c r="XW206" s="34"/>
      <c r="XX206" s="34"/>
      <c r="XY206" s="34"/>
      <c r="XZ206" s="34"/>
      <c r="YA206" s="34"/>
      <c r="YB206" s="34"/>
      <c r="YC206" s="34"/>
      <c r="YD206" s="34"/>
      <c r="YE206" s="34"/>
      <c r="YF206" s="34"/>
      <c r="YG206" s="34"/>
      <c r="YH206" s="34"/>
      <c r="YI206" s="34"/>
      <c r="YJ206" s="34"/>
      <c r="YK206" s="34"/>
      <c r="YL206" s="34"/>
      <c r="YM206" s="34"/>
      <c r="YN206" s="34"/>
      <c r="YO206" s="34"/>
      <c r="YP206" s="34"/>
      <c r="YQ206" s="34"/>
      <c r="YR206" s="34"/>
      <c r="YS206" s="34"/>
      <c r="YT206" s="34"/>
      <c r="YU206" s="34"/>
      <c r="YV206" s="34"/>
      <c r="YW206" s="34"/>
      <c r="YX206" s="34"/>
      <c r="YY206" s="34"/>
      <c r="YZ206" s="34"/>
      <c r="ZA206" s="34"/>
      <c r="ZB206" s="34"/>
      <c r="ZC206" s="34"/>
      <c r="ZD206" s="34"/>
      <c r="ZE206" s="34"/>
      <c r="ZF206" s="34"/>
      <c r="ZG206" s="34"/>
      <c r="ZH206" s="34"/>
      <c r="ZI206" s="34"/>
      <c r="ZJ206" s="34"/>
      <c r="ZK206" s="34"/>
      <c r="ZL206" s="34"/>
      <c r="ZM206" s="34"/>
      <c r="ZN206" s="34"/>
      <c r="ZO206" s="34"/>
      <c r="ZP206" s="34"/>
      <c r="ZQ206" s="34"/>
      <c r="ZR206" s="34"/>
      <c r="ZS206" s="34"/>
      <c r="ZT206" s="34"/>
      <c r="ZU206" s="34"/>
      <c r="ZV206" s="34"/>
      <c r="ZW206" s="34"/>
      <c r="ZX206" s="34"/>
      <c r="ZY206" s="34"/>
      <c r="ZZ206" s="34"/>
      <c r="AAA206" s="34"/>
      <c r="AAB206" s="34"/>
      <c r="AAC206" s="34"/>
      <c r="AAD206" s="34"/>
      <c r="AAE206" s="34"/>
      <c r="AAF206" s="34"/>
      <c r="AAG206" s="34"/>
      <c r="AAH206" s="34"/>
      <c r="AAI206" s="34"/>
      <c r="AAJ206" s="34"/>
      <c r="AAK206" s="34"/>
      <c r="AAL206" s="34"/>
      <c r="AAM206" s="34"/>
      <c r="AAN206" s="34"/>
      <c r="AAO206" s="34"/>
      <c r="AAP206" s="34"/>
      <c r="AAQ206" s="34"/>
      <c r="AAR206" s="34"/>
      <c r="AAS206" s="34"/>
      <c r="AAT206" s="34"/>
      <c r="AAU206" s="34"/>
      <c r="AAV206" s="34"/>
      <c r="AAW206" s="34"/>
      <c r="AAX206" s="34"/>
      <c r="AAY206" s="34"/>
      <c r="AAZ206" s="34"/>
      <c r="ABA206" s="34"/>
      <c r="ABB206" s="34"/>
      <c r="ABC206" s="34"/>
      <c r="ABD206" s="34"/>
      <c r="ABE206" s="34"/>
      <c r="ABF206" s="34"/>
      <c r="ABG206" s="34"/>
      <c r="ABH206" s="34"/>
      <c r="ABI206" s="34"/>
      <c r="ABJ206" s="34"/>
      <c r="ABK206" s="34"/>
      <c r="ABL206" s="34"/>
      <c r="ABM206" s="34"/>
      <c r="ABN206" s="34"/>
      <c r="ABO206" s="34"/>
      <c r="ABP206" s="34"/>
      <c r="ABQ206" s="34"/>
      <c r="ABR206" s="34"/>
      <c r="ABS206" s="34"/>
      <c r="ABT206" s="34"/>
      <c r="ABU206" s="34"/>
      <c r="ABV206" s="34"/>
      <c r="ABW206" s="34"/>
      <c r="ABX206" s="34"/>
      <c r="ABY206" s="34"/>
      <c r="ABZ206" s="34"/>
      <c r="ACA206" s="34"/>
      <c r="ACB206" s="34"/>
      <c r="ACC206" s="34"/>
      <c r="ACD206" s="34"/>
      <c r="ACE206" s="34"/>
      <c r="ACF206" s="34"/>
      <c r="ACG206" s="34"/>
      <c r="ACH206" s="34"/>
      <c r="ACI206" s="34"/>
      <c r="ACJ206" s="34"/>
      <c r="ACK206" s="34"/>
      <c r="ACL206" s="34"/>
      <c r="ACM206" s="34"/>
      <c r="ACN206" s="34"/>
      <c r="ACO206" s="34"/>
      <c r="ACP206" s="34"/>
      <c r="ACQ206" s="34"/>
      <c r="ACR206" s="34"/>
      <c r="ACS206" s="34"/>
      <c r="ACT206" s="34"/>
      <c r="ACU206" s="34"/>
      <c r="ACV206" s="34"/>
      <c r="ACW206" s="34"/>
      <c r="ACX206" s="34"/>
      <c r="ACY206" s="34"/>
      <c r="ACZ206" s="34"/>
      <c r="ADA206" s="34"/>
      <c r="ADB206" s="34"/>
      <c r="ADC206" s="34"/>
      <c r="ADD206" s="34"/>
      <c r="ADE206" s="34"/>
      <c r="ADF206" s="34"/>
      <c r="ADG206" s="34"/>
      <c r="ADH206" s="34"/>
      <c r="ADI206" s="34"/>
      <c r="ADJ206" s="34"/>
      <c r="ADK206" s="34"/>
      <c r="ADL206" s="34"/>
      <c r="ADM206" s="34"/>
      <c r="ADN206" s="34"/>
      <c r="ADO206" s="34"/>
      <c r="ADP206" s="34"/>
      <c r="ADQ206" s="34"/>
      <c r="ADR206" s="34"/>
      <c r="ADS206" s="34"/>
      <c r="ADT206" s="34"/>
      <c r="ADU206" s="34"/>
      <c r="ADV206" s="34"/>
      <c r="ADW206" s="34"/>
      <c r="ADX206" s="34"/>
      <c r="ADY206" s="34"/>
      <c r="ADZ206" s="34"/>
      <c r="AEA206" s="34"/>
      <c r="AEB206" s="34"/>
      <c r="AEC206" s="34"/>
      <c r="AED206" s="34"/>
      <c r="AEE206" s="34"/>
      <c r="AEF206" s="34"/>
      <c r="AEG206" s="34"/>
      <c r="AEH206" s="34"/>
      <c r="AEI206" s="34"/>
      <c r="AEJ206" s="34"/>
      <c r="AEK206" s="34"/>
      <c r="AEL206" s="34"/>
      <c r="AEM206" s="34"/>
      <c r="AEN206" s="34"/>
      <c r="AEO206" s="34"/>
      <c r="AEP206" s="34"/>
      <c r="AEQ206" s="34"/>
      <c r="AER206" s="34"/>
      <c r="AES206" s="34"/>
      <c r="AET206" s="34"/>
      <c r="AEU206" s="34"/>
      <c r="AEV206" s="34"/>
      <c r="AEW206" s="34"/>
      <c r="AEX206" s="34"/>
      <c r="AEY206" s="34"/>
      <c r="AEZ206" s="34"/>
      <c r="AFA206" s="34"/>
      <c r="AFB206" s="34"/>
      <c r="AFC206" s="34"/>
      <c r="AFD206" s="34"/>
      <c r="AFE206" s="34"/>
      <c r="AFF206" s="34"/>
      <c r="AFG206" s="34"/>
      <c r="AFH206" s="34"/>
      <c r="AFI206" s="34"/>
      <c r="AFJ206" s="34"/>
      <c r="AFK206" s="34"/>
      <c r="AFL206" s="34"/>
      <c r="AFM206" s="34"/>
      <c r="AFN206" s="34"/>
      <c r="AFO206" s="34"/>
      <c r="AFP206" s="34"/>
      <c r="AFQ206" s="34"/>
      <c r="AFR206" s="34"/>
      <c r="AFS206" s="34"/>
      <c r="AFT206" s="34"/>
      <c r="AFU206" s="34"/>
      <c r="AFV206" s="34"/>
      <c r="AFW206" s="34"/>
      <c r="AFX206" s="34"/>
      <c r="AFY206" s="34"/>
      <c r="AFZ206" s="34"/>
      <c r="AGA206" s="34"/>
      <c r="AGB206" s="34"/>
      <c r="AGC206" s="34"/>
      <c r="AGD206" s="34"/>
      <c r="AGE206" s="34"/>
      <c r="AGF206" s="34"/>
      <c r="AGG206" s="34"/>
      <c r="AGH206" s="34"/>
      <c r="AGI206" s="34"/>
      <c r="AGJ206" s="34"/>
      <c r="AGK206" s="34"/>
      <c r="AGL206" s="34"/>
      <c r="AGM206" s="34"/>
      <c r="AGN206" s="34"/>
      <c r="AGO206" s="34"/>
      <c r="AGP206" s="34"/>
      <c r="AGQ206" s="34"/>
      <c r="AGR206" s="34"/>
      <c r="AGS206" s="34"/>
      <c r="AGT206" s="34"/>
      <c r="AGU206" s="34"/>
      <c r="AGV206" s="34"/>
      <c r="AGW206" s="34"/>
      <c r="AGX206" s="34"/>
      <c r="AGY206" s="34"/>
      <c r="AGZ206" s="34"/>
      <c r="AHA206" s="34"/>
      <c r="AHB206" s="34"/>
      <c r="AHC206" s="34"/>
      <c r="AHD206" s="34"/>
      <c r="AHE206" s="34"/>
      <c r="AHF206" s="34"/>
      <c r="AHG206" s="34"/>
      <c r="AHH206" s="34"/>
      <c r="AHI206" s="34"/>
      <c r="AHJ206" s="34"/>
      <c r="AHK206" s="34"/>
      <c r="AHL206" s="34"/>
      <c r="AHM206" s="34"/>
      <c r="AHN206" s="34"/>
      <c r="AHO206" s="34"/>
      <c r="AHP206" s="34"/>
      <c r="AHQ206" s="34"/>
      <c r="AHR206" s="34"/>
      <c r="AHS206" s="34"/>
      <c r="AHT206" s="34"/>
      <c r="AHU206" s="34"/>
      <c r="AHV206" s="34"/>
      <c r="AHW206" s="34"/>
      <c r="AHX206" s="34"/>
      <c r="AHY206" s="34"/>
      <c r="AHZ206" s="34"/>
      <c r="AIA206" s="34"/>
      <c r="AIB206" s="34"/>
      <c r="AIC206" s="34"/>
      <c r="AID206" s="34"/>
      <c r="AIE206" s="34"/>
      <c r="AIF206" s="34"/>
      <c r="AIG206" s="34"/>
      <c r="AIH206" s="34"/>
      <c r="AII206" s="34"/>
      <c r="AIJ206" s="34"/>
      <c r="AIK206" s="34"/>
      <c r="AIL206" s="34"/>
      <c r="AIM206" s="34"/>
      <c r="AIN206" s="34"/>
      <c r="AIO206" s="34"/>
      <c r="AIP206" s="34"/>
      <c r="AIQ206" s="34"/>
      <c r="AIR206" s="34"/>
      <c r="AIS206" s="34"/>
      <c r="AIT206" s="34"/>
      <c r="AIU206" s="34"/>
      <c r="AIV206" s="34"/>
      <c r="AIW206" s="34"/>
      <c r="AIX206" s="34"/>
      <c r="AIY206" s="34"/>
      <c r="AIZ206" s="34"/>
      <c r="AJA206" s="34"/>
      <c r="AJB206" s="34"/>
      <c r="AJC206" s="34"/>
      <c r="AJD206" s="34"/>
      <c r="AJE206" s="34"/>
      <c r="AJF206" s="34"/>
      <c r="AJG206" s="34"/>
      <c r="AJH206" s="34"/>
      <c r="AJI206" s="34"/>
      <c r="AJJ206" s="34"/>
      <c r="AJK206" s="34"/>
      <c r="AJL206" s="34"/>
      <c r="AJM206" s="34"/>
      <c r="AJN206" s="34"/>
      <c r="AJO206" s="34"/>
      <c r="AJP206" s="34"/>
      <c r="AJQ206" s="34"/>
      <c r="AJR206" s="34"/>
      <c r="AJS206" s="34"/>
      <c r="AJT206" s="34"/>
      <c r="AJU206" s="34"/>
      <c r="AJV206" s="34"/>
      <c r="AJW206" s="34"/>
      <c r="AJX206" s="34"/>
      <c r="AJY206" s="34"/>
      <c r="AJZ206" s="34"/>
      <c r="AKA206" s="34"/>
      <c r="AKB206" s="34"/>
      <c r="AKC206" s="34"/>
      <c r="AKD206" s="34"/>
      <c r="AKE206" s="34"/>
      <c r="AKF206" s="34"/>
      <c r="AKG206" s="34"/>
      <c r="AKH206" s="34"/>
      <c r="AKI206" s="34"/>
      <c r="AKJ206" s="34"/>
      <c r="AKK206" s="34"/>
      <c r="AKL206" s="34"/>
      <c r="AKM206" s="34"/>
      <c r="AKN206" s="34"/>
      <c r="AKO206" s="34"/>
      <c r="AKP206" s="34"/>
      <c r="AKQ206" s="34"/>
      <c r="AKR206" s="34"/>
      <c r="AKS206" s="34"/>
      <c r="AKT206" s="34"/>
      <c r="AKU206" s="34"/>
      <c r="AKV206" s="34"/>
      <c r="AKW206" s="34"/>
      <c r="AKX206" s="34"/>
      <c r="AKY206" s="34"/>
      <c r="AKZ206" s="34"/>
      <c r="ALA206" s="34"/>
      <c r="ALB206" s="34"/>
      <c r="ALC206" s="34"/>
      <c r="ALD206" s="34"/>
      <c r="ALE206" s="34"/>
      <c r="ALF206" s="34"/>
      <c r="ALG206" s="34"/>
      <c r="ALH206" s="34"/>
      <c r="ALI206" s="34"/>
      <c r="ALJ206" s="34"/>
      <c r="ALK206" s="34"/>
      <c r="ALL206" s="34"/>
      <c r="ALM206" s="34"/>
      <c r="ALN206" s="34"/>
      <c r="ALO206" s="34"/>
      <c r="ALP206" s="34"/>
      <c r="ALQ206" s="34"/>
      <c r="ALR206" s="34"/>
      <c r="ALS206" s="34"/>
      <c r="ALT206" s="34"/>
      <c r="ALU206" s="34"/>
      <c r="ALV206" s="34"/>
      <c r="ALW206" s="34"/>
      <c r="ALX206" s="34"/>
      <c r="ALY206" s="34"/>
      <c r="ALZ206" s="34"/>
      <c r="AMA206" s="34"/>
      <c r="AMB206" s="34"/>
      <c r="AMC206" s="34"/>
      <c r="AMD206" s="34"/>
      <c r="AME206" s="34"/>
      <c r="AMF206" s="34"/>
      <c r="AMG206" s="34"/>
      <c r="AMH206" s="34"/>
      <c r="AMI206" s="34"/>
      <c r="AMJ206" s="34"/>
      <c r="AMK206" s="34"/>
      <c r="AML206" s="34"/>
      <c r="AMM206" s="34"/>
      <c r="AMN206" s="34"/>
      <c r="AMO206" s="34"/>
      <c r="AMP206" s="34"/>
      <c r="AMQ206" s="34"/>
      <c r="AMR206" s="34"/>
      <c r="AMS206" s="34"/>
      <c r="AMT206" s="34"/>
      <c r="AMU206" s="34"/>
      <c r="AMV206" s="34"/>
      <c r="AMW206" s="34"/>
      <c r="AMX206" s="34"/>
      <c r="AMY206" s="34"/>
      <c r="AMZ206" s="34"/>
      <c r="ANA206" s="34"/>
      <c r="ANB206" s="34"/>
      <c r="ANC206" s="34"/>
      <c r="AND206" s="34"/>
      <c r="ANE206" s="34"/>
      <c r="ANF206" s="34"/>
      <c r="ANG206" s="34"/>
      <c r="ANH206" s="34"/>
      <c r="ANI206" s="34"/>
      <c r="ANJ206" s="34"/>
      <c r="ANK206" s="34"/>
      <c r="ANL206" s="34"/>
      <c r="ANM206" s="34"/>
      <c r="ANN206" s="34"/>
      <c r="ANO206" s="34"/>
      <c r="ANP206" s="34"/>
      <c r="ANQ206" s="34"/>
      <c r="ANR206" s="34"/>
      <c r="ANS206" s="34"/>
      <c r="ANT206" s="34"/>
      <c r="ANU206" s="34"/>
      <c r="ANV206" s="34"/>
      <c r="ANW206" s="34"/>
      <c r="ANX206" s="34"/>
      <c r="ANY206" s="34"/>
      <c r="ANZ206" s="34"/>
      <c r="AOA206" s="34"/>
      <c r="AOB206" s="34"/>
      <c r="AOC206" s="34"/>
      <c r="AOD206" s="34"/>
      <c r="AOE206" s="34"/>
      <c r="AOF206" s="34"/>
      <c r="AOG206" s="34"/>
      <c r="AOH206" s="34"/>
      <c r="AOI206" s="34"/>
      <c r="AOJ206" s="34"/>
      <c r="AOK206" s="34"/>
      <c r="AOL206" s="34"/>
      <c r="AOM206" s="34"/>
      <c r="AON206" s="34"/>
      <c r="AOO206" s="34"/>
      <c r="AOP206" s="34"/>
      <c r="AOQ206" s="34"/>
      <c r="AOR206" s="34"/>
      <c r="AOS206" s="34"/>
      <c r="AOT206" s="34"/>
      <c r="AOU206" s="34"/>
      <c r="AOV206" s="34"/>
      <c r="AOW206" s="34"/>
      <c r="AOX206" s="34"/>
      <c r="AOY206" s="34"/>
      <c r="AOZ206" s="34"/>
      <c r="APA206" s="34"/>
      <c r="APB206" s="34"/>
      <c r="APC206" s="34"/>
      <c r="APD206" s="34"/>
      <c r="APE206" s="34"/>
      <c r="APF206" s="34"/>
      <c r="APG206" s="34"/>
      <c r="APH206" s="34"/>
      <c r="API206" s="34"/>
      <c r="APJ206" s="34"/>
      <c r="APK206" s="34"/>
      <c r="APL206" s="34"/>
      <c r="APM206" s="34"/>
      <c r="APN206" s="34"/>
      <c r="APO206" s="34"/>
      <c r="APP206" s="34"/>
      <c r="APQ206" s="34"/>
      <c r="APR206" s="34"/>
      <c r="APS206" s="34"/>
      <c r="APT206" s="34"/>
      <c r="APU206" s="34"/>
      <c r="APV206" s="34"/>
      <c r="APW206" s="34"/>
      <c r="APX206" s="34"/>
      <c r="APY206" s="34"/>
      <c r="APZ206" s="34"/>
      <c r="AQA206" s="34"/>
      <c r="AQB206" s="34"/>
      <c r="AQC206" s="34"/>
      <c r="AQD206" s="34"/>
      <c r="AQE206" s="34"/>
      <c r="AQF206" s="34"/>
      <c r="AQG206" s="34"/>
      <c r="AQH206" s="34"/>
      <c r="AQI206" s="34"/>
      <c r="AQJ206" s="34"/>
      <c r="AQK206" s="34"/>
      <c r="AQL206" s="34"/>
      <c r="AQM206" s="34"/>
      <c r="AQN206" s="34"/>
      <c r="AQO206" s="34"/>
      <c r="AQP206" s="34"/>
      <c r="AQQ206" s="34"/>
      <c r="AQR206" s="34"/>
      <c r="AQS206" s="34"/>
      <c r="AQT206" s="34"/>
      <c r="AQU206" s="34"/>
      <c r="AQV206" s="34"/>
      <c r="AQW206" s="34"/>
      <c r="AQX206" s="34"/>
      <c r="AQY206" s="34"/>
      <c r="AQZ206" s="34"/>
      <c r="ARA206" s="34"/>
      <c r="ARB206" s="34"/>
      <c r="ARC206" s="34"/>
      <c r="ARD206" s="34"/>
      <c r="ARE206" s="34"/>
      <c r="ARF206" s="34"/>
      <c r="ARG206" s="34"/>
      <c r="ARH206" s="34"/>
      <c r="ARI206" s="34"/>
      <c r="ARJ206" s="34"/>
      <c r="ARK206" s="34"/>
      <c r="ARL206" s="34"/>
      <c r="ARM206" s="34"/>
      <c r="ARN206" s="34"/>
      <c r="ARO206" s="34"/>
      <c r="ARP206" s="34"/>
      <c r="ARQ206" s="34"/>
      <c r="ARR206" s="34"/>
      <c r="ARS206" s="34"/>
      <c r="ART206" s="34"/>
      <c r="ARU206" s="34"/>
      <c r="ARV206" s="34"/>
      <c r="ARW206" s="34"/>
      <c r="ARX206" s="34"/>
      <c r="ARY206" s="34"/>
      <c r="ARZ206" s="34"/>
      <c r="ASA206" s="34"/>
      <c r="ASB206" s="34"/>
      <c r="ASC206" s="34"/>
      <c r="ASD206" s="34"/>
      <c r="ASE206" s="34"/>
      <c r="ASF206" s="34"/>
      <c r="ASG206" s="34"/>
      <c r="ASH206" s="34"/>
      <c r="ASI206" s="34"/>
      <c r="ASJ206" s="34"/>
      <c r="ASK206" s="34"/>
      <c r="ASL206" s="34"/>
      <c r="ASM206" s="34"/>
      <c r="ASN206" s="34"/>
      <c r="ASO206" s="34"/>
      <c r="ASP206" s="34"/>
      <c r="ASQ206" s="34"/>
      <c r="ASR206" s="34"/>
      <c r="ASS206" s="34"/>
      <c r="AST206" s="34"/>
      <c r="ASU206" s="34"/>
      <c r="ASV206" s="34"/>
      <c r="ASW206" s="34"/>
      <c r="ASX206" s="34"/>
      <c r="ASY206" s="34"/>
      <c r="ASZ206" s="34"/>
      <c r="ATA206" s="34"/>
      <c r="ATB206" s="34"/>
      <c r="ATC206" s="34"/>
      <c r="ATD206" s="34"/>
      <c r="ATE206" s="34"/>
      <c r="ATF206" s="34"/>
      <c r="ATG206" s="34"/>
      <c r="ATH206" s="34"/>
      <c r="ATI206" s="34"/>
      <c r="ATJ206" s="34"/>
      <c r="ATK206" s="34"/>
      <c r="ATL206" s="34"/>
      <c r="ATM206" s="34"/>
      <c r="ATN206" s="34"/>
      <c r="ATO206" s="34"/>
      <c r="ATP206" s="34"/>
      <c r="ATQ206" s="34"/>
      <c r="ATR206" s="34"/>
      <c r="ATS206" s="34"/>
      <c r="ATT206" s="34"/>
      <c r="ATU206" s="34"/>
      <c r="ATV206" s="34"/>
      <c r="ATW206" s="34"/>
      <c r="ATX206" s="34"/>
      <c r="ATY206" s="34"/>
      <c r="ATZ206" s="34"/>
      <c r="AUA206" s="34"/>
      <c r="AUB206" s="34"/>
      <c r="AUC206" s="34"/>
      <c r="AUD206" s="34"/>
      <c r="AUE206" s="34"/>
      <c r="AUF206" s="34"/>
      <c r="AUG206" s="34"/>
      <c r="AUH206" s="34"/>
      <c r="AUI206" s="34"/>
      <c r="AUJ206" s="34"/>
      <c r="AUK206" s="34"/>
      <c r="AUL206" s="34"/>
      <c r="AUM206" s="34"/>
      <c r="AUN206" s="34"/>
      <c r="AUO206" s="34"/>
      <c r="AUP206" s="34"/>
      <c r="AUQ206" s="34"/>
      <c r="AUR206" s="34"/>
      <c r="AUS206" s="34"/>
      <c r="AUT206" s="34"/>
      <c r="AUU206" s="34"/>
      <c r="AUV206" s="34"/>
      <c r="AUW206" s="34"/>
      <c r="AUX206" s="34"/>
      <c r="AUY206" s="34"/>
      <c r="AUZ206" s="34"/>
      <c r="AVA206" s="34"/>
      <c r="AVB206" s="34"/>
      <c r="AVC206" s="34"/>
      <c r="AVD206" s="34"/>
      <c r="AVE206" s="34"/>
      <c r="AVF206" s="34"/>
      <c r="AVG206" s="34"/>
      <c r="AVH206" s="34"/>
      <c r="AVI206" s="34"/>
      <c r="AVJ206" s="34"/>
      <c r="AVK206" s="34"/>
      <c r="AVL206" s="34"/>
      <c r="AVM206" s="34"/>
      <c r="AVN206" s="34"/>
      <c r="AVO206" s="34"/>
      <c r="AVP206" s="34"/>
      <c r="AVQ206" s="34"/>
      <c r="AVR206" s="34"/>
      <c r="AVS206" s="34"/>
      <c r="AVT206" s="34"/>
      <c r="AVU206" s="34"/>
      <c r="AVV206" s="34"/>
      <c r="AVW206" s="34"/>
      <c r="AVX206" s="34"/>
      <c r="AVY206" s="34"/>
      <c r="AVZ206" s="34"/>
      <c r="AWA206" s="34"/>
      <c r="AWB206" s="34"/>
      <c r="AWC206" s="34"/>
      <c r="AWD206" s="34"/>
      <c r="AWE206" s="34"/>
      <c r="AWF206" s="34"/>
      <c r="AWG206" s="34"/>
      <c r="AWH206" s="34"/>
      <c r="AWI206" s="34"/>
      <c r="AWJ206" s="34"/>
      <c r="AWK206" s="34"/>
      <c r="AWL206" s="34"/>
      <c r="AWM206" s="34"/>
      <c r="AWN206" s="34"/>
      <c r="AWO206" s="34"/>
      <c r="AWP206" s="34"/>
      <c r="AWQ206" s="34"/>
      <c r="AWR206" s="34"/>
      <c r="AWS206" s="34"/>
      <c r="AWT206" s="34"/>
      <c r="AWU206" s="34"/>
      <c r="AWV206" s="34"/>
      <c r="AWW206" s="34"/>
      <c r="AWX206" s="34"/>
      <c r="AWY206" s="34"/>
      <c r="AWZ206" s="34"/>
      <c r="AXA206" s="34"/>
      <c r="AXB206" s="34"/>
      <c r="AXC206" s="34"/>
      <c r="AXD206" s="34"/>
      <c r="AXE206" s="34"/>
      <c r="AXF206" s="34"/>
      <c r="AXG206" s="34"/>
      <c r="AXH206" s="34"/>
      <c r="AXI206" s="34"/>
      <c r="AXJ206" s="34"/>
      <c r="AXK206" s="34"/>
      <c r="AXL206" s="34"/>
      <c r="AXM206" s="34"/>
      <c r="AXN206" s="34"/>
      <c r="AXO206" s="34"/>
      <c r="AXP206" s="34"/>
      <c r="AXQ206" s="34"/>
      <c r="AXR206" s="34"/>
      <c r="AXS206" s="34"/>
      <c r="AXT206" s="34"/>
      <c r="AXU206" s="34"/>
      <c r="AXV206" s="34"/>
      <c r="AXW206" s="34"/>
      <c r="AXX206" s="34"/>
      <c r="AXY206" s="34"/>
      <c r="AXZ206" s="34"/>
      <c r="AYA206" s="34"/>
      <c r="AYB206" s="34"/>
      <c r="AYC206" s="34"/>
      <c r="AYD206" s="34"/>
      <c r="AYE206" s="34"/>
      <c r="AYF206" s="34"/>
      <c r="AYG206" s="34"/>
      <c r="AYH206" s="34"/>
      <c r="AYI206" s="34"/>
      <c r="AYJ206" s="34"/>
      <c r="AYK206" s="34"/>
      <c r="AYL206" s="34"/>
      <c r="AYM206" s="34"/>
      <c r="AYN206" s="34"/>
      <c r="AYO206" s="34"/>
      <c r="AYP206" s="34"/>
      <c r="AYQ206" s="34"/>
      <c r="AYR206" s="34"/>
      <c r="AYS206" s="34"/>
      <c r="AYT206" s="34"/>
      <c r="AYU206" s="34"/>
      <c r="AYV206" s="34"/>
      <c r="AYW206" s="34"/>
      <c r="AYX206" s="34"/>
      <c r="AYY206" s="34"/>
      <c r="AYZ206" s="34"/>
      <c r="AZA206" s="34"/>
      <c r="AZB206" s="34"/>
      <c r="AZC206" s="34"/>
      <c r="AZD206" s="34"/>
      <c r="AZE206" s="34"/>
      <c r="AZF206" s="34"/>
      <c r="AZG206" s="34"/>
      <c r="AZH206" s="34"/>
      <c r="AZI206" s="34"/>
      <c r="AZJ206" s="34"/>
      <c r="AZK206" s="34"/>
      <c r="AZL206" s="34"/>
      <c r="AZM206" s="34"/>
      <c r="AZN206" s="34"/>
      <c r="AZO206" s="34"/>
      <c r="AZP206" s="34"/>
      <c r="AZQ206" s="34"/>
      <c r="AZR206" s="34"/>
      <c r="AZS206" s="34"/>
      <c r="AZT206" s="34"/>
      <c r="AZU206" s="34"/>
      <c r="AZV206" s="34"/>
      <c r="AZW206" s="34"/>
      <c r="AZX206" s="34"/>
      <c r="AZY206" s="34"/>
      <c r="AZZ206" s="34"/>
      <c r="BAA206" s="34"/>
      <c r="BAB206" s="34"/>
      <c r="BAC206" s="34"/>
      <c r="BAD206" s="34"/>
      <c r="BAE206" s="34"/>
      <c r="BAF206" s="34"/>
      <c r="BAG206" s="34"/>
      <c r="BAH206" s="34"/>
      <c r="BAI206" s="34"/>
      <c r="BAJ206" s="34"/>
      <c r="BAK206" s="34"/>
      <c r="BAL206" s="34"/>
      <c r="BAM206" s="34"/>
      <c r="BAN206" s="34"/>
      <c r="BAO206" s="34"/>
      <c r="BAP206" s="34"/>
      <c r="BAQ206" s="34"/>
      <c r="BAR206" s="34"/>
      <c r="BAS206" s="34"/>
      <c r="BAT206" s="34"/>
      <c r="BAU206" s="34"/>
      <c r="BAV206" s="34"/>
      <c r="BAW206" s="34"/>
      <c r="BAX206" s="34"/>
      <c r="BAY206" s="34"/>
      <c r="BAZ206" s="34"/>
      <c r="BBA206" s="34"/>
      <c r="BBB206" s="34"/>
      <c r="BBC206" s="34"/>
      <c r="BBD206" s="34"/>
      <c r="BBE206" s="34"/>
      <c r="BBF206" s="34"/>
      <c r="BBG206" s="34"/>
      <c r="BBH206" s="34"/>
      <c r="BBI206" s="34"/>
      <c r="BBJ206" s="34"/>
      <c r="BBK206" s="34"/>
      <c r="BBL206" s="34"/>
      <c r="BBM206" s="34"/>
      <c r="BBN206" s="34"/>
      <c r="BBO206" s="34"/>
      <c r="BBP206" s="34"/>
      <c r="BBQ206" s="34"/>
      <c r="BBR206" s="34"/>
      <c r="BBS206" s="34"/>
      <c r="BBT206" s="34"/>
      <c r="BBU206" s="34"/>
      <c r="BBV206" s="34"/>
      <c r="BBW206" s="34"/>
      <c r="BBX206" s="34"/>
      <c r="BBY206" s="34"/>
      <c r="BBZ206" s="34"/>
      <c r="BCA206" s="34"/>
      <c r="BCB206" s="34"/>
      <c r="BCC206" s="34"/>
      <c r="BCD206" s="34"/>
      <c r="BCE206" s="34"/>
      <c r="BCF206" s="34"/>
      <c r="BCG206" s="34"/>
      <c r="BCH206" s="34"/>
      <c r="BCI206" s="34"/>
      <c r="BCJ206" s="34"/>
      <c r="BCK206" s="34"/>
      <c r="BCL206" s="34"/>
      <c r="BCM206" s="34"/>
      <c r="BCN206" s="34"/>
      <c r="BCO206" s="34"/>
      <c r="BCP206" s="34"/>
      <c r="BCQ206" s="34"/>
      <c r="BCR206" s="34"/>
      <c r="BCS206" s="34"/>
      <c r="BCT206" s="34"/>
      <c r="BCU206" s="34"/>
      <c r="BCV206" s="34"/>
      <c r="BCW206" s="34"/>
      <c r="BCX206" s="34"/>
      <c r="BCY206" s="34"/>
      <c r="BCZ206" s="34"/>
      <c r="BDA206" s="34"/>
      <c r="BDB206" s="34"/>
      <c r="BDC206" s="34"/>
      <c r="BDD206" s="34"/>
      <c r="BDE206" s="34"/>
      <c r="BDF206" s="34"/>
      <c r="BDG206" s="34"/>
      <c r="BDH206" s="34"/>
      <c r="BDI206" s="34"/>
      <c r="BDJ206" s="34"/>
      <c r="BDK206" s="34"/>
      <c r="BDL206" s="34"/>
      <c r="BDM206" s="34"/>
      <c r="BDN206" s="34"/>
      <c r="BDO206" s="34"/>
      <c r="BDP206" s="34"/>
      <c r="BDQ206" s="34"/>
      <c r="BDR206" s="34"/>
      <c r="BDS206" s="34"/>
      <c r="BDT206" s="34"/>
      <c r="BDU206" s="34"/>
      <c r="BDV206" s="34"/>
      <c r="BDW206" s="34"/>
      <c r="BDX206" s="34"/>
      <c r="BDY206" s="34"/>
      <c r="BDZ206" s="34"/>
      <c r="BEA206" s="34"/>
      <c r="BEB206" s="34"/>
      <c r="BEC206" s="34"/>
      <c r="BED206" s="34"/>
      <c r="BEE206" s="34"/>
      <c r="BEF206" s="34"/>
      <c r="BEG206" s="34"/>
      <c r="BEH206" s="34"/>
      <c r="BEI206" s="34"/>
      <c r="BEJ206" s="34"/>
      <c r="BEK206" s="34"/>
      <c r="BEL206" s="34"/>
      <c r="BEM206" s="34"/>
      <c r="BEN206" s="34"/>
      <c r="BEO206" s="34"/>
      <c r="BEP206" s="34"/>
      <c r="BEQ206" s="34"/>
      <c r="BER206" s="34"/>
      <c r="BES206" s="34"/>
      <c r="BET206" s="34"/>
      <c r="BEU206" s="34"/>
      <c r="BEV206" s="34"/>
      <c r="BEW206" s="34"/>
      <c r="BEX206" s="34"/>
      <c r="BEY206" s="34"/>
      <c r="BEZ206" s="34"/>
      <c r="BFA206" s="34"/>
      <c r="BFB206" s="34"/>
      <c r="BFC206" s="34"/>
      <c r="BFD206" s="34"/>
      <c r="BFE206" s="34"/>
      <c r="BFF206" s="34"/>
      <c r="BFG206" s="34"/>
      <c r="BFH206" s="34"/>
      <c r="BFI206" s="34"/>
      <c r="BFJ206" s="34"/>
      <c r="BFK206" s="34"/>
      <c r="BFL206" s="34"/>
      <c r="BFM206" s="34"/>
      <c r="BFN206" s="34"/>
      <c r="BFO206" s="34"/>
      <c r="BFP206" s="34"/>
      <c r="BFQ206" s="34"/>
      <c r="BFR206" s="34"/>
      <c r="BFS206" s="34"/>
      <c r="BFT206" s="34"/>
      <c r="BFU206" s="34"/>
      <c r="BFV206" s="34"/>
      <c r="BFW206" s="34"/>
      <c r="BFX206" s="34"/>
      <c r="BFY206" s="34"/>
      <c r="BFZ206" s="34"/>
      <c r="BGA206" s="34"/>
      <c r="BGB206" s="34"/>
      <c r="BGC206" s="34"/>
      <c r="BGD206" s="34"/>
      <c r="BGE206" s="34"/>
      <c r="BGF206" s="34"/>
      <c r="BGG206" s="34"/>
      <c r="BGH206" s="34"/>
      <c r="BGI206" s="34"/>
      <c r="BGJ206" s="34"/>
      <c r="BGK206" s="34"/>
      <c r="BGL206" s="34"/>
      <c r="BGM206" s="34"/>
      <c r="BGN206" s="34"/>
      <c r="BGO206" s="34"/>
      <c r="BGP206" s="34"/>
      <c r="BGQ206" s="34"/>
      <c r="BGR206" s="34"/>
      <c r="BGS206" s="34"/>
      <c r="BGT206" s="34"/>
      <c r="BGU206" s="34"/>
      <c r="BGV206" s="34"/>
      <c r="BGW206" s="34"/>
      <c r="BGX206" s="34"/>
      <c r="BGY206" s="34"/>
      <c r="BGZ206" s="34"/>
      <c r="BHA206" s="34"/>
      <c r="BHB206" s="34"/>
      <c r="BHC206" s="34"/>
      <c r="BHD206" s="34"/>
      <c r="BHE206" s="34"/>
      <c r="BHF206" s="34"/>
      <c r="BHG206" s="34"/>
      <c r="BHH206" s="34"/>
      <c r="BHI206" s="34"/>
      <c r="BHJ206" s="34"/>
      <c r="BHK206" s="34"/>
      <c r="BHL206" s="34"/>
      <c r="BHM206" s="34"/>
      <c r="BHN206" s="34"/>
      <c r="BHO206" s="34"/>
      <c r="BHP206" s="34"/>
      <c r="BHQ206" s="34"/>
      <c r="BHR206" s="34"/>
      <c r="BHS206" s="34"/>
      <c r="BHT206" s="34"/>
      <c r="BHU206" s="34"/>
      <c r="BHV206" s="34"/>
      <c r="BHW206" s="34"/>
      <c r="BHX206" s="34"/>
      <c r="BHY206" s="34"/>
      <c r="BHZ206" s="34"/>
      <c r="BIA206" s="34"/>
      <c r="BIB206" s="34"/>
      <c r="BIC206" s="34"/>
      <c r="BID206" s="34"/>
      <c r="BIE206" s="34"/>
      <c r="BIF206" s="34"/>
      <c r="BIG206" s="34"/>
      <c r="BIH206" s="34"/>
      <c r="BII206" s="34"/>
      <c r="BIJ206" s="34"/>
      <c r="BIK206" s="34"/>
      <c r="BIL206" s="34"/>
      <c r="BIM206" s="34"/>
      <c r="BIN206" s="34"/>
      <c r="BIO206" s="34"/>
      <c r="BIP206" s="34"/>
      <c r="BIQ206" s="34"/>
      <c r="BIR206" s="34"/>
      <c r="BIS206" s="34"/>
      <c r="BIT206" s="34"/>
      <c r="BIU206" s="34"/>
      <c r="BIV206" s="34"/>
      <c r="BIW206" s="34"/>
      <c r="BIX206" s="34"/>
      <c r="BIY206" s="34"/>
      <c r="BIZ206" s="34"/>
      <c r="BJA206" s="34"/>
      <c r="BJB206" s="34"/>
      <c r="BJC206" s="34"/>
      <c r="BJD206" s="34"/>
      <c r="BJE206" s="34"/>
      <c r="BJF206" s="34"/>
      <c r="BJG206" s="34"/>
      <c r="BJH206" s="34"/>
      <c r="BJI206" s="34"/>
      <c r="BJJ206" s="34"/>
      <c r="BJK206" s="34"/>
      <c r="BJL206" s="34"/>
      <c r="BJM206" s="34"/>
      <c r="BJN206" s="34"/>
      <c r="BJO206" s="34"/>
      <c r="BJP206" s="34"/>
      <c r="BJQ206" s="34"/>
      <c r="BJR206" s="34"/>
      <c r="BJS206" s="34"/>
      <c r="BJT206" s="34"/>
      <c r="BJU206" s="34"/>
      <c r="BJV206" s="34"/>
      <c r="BJW206" s="34"/>
      <c r="BJX206" s="34"/>
      <c r="BJY206" s="34"/>
      <c r="BJZ206" s="34"/>
      <c r="BKA206" s="34"/>
      <c r="BKB206" s="34"/>
      <c r="BKC206" s="34"/>
      <c r="BKD206" s="34"/>
      <c r="BKE206" s="34"/>
      <c r="BKF206" s="34"/>
      <c r="BKG206" s="34"/>
      <c r="BKH206" s="34"/>
      <c r="BKI206" s="34"/>
      <c r="BKJ206" s="34"/>
      <c r="BKK206" s="34"/>
      <c r="BKL206" s="34"/>
      <c r="BKM206" s="34"/>
      <c r="BKN206" s="34"/>
      <c r="BKO206" s="34"/>
      <c r="BKP206" s="34"/>
      <c r="BKQ206" s="34"/>
      <c r="BKR206" s="34"/>
      <c r="BKS206" s="34"/>
      <c r="BKT206" s="34"/>
      <c r="BKU206" s="34"/>
      <c r="BKV206" s="34"/>
      <c r="BKW206" s="34"/>
      <c r="BKX206" s="34"/>
      <c r="BKY206" s="34"/>
      <c r="BKZ206" s="34"/>
      <c r="BLA206" s="34"/>
      <c r="BLB206" s="34"/>
      <c r="BLC206" s="34"/>
      <c r="BLD206" s="34"/>
      <c r="BLE206" s="34"/>
      <c r="BLF206" s="34"/>
      <c r="BLG206" s="34"/>
      <c r="BLH206" s="34"/>
      <c r="BLI206" s="34"/>
      <c r="BLJ206" s="34"/>
      <c r="BLK206" s="34"/>
      <c r="BLL206" s="34"/>
      <c r="BLM206" s="34"/>
      <c r="BLN206" s="34"/>
      <c r="BLO206" s="34"/>
      <c r="BLP206" s="34"/>
      <c r="BLQ206" s="34"/>
      <c r="BLR206" s="34"/>
      <c r="BLS206" s="34"/>
      <c r="BLT206" s="34"/>
      <c r="BLU206" s="34"/>
      <c r="BLV206" s="34"/>
      <c r="BLW206" s="34"/>
      <c r="BLX206" s="34"/>
      <c r="BLY206" s="34"/>
      <c r="BLZ206" s="34"/>
      <c r="BMA206" s="34"/>
      <c r="BMB206" s="34"/>
      <c r="BMC206" s="34"/>
      <c r="BMD206" s="34"/>
      <c r="BME206" s="34"/>
      <c r="BMF206" s="34"/>
      <c r="BMG206" s="34"/>
      <c r="BMH206" s="34"/>
      <c r="BMI206" s="34"/>
      <c r="BMJ206" s="34"/>
      <c r="BMK206" s="34"/>
      <c r="BML206" s="34"/>
      <c r="BMM206" s="34"/>
      <c r="BMN206" s="34"/>
      <c r="BMO206" s="34"/>
      <c r="BMP206" s="34"/>
      <c r="BMQ206" s="34"/>
      <c r="BMR206" s="34"/>
      <c r="BMS206" s="34"/>
      <c r="BMT206" s="34"/>
      <c r="BMU206" s="34"/>
      <c r="BMV206" s="34"/>
      <c r="BMW206" s="34"/>
      <c r="BMX206" s="34"/>
      <c r="BMY206" s="34"/>
      <c r="BMZ206" s="34"/>
      <c r="BNA206" s="34"/>
      <c r="BNB206" s="34"/>
      <c r="BNC206" s="34"/>
      <c r="BND206" s="34"/>
      <c r="BNE206" s="34"/>
      <c r="BNF206" s="34"/>
      <c r="BNG206" s="34"/>
      <c r="BNH206" s="34"/>
      <c r="BNI206" s="34"/>
      <c r="BNJ206" s="34"/>
      <c r="BNK206" s="34"/>
      <c r="BNL206" s="34"/>
      <c r="BNM206" s="34"/>
      <c r="BNN206" s="34"/>
      <c r="BNO206" s="34"/>
      <c r="BNP206" s="34"/>
      <c r="BNQ206" s="34"/>
      <c r="BNR206" s="34"/>
      <c r="BNS206" s="34"/>
      <c r="BNT206" s="34"/>
      <c r="BNU206" s="34"/>
      <c r="BNV206" s="34"/>
      <c r="BNW206" s="34"/>
      <c r="BNX206" s="34"/>
      <c r="BNY206" s="34"/>
      <c r="BNZ206" s="34"/>
      <c r="BOA206" s="34"/>
      <c r="BOB206" s="34"/>
      <c r="BOC206" s="34"/>
      <c r="BOD206" s="34"/>
      <c r="BOE206" s="34"/>
      <c r="BOF206" s="34"/>
      <c r="BOG206" s="34"/>
      <c r="BOH206" s="34"/>
      <c r="BOI206" s="34"/>
      <c r="BOJ206" s="34"/>
      <c r="BOK206" s="34"/>
      <c r="BOL206" s="34"/>
      <c r="BOM206" s="34"/>
      <c r="BON206" s="34"/>
      <c r="BOO206" s="34"/>
      <c r="BOP206" s="34"/>
      <c r="BOQ206" s="34"/>
      <c r="BOR206" s="34"/>
      <c r="BOS206" s="34"/>
      <c r="BOT206" s="34"/>
      <c r="BOU206" s="34"/>
      <c r="BOV206" s="34"/>
      <c r="BOW206" s="34"/>
      <c r="BOX206" s="34"/>
      <c r="BOY206" s="34"/>
      <c r="BOZ206" s="34"/>
      <c r="BPA206" s="34"/>
      <c r="BPB206" s="34"/>
      <c r="BPC206" s="34"/>
      <c r="BPD206" s="34"/>
      <c r="BPE206" s="34"/>
      <c r="BPF206" s="34"/>
      <c r="BPG206" s="34"/>
      <c r="BPH206" s="34"/>
      <c r="BPI206" s="34"/>
      <c r="BPJ206" s="34"/>
      <c r="BPK206" s="34"/>
      <c r="BPL206" s="34"/>
      <c r="BPM206" s="34"/>
      <c r="BPN206" s="34"/>
      <c r="BPO206" s="34"/>
      <c r="BPP206" s="34"/>
      <c r="BPQ206" s="34"/>
      <c r="BPR206" s="34"/>
      <c r="BPS206" s="34"/>
      <c r="BPT206" s="34"/>
      <c r="BPU206" s="34"/>
      <c r="BPV206" s="34"/>
      <c r="BPW206" s="34"/>
      <c r="BPX206" s="34"/>
      <c r="BPY206" s="34"/>
      <c r="BPZ206" s="34"/>
      <c r="BQA206" s="34"/>
      <c r="BQB206" s="34"/>
      <c r="BQC206" s="34"/>
      <c r="BQD206" s="34"/>
      <c r="BQE206" s="34"/>
      <c r="BQF206" s="34"/>
      <c r="BQG206" s="34"/>
      <c r="BQH206" s="34"/>
      <c r="BQI206" s="34"/>
      <c r="BQJ206" s="34"/>
      <c r="BQK206" s="34"/>
      <c r="BQL206" s="34"/>
      <c r="BQM206" s="34"/>
      <c r="BQN206" s="34"/>
      <c r="BQO206" s="34"/>
      <c r="BQP206" s="34"/>
      <c r="BQQ206" s="34"/>
      <c r="BQR206" s="34"/>
      <c r="BQS206" s="34"/>
      <c r="BQT206" s="34"/>
      <c r="BQU206" s="34"/>
      <c r="BQV206" s="34"/>
      <c r="BQW206" s="34"/>
      <c r="BQX206" s="34"/>
      <c r="BQY206" s="34"/>
      <c r="BQZ206" s="34"/>
      <c r="BRA206" s="34"/>
      <c r="BRB206" s="34"/>
      <c r="BRC206" s="34"/>
      <c r="BRD206" s="34"/>
      <c r="BRE206" s="34"/>
      <c r="BRF206" s="34"/>
      <c r="BRG206" s="34"/>
      <c r="BRH206" s="34"/>
      <c r="BRI206" s="34"/>
      <c r="BRJ206" s="34"/>
      <c r="BRK206" s="34"/>
      <c r="BRL206" s="34"/>
      <c r="BRM206" s="34"/>
      <c r="BRN206" s="34"/>
      <c r="BRO206" s="34"/>
      <c r="BRP206" s="34"/>
      <c r="BRQ206" s="34"/>
      <c r="BRR206" s="34"/>
      <c r="BRS206" s="34"/>
      <c r="BRT206" s="34"/>
      <c r="BRU206" s="34"/>
      <c r="BRV206" s="34"/>
      <c r="BRW206" s="34"/>
      <c r="BRX206" s="34"/>
      <c r="BRY206" s="34"/>
      <c r="BRZ206" s="34"/>
      <c r="BSA206" s="34"/>
      <c r="BSB206" s="34"/>
      <c r="BSC206" s="34"/>
      <c r="BSD206" s="34"/>
      <c r="BSE206" s="34"/>
      <c r="BSF206" s="34"/>
      <c r="BSG206" s="34"/>
      <c r="BSH206" s="34"/>
      <c r="BSI206" s="34"/>
      <c r="BSJ206" s="34"/>
      <c r="BSK206" s="34"/>
      <c r="BSL206" s="34"/>
      <c r="BSM206" s="34"/>
      <c r="BSN206" s="34"/>
      <c r="BSO206" s="34"/>
      <c r="BSP206" s="34"/>
      <c r="BSQ206" s="34"/>
      <c r="BSR206" s="34"/>
      <c r="BSS206" s="34"/>
      <c r="BST206" s="34"/>
      <c r="BSU206" s="34"/>
      <c r="BSV206" s="34"/>
      <c r="BSW206" s="34"/>
      <c r="BSX206" s="34"/>
      <c r="BSY206" s="34"/>
      <c r="BSZ206" s="34"/>
      <c r="BTA206" s="34"/>
      <c r="BTB206" s="34"/>
      <c r="BTC206" s="34"/>
      <c r="BTD206" s="34"/>
      <c r="BTE206" s="34"/>
      <c r="BTF206" s="34"/>
      <c r="BTG206" s="34"/>
      <c r="BTH206" s="34"/>
      <c r="BTI206" s="34"/>
      <c r="BTJ206" s="34"/>
      <c r="BTK206" s="34"/>
      <c r="BTL206" s="34"/>
      <c r="BTM206" s="34"/>
      <c r="BTN206" s="34"/>
      <c r="BTO206" s="34"/>
      <c r="BTP206" s="34"/>
      <c r="BTQ206" s="34"/>
      <c r="BTR206" s="34"/>
      <c r="BTS206" s="34"/>
      <c r="BTT206" s="34"/>
      <c r="BTU206" s="34"/>
      <c r="BTV206" s="34"/>
      <c r="BTW206" s="34"/>
      <c r="BTX206" s="34"/>
      <c r="BTY206" s="34"/>
      <c r="BTZ206" s="34"/>
      <c r="BUA206" s="34"/>
      <c r="BUB206" s="34"/>
      <c r="BUC206" s="34"/>
      <c r="BUD206" s="34"/>
      <c r="BUE206" s="34"/>
      <c r="BUF206" s="34"/>
      <c r="BUG206" s="34"/>
      <c r="BUH206" s="34"/>
      <c r="BUI206" s="34"/>
      <c r="BUJ206" s="34"/>
      <c r="BUK206" s="34"/>
      <c r="BUL206" s="34"/>
      <c r="BUM206" s="34"/>
      <c r="BUN206" s="34"/>
      <c r="BUO206" s="34"/>
      <c r="BUP206" s="34"/>
      <c r="BUQ206" s="34"/>
      <c r="BUR206" s="34"/>
      <c r="BUS206" s="34"/>
      <c r="BUT206" s="34"/>
      <c r="BUU206" s="34"/>
      <c r="BUV206" s="34"/>
      <c r="BUW206" s="34"/>
      <c r="BUX206" s="34"/>
      <c r="BUY206" s="34"/>
      <c r="BUZ206" s="34"/>
      <c r="BVA206" s="34"/>
      <c r="BVB206" s="34"/>
      <c r="BVC206" s="34"/>
      <c r="BVD206" s="34"/>
      <c r="BVE206" s="34"/>
      <c r="BVF206" s="34"/>
      <c r="BVG206" s="34"/>
      <c r="BVH206" s="34"/>
      <c r="BVI206" s="34"/>
      <c r="BVJ206" s="34"/>
      <c r="BVK206" s="34"/>
      <c r="BVL206" s="34"/>
      <c r="BVM206" s="34"/>
      <c r="BVN206" s="34"/>
      <c r="BVO206" s="34"/>
      <c r="BVP206" s="34"/>
      <c r="BVQ206" s="34"/>
      <c r="BVR206" s="34"/>
      <c r="BVS206" s="34"/>
      <c r="BVT206" s="34"/>
      <c r="BVU206" s="34"/>
      <c r="BVV206" s="34"/>
      <c r="BVW206" s="34"/>
      <c r="BVX206" s="34"/>
      <c r="BVY206" s="34"/>
      <c r="BVZ206" s="34"/>
      <c r="BWA206" s="34"/>
      <c r="BWB206" s="34"/>
      <c r="BWC206" s="34"/>
      <c r="BWD206" s="34"/>
      <c r="BWE206" s="34"/>
      <c r="BWF206" s="34"/>
      <c r="BWG206" s="34"/>
      <c r="BWH206" s="34"/>
      <c r="BWI206" s="34"/>
      <c r="BWJ206" s="34"/>
      <c r="BWK206" s="34"/>
      <c r="BWL206" s="34"/>
      <c r="BWM206" s="34"/>
      <c r="BWN206" s="34"/>
      <c r="BWO206" s="34"/>
      <c r="BWP206" s="34"/>
      <c r="BWQ206" s="34"/>
      <c r="BWR206" s="34"/>
      <c r="BWS206" s="34"/>
      <c r="BWT206" s="34"/>
      <c r="BWU206" s="34"/>
      <c r="BWV206" s="34"/>
      <c r="BWW206" s="34"/>
      <c r="BWX206" s="34"/>
      <c r="BWY206" s="34"/>
      <c r="BWZ206" s="34"/>
      <c r="BXA206" s="34"/>
      <c r="BXB206" s="34"/>
      <c r="BXC206" s="34"/>
      <c r="BXD206" s="34"/>
      <c r="BXE206" s="34"/>
      <c r="BXF206" s="34"/>
      <c r="BXG206" s="34"/>
      <c r="BXH206" s="34"/>
      <c r="BXI206" s="34"/>
      <c r="BXJ206" s="34"/>
      <c r="BXK206" s="34"/>
      <c r="BXL206" s="34"/>
      <c r="BXM206" s="34"/>
      <c r="BXN206" s="34"/>
      <c r="BXO206" s="34"/>
      <c r="BXP206" s="34"/>
      <c r="BXQ206" s="34"/>
      <c r="BXR206" s="34"/>
      <c r="BXS206" s="34"/>
      <c r="BXT206" s="34"/>
      <c r="BXU206" s="34"/>
      <c r="BXV206" s="34"/>
      <c r="BXW206" s="34"/>
      <c r="BXX206" s="34"/>
      <c r="BXY206" s="34"/>
      <c r="BXZ206" s="34"/>
      <c r="BYA206" s="34"/>
      <c r="BYB206" s="34"/>
      <c r="BYC206" s="34"/>
      <c r="BYD206" s="34"/>
      <c r="BYE206" s="34"/>
      <c r="BYF206" s="34"/>
      <c r="BYG206" s="34"/>
      <c r="BYH206" s="34"/>
      <c r="BYI206" s="34"/>
      <c r="BYJ206" s="34"/>
      <c r="BYK206" s="34"/>
      <c r="BYL206" s="34"/>
      <c r="BYM206" s="34"/>
      <c r="BYN206" s="34"/>
      <c r="BYO206" s="34"/>
      <c r="BYP206" s="34"/>
      <c r="BYQ206" s="34"/>
      <c r="BYR206" s="34"/>
      <c r="BYS206" s="34"/>
      <c r="BYT206" s="34"/>
      <c r="BYU206" s="34"/>
      <c r="BYV206" s="34"/>
      <c r="BYW206" s="34"/>
      <c r="BYX206" s="34"/>
      <c r="BYY206" s="34"/>
      <c r="BYZ206" s="34"/>
      <c r="BZA206" s="34"/>
      <c r="BZB206" s="34"/>
      <c r="BZC206" s="34"/>
      <c r="BZD206" s="34"/>
      <c r="BZE206" s="34"/>
      <c r="BZF206" s="34"/>
      <c r="BZG206" s="34"/>
      <c r="BZH206" s="34"/>
      <c r="BZI206" s="34"/>
      <c r="BZJ206" s="34"/>
      <c r="BZK206" s="34"/>
      <c r="BZL206" s="34"/>
      <c r="BZM206" s="34"/>
      <c r="BZN206" s="34"/>
      <c r="BZO206" s="34"/>
      <c r="BZP206" s="34"/>
      <c r="BZQ206" s="34"/>
      <c r="BZR206" s="34"/>
      <c r="BZS206" s="34"/>
      <c r="BZT206" s="34"/>
      <c r="BZU206" s="34"/>
      <c r="BZV206" s="34"/>
      <c r="BZW206" s="34"/>
      <c r="BZX206" s="34"/>
      <c r="BZY206" s="34"/>
      <c r="BZZ206" s="34"/>
      <c r="CAA206" s="34"/>
      <c r="CAB206" s="34"/>
      <c r="CAC206" s="34"/>
      <c r="CAD206" s="34"/>
      <c r="CAE206" s="34"/>
      <c r="CAF206" s="34"/>
      <c r="CAG206" s="34"/>
      <c r="CAH206" s="34"/>
      <c r="CAI206" s="34"/>
      <c r="CAJ206" s="34"/>
      <c r="CAK206" s="34"/>
      <c r="CAL206" s="34"/>
      <c r="CAM206" s="34"/>
      <c r="CAN206" s="34"/>
      <c r="CAO206" s="34"/>
      <c r="CAP206" s="34"/>
      <c r="CAQ206" s="34"/>
      <c r="CAR206" s="34"/>
      <c r="CAS206" s="34"/>
      <c r="CAT206" s="34"/>
      <c r="CAU206" s="34"/>
      <c r="CAV206" s="34"/>
      <c r="CAW206" s="34"/>
      <c r="CAX206" s="34"/>
      <c r="CAY206" s="34"/>
      <c r="CAZ206" s="34"/>
      <c r="CBA206" s="34"/>
      <c r="CBB206" s="34"/>
      <c r="CBC206" s="34"/>
      <c r="CBD206" s="34"/>
      <c r="CBE206" s="34"/>
      <c r="CBF206" s="34"/>
      <c r="CBG206" s="34"/>
      <c r="CBH206" s="34"/>
      <c r="CBI206" s="34"/>
      <c r="CBJ206" s="34"/>
      <c r="CBK206" s="34"/>
      <c r="CBL206" s="34"/>
      <c r="CBM206" s="34"/>
      <c r="CBN206" s="34"/>
      <c r="CBO206" s="34"/>
      <c r="CBP206" s="34"/>
      <c r="CBQ206" s="34"/>
      <c r="CBR206" s="34"/>
      <c r="CBS206" s="34"/>
      <c r="CBT206" s="34"/>
      <c r="CBU206" s="34"/>
      <c r="CBV206" s="34"/>
      <c r="CBW206" s="34"/>
      <c r="CBX206" s="34"/>
      <c r="CBY206" s="34"/>
      <c r="CBZ206" s="34"/>
      <c r="CCA206" s="34"/>
      <c r="CCB206" s="34"/>
      <c r="CCC206" s="34"/>
      <c r="CCD206" s="34"/>
      <c r="CCE206" s="34"/>
      <c r="CCF206" s="34"/>
      <c r="CCG206" s="34"/>
      <c r="CCH206" s="34"/>
      <c r="CCI206" s="34"/>
      <c r="CCJ206" s="34"/>
      <c r="CCK206" s="34"/>
      <c r="CCL206" s="34"/>
      <c r="CCM206" s="34"/>
      <c r="CCN206" s="34"/>
      <c r="CCO206" s="34"/>
      <c r="CCP206" s="34"/>
      <c r="CCQ206" s="34"/>
      <c r="CCR206" s="34"/>
      <c r="CCS206" s="34"/>
      <c r="CCT206" s="34"/>
      <c r="CCU206" s="34"/>
      <c r="CCV206" s="34"/>
      <c r="CCW206" s="34"/>
      <c r="CCX206" s="34"/>
      <c r="CCY206" s="34"/>
      <c r="CCZ206" s="34"/>
      <c r="CDA206" s="34"/>
      <c r="CDB206" s="34"/>
      <c r="CDC206" s="34"/>
      <c r="CDD206" s="34"/>
      <c r="CDE206" s="34"/>
      <c r="CDF206" s="34"/>
      <c r="CDG206" s="34"/>
      <c r="CDH206" s="34"/>
      <c r="CDI206" s="34"/>
      <c r="CDJ206" s="34"/>
      <c r="CDK206" s="34"/>
      <c r="CDL206" s="34"/>
      <c r="CDM206" s="34"/>
      <c r="CDN206" s="34"/>
      <c r="CDO206" s="34"/>
      <c r="CDP206" s="34"/>
      <c r="CDQ206" s="34"/>
      <c r="CDR206" s="34"/>
      <c r="CDS206" s="34"/>
      <c r="CDT206" s="34"/>
      <c r="CDU206" s="34"/>
      <c r="CDV206" s="34"/>
      <c r="CDW206" s="34"/>
      <c r="CDX206" s="34"/>
      <c r="CDY206" s="34"/>
      <c r="CDZ206" s="34"/>
      <c r="CEA206" s="34"/>
      <c r="CEB206" s="34"/>
      <c r="CEC206" s="34"/>
      <c r="CED206" s="34"/>
      <c r="CEE206" s="34"/>
      <c r="CEF206" s="34"/>
      <c r="CEG206" s="34"/>
      <c r="CEH206" s="34"/>
      <c r="CEI206" s="34"/>
      <c r="CEJ206" s="34"/>
      <c r="CEK206" s="34"/>
      <c r="CEL206" s="34"/>
      <c r="CEM206" s="34"/>
      <c r="CEN206" s="34"/>
      <c r="CEO206" s="34"/>
      <c r="CEP206" s="34"/>
      <c r="CEQ206" s="34"/>
      <c r="CER206" s="34"/>
      <c r="CES206" s="34"/>
      <c r="CET206" s="34"/>
      <c r="CEU206" s="34"/>
      <c r="CEV206" s="34"/>
      <c r="CEW206" s="34"/>
      <c r="CEX206" s="34"/>
      <c r="CEY206" s="34"/>
      <c r="CEZ206" s="34"/>
      <c r="CFA206" s="34"/>
      <c r="CFB206" s="34"/>
      <c r="CFC206" s="34"/>
      <c r="CFD206" s="34"/>
      <c r="CFE206" s="34"/>
      <c r="CFF206" s="34"/>
      <c r="CFG206" s="34"/>
      <c r="CFH206" s="34"/>
      <c r="CFI206" s="34"/>
      <c r="CFJ206" s="34"/>
      <c r="CFK206" s="34"/>
      <c r="CFL206" s="34"/>
      <c r="CFM206" s="34"/>
      <c r="CFN206" s="34"/>
      <c r="CFO206" s="34"/>
      <c r="CFP206" s="34"/>
      <c r="CFQ206" s="34"/>
      <c r="CFR206" s="34"/>
      <c r="CFS206" s="34"/>
      <c r="CFT206" s="34"/>
      <c r="CFU206" s="34"/>
      <c r="CFV206" s="34"/>
      <c r="CFW206" s="34"/>
      <c r="CFX206" s="34"/>
      <c r="CFY206" s="34"/>
      <c r="CFZ206" s="34"/>
      <c r="CGA206" s="34"/>
      <c r="CGB206" s="34"/>
      <c r="CGC206" s="34"/>
      <c r="CGD206" s="34"/>
      <c r="CGE206" s="34"/>
      <c r="CGF206" s="34"/>
      <c r="CGG206" s="34"/>
      <c r="CGH206" s="34"/>
      <c r="CGI206" s="34"/>
      <c r="CGJ206" s="34"/>
      <c r="CGK206" s="34"/>
      <c r="CGL206" s="34"/>
      <c r="CGM206" s="34"/>
      <c r="CGN206" s="34"/>
      <c r="CGO206" s="34"/>
      <c r="CGP206" s="34"/>
      <c r="CGQ206" s="34"/>
      <c r="CGR206" s="34"/>
      <c r="CGS206" s="34"/>
      <c r="CGT206" s="34"/>
      <c r="CGU206" s="34"/>
      <c r="CGV206" s="34"/>
      <c r="CGW206" s="34"/>
      <c r="CGX206" s="34"/>
      <c r="CGY206" s="34"/>
      <c r="CGZ206" s="34"/>
      <c r="CHA206" s="34"/>
      <c r="CHB206" s="34"/>
      <c r="CHC206" s="34"/>
      <c r="CHD206" s="34"/>
      <c r="CHE206" s="34"/>
      <c r="CHF206" s="34"/>
      <c r="CHG206" s="34"/>
      <c r="CHH206" s="34"/>
      <c r="CHI206" s="34"/>
      <c r="CHJ206" s="34"/>
      <c r="CHK206" s="34"/>
      <c r="CHL206" s="34"/>
      <c r="CHM206" s="34"/>
      <c r="CHN206" s="34"/>
      <c r="CHO206" s="34"/>
      <c r="CHP206" s="34"/>
      <c r="CHQ206" s="34"/>
      <c r="CHR206" s="34"/>
      <c r="CHS206" s="34"/>
      <c r="CHT206" s="34"/>
      <c r="CHU206" s="34"/>
      <c r="CHV206" s="34"/>
      <c r="CHW206" s="34"/>
      <c r="CHX206" s="34"/>
      <c r="CHY206" s="34"/>
      <c r="CHZ206" s="34"/>
      <c r="CIA206" s="34"/>
      <c r="CIB206" s="34"/>
      <c r="CIC206" s="34"/>
      <c r="CID206" s="34"/>
      <c r="CIE206" s="34"/>
      <c r="CIF206" s="34"/>
      <c r="CIG206" s="34"/>
      <c r="CIH206" s="34"/>
      <c r="CII206" s="34"/>
      <c r="CIJ206" s="34"/>
      <c r="CIK206" s="34"/>
      <c r="CIL206" s="34"/>
      <c r="CIM206" s="34"/>
      <c r="CIN206" s="34"/>
      <c r="CIO206" s="34"/>
      <c r="CIP206" s="34"/>
      <c r="CIQ206" s="34"/>
      <c r="CIR206" s="34"/>
      <c r="CIS206" s="34"/>
      <c r="CIT206" s="34"/>
      <c r="CIU206" s="34"/>
      <c r="CIV206" s="34"/>
      <c r="CIW206" s="34"/>
      <c r="CIX206" s="34"/>
      <c r="CIY206" s="34"/>
      <c r="CIZ206" s="34"/>
      <c r="CJA206" s="34"/>
      <c r="CJB206" s="34"/>
      <c r="CJC206" s="34"/>
      <c r="CJD206" s="34"/>
      <c r="CJE206" s="34"/>
      <c r="CJF206" s="34"/>
      <c r="CJG206" s="34"/>
      <c r="CJH206" s="34"/>
      <c r="CJI206" s="34"/>
      <c r="CJJ206" s="34"/>
      <c r="CJK206" s="34"/>
      <c r="CJL206" s="34"/>
      <c r="CJM206" s="34"/>
      <c r="CJN206" s="34"/>
      <c r="CJO206" s="34"/>
      <c r="CJP206" s="34"/>
      <c r="CJQ206" s="34"/>
      <c r="CJR206" s="34"/>
      <c r="CJS206" s="34"/>
      <c r="CJT206" s="34"/>
      <c r="CJU206" s="34"/>
      <c r="CJV206" s="34"/>
      <c r="CJW206" s="34"/>
      <c r="CJX206" s="34"/>
      <c r="CJY206" s="34"/>
      <c r="CJZ206" s="34"/>
      <c r="CKA206" s="34"/>
      <c r="CKB206" s="34"/>
      <c r="CKC206" s="34"/>
      <c r="CKD206" s="34"/>
      <c r="CKE206" s="34"/>
      <c r="CKF206" s="34"/>
      <c r="CKG206" s="34"/>
      <c r="CKH206" s="34"/>
      <c r="CKI206" s="34"/>
      <c r="CKJ206" s="34"/>
      <c r="CKK206" s="34"/>
      <c r="CKL206" s="34"/>
      <c r="CKM206" s="34"/>
      <c r="CKN206" s="34"/>
      <c r="CKO206" s="34"/>
      <c r="CKP206" s="34"/>
      <c r="CKQ206" s="34"/>
      <c r="CKR206" s="34"/>
      <c r="CKS206" s="34"/>
      <c r="CKT206" s="34"/>
      <c r="CKU206" s="34"/>
      <c r="CKV206" s="34"/>
      <c r="CKW206" s="34"/>
      <c r="CKX206" s="34"/>
      <c r="CKY206" s="34"/>
      <c r="CKZ206" s="34"/>
      <c r="CLA206" s="34"/>
      <c r="CLB206" s="34"/>
      <c r="CLC206" s="34"/>
      <c r="CLD206" s="34"/>
      <c r="CLE206" s="34"/>
      <c r="CLF206" s="34"/>
      <c r="CLG206" s="34"/>
      <c r="CLH206" s="34"/>
      <c r="CLI206" s="34"/>
      <c r="CLJ206" s="34"/>
      <c r="CLK206" s="34"/>
      <c r="CLL206" s="34"/>
      <c r="CLM206" s="34"/>
      <c r="CLN206" s="34"/>
      <c r="CLO206" s="34"/>
      <c r="CLP206" s="34"/>
      <c r="CLQ206" s="34"/>
      <c r="CLR206" s="34"/>
      <c r="CLS206" s="34"/>
      <c r="CLT206" s="34"/>
      <c r="CLU206" s="34"/>
      <c r="CLV206" s="34"/>
      <c r="CLW206" s="34"/>
      <c r="CLX206" s="34"/>
      <c r="CLY206" s="34"/>
      <c r="CLZ206" s="34"/>
      <c r="CMA206" s="34"/>
      <c r="CMB206" s="34"/>
      <c r="CMC206" s="34"/>
      <c r="CMD206" s="34"/>
      <c r="CME206" s="34"/>
      <c r="CMF206" s="34"/>
      <c r="CMG206" s="34"/>
      <c r="CMH206" s="34"/>
      <c r="CMI206" s="34"/>
      <c r="CMJ206" s="34"/>
      <c r="CMK206" s="34"/>
      <c r="CML206" s="34"/>
      <c r="CMM206" s="34"/>
      <c r="CMN206" s="34"/>
      <c r="CMO206" s="34"/>
      <c r="CMP206" s="34"/>
      <c r="CMQ206" s="34"/>
      <c r="CMR206" s="34"/>
      <c r="CMS206" s="34"/>
      <c r="CMT206" s="34"/>
      <c r="CMU206" s="34"/>
      <c r="CMV206" s="34"/>
      <c r="CMW206" s="34"/>
      <c r="CMX206" s="34"/>
      <c r="CMY206" s="34"/>
      <c r="CMZ206" s="34"/>
      <c r="CNA206" s="34"/>
      <c r="CNB206" s="34"/>
      <c r="CNC206" s="34"/>
      <c r="CND206" s="34"/>
      <c r="CNE206" s="34"/>
      <c r="CNF206" s="34"/>
      <c r="CNG206" s="34"/>
      <c r="CNH206" s="34"/>
      <c r="CNI206" s="34"/>
      <c r="CNJ206" s="34"/>
      <c r="CNK206" s="34"/>
      <c r="CNL206" s="34"/>
      <c r="CNM206" s="34"/>
      <c r="CNN206" s="34"/>
      <c r="CNO206" s="34"/>
      <c r="CNP206" s="34"/>
      <c r="CNQ206" s="34"/>
      <c r="CNR206" s="34"/>
      <c r="CNS206" s="34"/>
      <c r="CNT206" s="34"/>
      <c r="CNU206" s="34"/>
      <c r="CNV206" s="34"/>
      <c r="CNW206" s="34"/>
      <c r="CNX206" s="34"/>
      <c r="CNY206" s="34"/>
      <c r="CNZ206" s="34"/>
      <c r="COA206" s="34"/>
      <c r="COB206" s="34"/>
      <c r="COC206" s="34"/>
      <c r="COD206" s="34"/>
      <c r="COE206" s="34"/>
      <c r="COF206" s="34"/>
      <c r="COG206" s="34"/>
      <c r="COH206" s="34"/>
      <c r="COI206" s="34"/>
      <c r="COJ206" s="34"/>
      <c r="COK206" s="34"/>
      <c r="COL206" s="34"/>
      <c r="COM206" s="34"/>
      <c r="CON206" s="34"/>
      <c r="COO206" s="34"/>
      <c r="COP206" s="34"/>
      <c r="COQ206" s="34"/>
      <c r="COR206" s="34"/>
      <c r="COS206" s="34"/>
      <c r="COT206" s="34"/>
      <c r="COU206" s="34"/>
      <c r="COV206" s="34"/>
      <c r="COW206" s="34"/>
      <c r="COX206" s="34"/>
      <c r="COY206" s="34"/>
      <c r="COZ206" s="34"/>
      <c r="CPA206" s="34"/>
      <c r="CPB206" s="34"/>
      <c r="CPC206" s="34"/>
      <c r="CPD206" s="34"/>
      <c r="CPE206" s="34"/>
      <c r="CPF206" s="34"/>
      <c r="CPG206" s="34"/>
      <c r="CPH206" s="34"/>
      <c r="CPI206" s="34"/>
      <c r="CPJ206" s="34"/>
      <c r="CPK206" s="34"/>
      <c r="CPL206" s="34"/>
      <c r="CPM206" s="34"/>
      <c r="CPN206" s="34"/>
      <c r="CPO206" s="34"/>
      <c r="CPP206" s="34"/>
      <c r="CPQ206" s="34"/>
      <c r="CPR206" s="34"/>
      <c r="CPS206" s="34"/>
      <c r="CPT206" s="34"/>
      <c r="CPU206" s="34"/>
      <c r="CPV206" s="34"/>
      <c r="CPW206" s="34"/>
      <c r="CPX206" s="34"/>
      <c r="CPY206" s="34"/>
      <c r="CPZ206" s="34"/>
      <c r="CQA206" s="34"/>
      <c r="CQB206" s="34"/>
      <c r="CQC206" s="34"/>
      <c r="CQD206" s="34"/>
      <c r="CQE206" s="34"/>
      <c r="CQF206" s="34"/>
      <c r="CQG206" s="34"/>
      <c r="CQH206" s="34"/>
      <c r="CQI206" s="34"/>
      <c r="CQJ206" s="34"/>
      <c r="CQK206" s="34"/>
      <c r="CQL206" s="34"/>
      <c r="CQM206" s="34"/>
      <c r="CQN206" s="34"/>
      <c r="CQO206" s="34"/>
      <c r="CQP206" s="34"/>
      <c r="CQQ206" s="34"/>
      <c r="CQR206" s="34"/>
      <c r="CQS206" s="34"/>
      <c r="CQT206" s="34"/>
      <c r="CQU206" s="34"/>
      <c r="CQV206" s="34"/>
      <c r="CQW206" s="34"/>
      <c r="CQX206" s="34"/>
      <c r="CQY206" s="34"/>
      <c r="CQZ206" s="34"/>
      <c r="CRA206" s="34"/>
      <c r="CRB206" s="34"/>
      <c r="CRC206" s="34"/>
      <c r="CRD206" s="34"/>
      <c r="CRE206" s="34"/>
      <c r="CRF206" s="34"/>
      <c r="CRG206" s="34"/>
      <c r="CRH206" s="34"/>
      <c r="CRI206" s="34"/>
      <c r="CRJ206" s="34"/>
      <c r="CRK206" s="34"/>
      <c r="CRL206" s="34"/>
      <c r="CRM206" s="34"/>
      <c r="CRN206" s="34"/>
      <c r="CRO206" s="34"/>
      <c r="CRP206" s="34"/>
      <c r="CRQ206" s="34"/>
      <c r="CRR206" s="34"/>
      <c r="CRS206" s="34"/>
      <c r="CRT206" s="34"/>
      <c r="CRU206" s="34"/>
      <c r="CRV206" s="34"/>
      <c r="CRW206" s="34"/>
      <c r="CRX206" s="34"/>
      <c r="CRY206" s="34"/>
      <c r="CRZ206" s="34"/>
      <c r="CSA206" s="34"/>
      <c r="CSB206" s="34"/>
      <c r="CSC206" s="34"/>
      <c r="CSD206" s="34"/>
      <c r="CSE206" s="34"/>
      <c r="CSF206" s="34"/>
      <c r="CSG206" s="34"/>
      <c r="CSH206" s="34"/>
      <c r="CSI206" s="34"/>
      <c r="CSJ206" s="34"/>
      <c r="CSK206" s="34"/>
      <c r="CSL206" s="34"/>
      <c r="CSM206" s="34"/>
      <c r="CSN206" s="34"/>
      <c r="CSO206" s="34"/>
      <c r="CSP206" s="34"/>
      <c r="CSQ206" s="34"/>
      <c r="CSR206" s="34"/>
      <c r="CSS206" s="34"/>
      <c r="CST206" s="34"/>
      <c r="CSU206" s="34"/>
      <c r="CSV206" s="34"/>
      <c r="CSW206" s="34"/>
      <c r="CSX206" s="34"/>
      <c r="CSY206" s="34"/>
      <c r="CSZ206" s="34"/>
      <c r="CTA206" s="34"/>
      <c r="CTB206" s="34"/>
      <c r="CTC206" s="34"/>
      <c r="CTD206" s="34"/>
      <c r="CTE206" s="34"/>
      <c r="CTF206" s="34"/>
      <c r="CTG206" s="34"/>
      <c r="CTH206" s="34"/>
      <c r="CTI206" s="34"/>
      <c r="CTJ206" s="34"/>
      <c r="CTK206" s="34"/>
      <c r="CTL206" s="34"/>
      <c r="CTM206" s="34"/>
      <c r="CTN206" s="34"/>
      <c r="CTO206" s="34"/>
      <c r="CTP206" s="34"/>
      <c r="CTQ206" s="34"/>
      <c r="CTR206" s="34"/>
      <c r="CTS206" s="34"/>
      <c r="CTT206" s="34"/>
      <c r="CTU206" s="34"/>
      <c r="CTV206" s="34"/>
      <c r="CTW206" s="34"/>
      <c r="CTX206" s="34"/>
      <c r="CTY206" s="34"/>
      <c r="CTZ206" s="34"/>
      <c r="CUA206" s="34"/>
      <c r="CUB206" s="34"/>
      <c r="CUC206" s="34"/>
      <c r="CUD206" s="34"/>
      <c r="CUE206" s="34"/>
      <c r="CUF206" s="34"/>
      <c r="CUG206" s="34"/>
      <c r="CUH206" s="34"/>
      <c r="CUI206" s="34"/>
      <c r="CUJ206" s="34"/>
      <c r="CUK206" s="34"/>
      <c r="CUL206" s="34"/>
      <c r="CUM206" s="34"/>
      <c r="CUN206" s="34"/>
      <c r="CUO206" s="34"/>
      <c r="CUP206" s="34"/>
      <c r="CUQ206" s="34"/>
      <c r="CUR206" s="34"/>
      <c r="CUS206" s="34"/>
      <c r="CUT206" s="34"/>
      <c r="CUU206" s="34"/>
      <c r="CUV206" s="34"/>
      <c r="CUW206" s="34"/>
      <c r="CUX206" s="34"/>
      <c r="CUY206" s="34"/>
      <c r="CUZ206" s="34"/>
      <c r="CVA206" s="34"/>
      <c r="CVB206" s="34"/>
      <c r="CVC206" s="34"/>
      <c r="CVD206" s="34"/>
      <c r="CVE206" s="34"/>
      <c r="CVF206" s="34"/>
      <c r="CVG206" s="34"/>
      <c r="CVH206" s="34"/>
      <c r="CVI206" s="34"/>
      <c r="CVJ206" s="34"/>
      <c r="CVK206" s="34"/>
      <c r="CVL206" s="34"/>
      <c r="CVM206" s="34"/>
      <c r="CVN206" s="34"/>
      <c r="CVO206" s="34"/>
      <c r="CVP206" s="34"/>
      <c r="CVQ206" s="34"/>
      <c r="CVR206" s="34"/>
      <c r="CVS206" s="34"/>
      <c r="CVT206" s="34"/>
      <c r="CVU206" s="34"/>
      <c r="CVV206" s="34"/>
      <c r="CVW206" s="34"/>
      <c r="CVX206" s="34"/>
      <c r="CVY206" s="34"/>
      <c r="CVZ206" s="34"/>
      <c r="CWA206" s="34"/>
      <c r="CWB206" s="34"/>
      <c r="CWC206" s="34"/>
      <c r="CWD206" s="34"/>
      <c r="CWE206" s="34"/>
      <c r="CWF206" s="34"/>
      <c r="CWG206" s="34"/>
      <c r="CWH206" s="34"/>
      <c r="CWI206" s="34"/>
      <c r="CWJ206" s="34"/>
      <c r="CWK206" s="34"/>
      <c r="CWL206" s="34"/>
      <c r="CWM206" s="34"/>
      <c r="CWN206" s="34"/>
      <c r="CWO206" s="34"/>
      <c r="CWP206" s="34"/>
      <c r="CWQ206" s="34"/>
      <c r="CWR206" s="34"/>
      <c r="CWS206" s="34"/>
      <c r="CWT206" s="34"/>
      <c r="CWU206" s="34"/>
      <c r="CWV206" s="34"/>
      <c r="CWW206" s="34"/>
      <c r="CWX206" s="34"/>
      <c r="CWY206" s="34"/>
      <c r="CWZ206" s="34"/>
      <c r="CXA206" s="34"/>
      <c r="CXB206" s="34"/>
      <c r="CXC206" s="34"/>
      <c r="CXD206" s="34"/>
      <c r="CXE206" s="34"/>
      <c r="CXF206" s="34"/>
      <c r="CXG206" s="34"/>
      <c r="CXH206" s="34"/>
      <c r="CXI206" s="34"/>
      <c r="CXJ206" s="34"/>
      <c r="CXK206" s="34"/>
      <c r="CXL206" s="34"/>
      <c r="CXM206" s="34"/>
      <c r="CXN206" s="34"/>
      <c r="CXO206" s="34"/>
      <c r="CXP206" s="34"/>
      <c r="CXQ206" s="34"/>
      <c r="CXR206" s="34"/>
      <c r="CXS206" s="34"/>
      <c r="CXT206" s="34"/>
      <c r="CXU206" s="34"/>
      <c r="CXV206" s="34"/>
      <c r="CXW206" s="34"/>
      <c r="CXX206" s="34"/>
      <c r="CXY206" s="34"/>
      <c r="CXZ206" s="34"/>
      <c r="CYA206" s="34"/>
      <c r="CYB206" s="34"/>
      <c r="CYC206" s="34"/>
      <c r="CYD206" s="34"/>
      <c r="CYE206" s="34"/>
      <c r="CYF206" s="34"/>
      <c r="CYG206" s="34"/>
      <c r="CYH206" s="34"/>
      <c r="CYI206" s="34"/>
      <c r="CYJ206" s="34"/>
      <c r="CYK206" s="34"/>
      <c r="CYL206" s="34"/>
      <c r="CYM206" s="34"/>
      <c r="CYN206" s="34"/>
      <c r="CYO206" s="34"/>
      <c r="CYP206" s="34"/>
      <c r="CYQ206" s="34"/>
      <c r="CYR206" s="34"/>
      <c r="CYS206" s="34"/>
      <c r="CYT206" s="34"/>
      <c r="CYU206" s="34"/>
      <c r="CYV206" s="34"/>
      <c r="CYW206" s="34"/>
      <c r="CYX206" s="34"/>
      <c r="CYY206" s="34"/>
      <c r="CYZ206" s="34"/>
      <c r="CZA206" s="34"/>
      <c r="CZB206" s="34"/>
      <c r="CZC206" s="34"/>
      <c r="CZD206" s="34"/>
      <c r="CZE206" s="34"/>
      <c r="CZF206" s="34"/>
      <c r="CZG206" s="34"/>
      <c r="CZH206" s="34"/>
      <c r="CZI206" s="34"/>
      <c r="CZJ206" s="34"/>
      <c r="CZK206" s="34"/>
      <c r="CZL206" s="34"/>
      <c r="CZM206" s="34"/>
      <c r="CZN206" s="34"/>
      <c r="CZO206" s="34"/>
      <c r="CZP206" s="34"/>
      <c r="CZQ206" s="34"/>
      <c r="CZR206" s="34"/>
      <c r="CZS206" s="34"/>
      <c r="CZT206" s="34"/>
      <c r="CZU206" s="34"/>
      <c r="CZV206" s="34"/>
      <c r="CZW206" s="34"/>
      <c r="CZX206" s="34"/>
      <c r="CZY206" s="34"/>
      <c r="CZZ206" s="34"/>
      <c r="DAA206" s="34"/>
      <c r="DAB206" s="34"/>
      <c r="DAC206" s="34"/>
      <c r="DAD206" s="34"/>
      <c r="DAE206" s="34"/>
      <c r="DAF206" s="34"/>
      <c r="DAG206" s="34"/>
      <c r="DAH206" s="34"/>
      <c r="DAI206" s="34"/>
      <c r="DAJ206" s="34"/>
      <c r="DAK206" s="34"/>
      <c r="DAL206" s="34"/>
      <c r="DAM206" s="34"/>
      <c r="DAN206" s="34"/>
      <c r="DAO206" s="34"/>
      <c r="DAP206" s="34"/>
      <c r="DAQ206" s="34"/>
      <c r="DAR206" s="34"/>
      <c r="DAS206" s="34"/>
      <c r="DAT206" s="34"/>
      <c r="DAU206" s="34"/>
      <c r="DAV206" s="34"/>
      <c r="DAW206" s="34"/>
      <c r="DAX206" s="34"/>
      <c r="DAY206" s="34"/>
      <c r="DAZ206" s="34"/>
      <c r="DBA206" s="34"/>
      <c r="DBB206" s="34"/>
      <c r="DBC206" s="34"/>
      <c r="DBD206" s="34"/>
      <c r="DBE206" s="34"/>
      <c r="DBF206" s="34"/>
      <c r="DBG206" s="34"/>
      <c r="DBH206" s="34"/>
      <c r="DBI206" s="34"/>
      <c r="DBJ206" s="34"/>
      <c r="DBK206" s="34"/>
      <c r="DBL206" s="34"/>
      <c r="DBM206" s="34"/>
      <c r="DBN206" s="34"/>
      <c r="DBO206" s="34"/>
      <c r="DBP206" s="34"/>
      <c r="DBQ206" s="34"/>
      <c r="DBR206" s="34"/>
      <c r="DBS206" s="34"/>
      <c r="DBT206" s="34"/>
      <c r="DBU206" s="34"/>
      <c r="DBV206" s="34"/>
      <c r="DBW206" s="34"/>
      <c r="DBX206" s="34"/>
      <c r="DBY206" s="34"/>
      <c r="DBZ206" s="34"/>
      <c r="DCA206" s="34"/>
      <c r="DCB206" s="34"/>
      <c r="DCC206" s="34"/>
      <c r="DCD206" s="34"/>
      <c r="DCE206" s="34"/>
      <c r="DCF206" s="34"/>
      <c r="DCG206" s="34"/>
      <c r="DCH206" s="34"/>
      <c r="DCI206" s="34"/>
      <c r="DCJ206" s="34"/>
      <c r="DCK206" s="34"/>
      <c r="DCL206" s="34"/>
      <c r="DCM206" s="34"/>
      <c r="DCN206" s="34"/>
      <c r="DCO206" s="34"/>
      <c r="DCP206" s="34"/>
      <c r="DCQ206" s="34"/>
      <c r="DCR206" s="34"/>
      <c r="DCS206" s="34"/>
      <c r="DCT206" s="34"/>
      <c r="DCU206" s="34"/>
      <c r="DCV206" s="34"/>
      <c r="DCW206" s="34"/>
      <c r="DCX206" s="34"/>
      <c r="DCY206" s="34"/>
      <c r="DCZ206" s="34"/>
      <c r="DDA206" s="34"/>
      <c r="DDB206" s="34"/>
      <c r="DDC206" s="34"/>
      <c r="DDD206" s="34"/>
      <c r="DDE206" s="34"/>
      <c r="DDF206" s="34"/>
      <c r="DDG206" s="34"/>
      <c r="DDH206" s="34"/>
      <c r="DDI206" s="34"/>
      <c r="DDJ206" s="34"/>
      <c r="DDK206" s="34"/>
      <c r="DDL206" s="34"/>
      <c r="DDM206" s="34"/>
      <c r="DDN206" s="34"/>
      <c r="DDO206" s="34"/>
      <c r="DDP206" s="34"/>
      <c r="DDQ206" s="34"/>
      <c r="DDR206" s="34"/>
      <c r="DDS206" s="34"/>
      <c r="DDT206" s="34"/>
      <c r="DDU206" s="34"/>
      <c r="DDV206" s="34"/>
      <c r="DDW206" s="34"/>
      <c r="DDX206" s="34"/>
      <c r="DDY206" s="34"/>
      <c r="DDZ206" s="34"/>
      <c r="DEA206" s="34"/>
      <c r="DEB206" s="34"/>
      <c r="DEC206" s="34"/>
      <c r="DED206" s="34"/>
      <c r="DEE206" s="34"/>
      <c r="DEF206" s="34"/>
      <c r="DEG206" s="34"/>
      <c r="DEH206" s="34"/>
      <c r="DEI206" s="34"/>
      <c r="DEJ206" s="34"/>
      <c r="DEK206" s="34"/>
      <c r="DEL206" s="34"/>
      <c r="DEM206" s="34"/>
      <c r="DEN206" s="34"/>
      <c r="DEO206" s="34"/>
      <c r="DEP206" s="34"/>
      <c r="DEQ206" s="34"/>
      <c r="DER206" s="34"/>
      <c r="DES206" s="34"/>
      <c r="DET206" s="34"/>
      <c r="DEU206" s="34"/>
      <c r="DEV206" s="34"/>
      <c r="DEW206" s="34"/>
      <c r="DEX206" s="34"/>
      <c r="DEY206" s="34"/>
      <c r="DEZ206" s="34"/>
      <c r="DFA206" s="34"/>
      <c r="DFB206" s="34"/>
      <c r="DFC206" s="34"/>
      <c r="DFD206" s="34"/>
      <c r="DFE206" s="34"/>
      <c r="DFF206" s="34"/>
      <c r="DFG206" s="34"/>
      <c r="DFH206" s="34"/>
      <c r="DFI206" s="34"/>
      <c r="DFJ206" s="34"/>
      <c r="DFK206" s="34"/>
      <c r="DFL206" s="34"/>
      <c r="DFM206" s="34"/>
      <c r="DFN206" s="34"/>
      <c r="DFO206" s="34"/>
      <c r="DFP206" s="34"/>
      <c r="DFQ206" s="34"/>
      <c r="DFR206" s="34"/>
      <c r="DFS206" s="34"/>
      <c r="DFT206" s="34"/>
      <c r="DFU206" s="34"/>
      <c r="DFV206" s="34"/>
      <c r="DFW206" s="34"/>
      <c r="DFX206" s="34"/>
      <c r="DFY206" s="34"/>
      <c r="DFZ206" s="34"/>
      <c r="DGA206" s="34"/>
      <c r="DGB206" s="34"/>
      <c r="DGC206" s="34"/>
      <c r="DGD206" s="34"/>
      <c r="DGE206" s="34"/>
      <c r="DGF206" s="34"/>
      <c r="DGG206" s="34"/>
      <c r="DGH206" s="34"/>
      <c r="DGI206" s="34"/>
      <c r="DGJ206" s="34"/>
      <c r="DGK206" s="34"/>
      <c r="DGL206" s="34"/>
      <c r="DGM206" s="34"/>
      <c r="DGN206" s="34"/>
      <c r="DGO206" s="34"/>
      <c r="DGP206" s="34"/>
      <c r="DGQ206" s="34"/>
      <c r="DGR206" s="34"/>
      <c r="DGS206" s="34"/>
      <c r="DGT206" s="34"/>
      <c r="DGU206" s="34"/>
      <c r="DGV206" s="34"/>
      <c r="DGW206" s="34"/>
      <c r="DGX206" s="34"/>
      <c r="DGY206" s="34"/>
      <c r="DGZ206" s="34"/>
      <c r="DHA206" s="34"/>
      <c r="DHB206" s="34"/>
      <c r="DHC206" s="34"/>
      <c r="DHD206" s="34"/>
      <c r="DHE206" s="34"/>
      <c r="DHF206" s="34"/>
      <c r="DHG206" s="34"/>
      <c r="DHH206" s="34"/>
      <c r="DHI206" s="34"/>
      <c r="DHJ206" s="34"/>
      <c r="DHK206" s="34"/>
      <c r="DHL206" s="34"/>
      <c r="DHM206" s="34"/>
      <c r="DHN206" s="34"/>
      <c r="DHO206" s="34"/>
      <c r="DHP206" s="34"/>
      <c r="DHQ206" s="34"/>
      <c r="DHR206" s="34"/>
      <c r="DHS206" s="34"/>
      <c r="DHT206" s="34"/>
      <c r="DHU206" s="34"/>
      <c r="DHV206" s="34"/>
      <c r="DHW206" s="34"/>
      <c r="DHX206" s="34"/>
      <c r="DHY206" s="34"/>
      <c r="DHZ206" s="34"/>
      <c r="DIA206" s="34"/>
      <c r="DIB206" s="34"/>
      <c r="DIC206" s="34"/>
      <c r="DID206" s="34"/>
      <c r="DIE206" s="34"/>
      <c r="DIF206" s="34"/>
      <c r="DIG206" s="34"/>
      <c r="DIH206" s="34"/>
      <c r="DII206" s="34"/>
      <c r="DIJ206" s="34"/>
      <c r="DIK206" s="34"/>
      <c r="DIL206" s="34"/>
      <c r="DIM206" s="34"/>
      <c r="DIN206" s="34"/>
      <c r="DIO206" s="34"/>
      <c r="DIP206" s="34"/>
      <c r="DIQ206" s="34"/>
      <c r="DIR206" s="34"/>
      <c r="DIS206" s="34"/>
      <c r="DIT206" s="34"/>
      <c r="DIU206" s="34"/>
      <c r="DIV206" s="34"/>
      <c r="DIW206" s="34"/>
      <c r="DIX206" s="34"/>
      <c r="DIY206" s="34"/>
      <c r="DIZ206" s="34"/>
      <c r="DJA206" s="34"/>
      <c r="DJB206" s="34"/>
      <c r="DJC206" s="34"/>
      <c r="DJD206" s="34"/>
      <c r="DJE206" s="34"/>
      <c r="DJF206" s="34"/>
      <c r="DJG206" s="34"/>
      <c r="DJH206" s="34"/>
      <c r="DJI206" s="34"/>
      <c r="DJJ206" s="34"/>
      <c r="DJK206" s="34"/>
      <c r="DJL206" s="34"/>
      <c r="DJM206" s="34"/>
      <c r="DJN206" s="34"/>
      <c r="DJO206" s="34"/>
      <c r="DJP206" s="34"/>
      <c r="DJQ206" s="34"/>
      <c r="DJR206" s="34"/>
      <c r="DJS206" s="34"/>
      <c r="DJT206" s="34"/>
      <c r="DJU206" s="34"/>
      <c r="DJV206" s="34"/>
      <c r="DJW206" s="34"/>
      <c r="DJX206" s="34"/>
      <c r="DJY206" s="34"/>
      <c r="DJZ206" s="34"/>
      <c r="DKA206" s="34"/>
      <c r="DKB206" s="34"/>
      <c r="DKC206" s="34"/>
      <c r="DKD206" s="34"/>
      <c r="DKE206" s="34"/>
      <c r="DKF206" s="34"/>
      <c r="DKG206" s="34"/>
      <c r="DKH206" s="34"/>
      <c r="DKI206" s="34"/>
      <c r="DKJ206" s="34"/>
      <c r="DKK206" s="34"/>
      <c r="DKL206" s="34"/>
      <c r="DKM206" s="34"/>
      <c r="DKN206" s="34"/>
      <c r="DKO206" s="34"/>
      <c r="DKP206" s="34"/>
      <c r="DKQ206" s="34"/>
      <c r="DKR206" s="34"/>
      <c r="DKS206" s="34"/>
      <c r="DKT206" s="34"/>
      <c r="DKU206" s="34"/>
      <c r="DKV206" s="34"/>
      <c r="DKW206" s="34"/>
      <c r="DKX206" s="34"/>
      <c r="DKY206" s="34"/>
      <c r="DKZ206" s="34"/>
      <c r="DLA206" s="34"/>
      <c r="DLB206" s="34"/>
      <c r="DLC206" s="34"/>
      <c r="DLD206" s="34"/>
      <c r="DLE206" s="34"/>
      <c r="DLF206" s="34"/>
      <c r="DLG206" s="34"/>
      <c r="DLH206" s="34"/>
      <c r="DLI206" s="34"/>
      <c r="DLJ206" s="34"/>
      <c r="DLK206" s="34"/>
      <c r="DLL206" s="34"/>
      <c r="DLM206" s="34"/>
      <c r="DLN206" s="34"/>
      <c r="DLO206" s="34"/>
      <c r="DLP206" s="34"/>
      <c r="DLQ206" s="34"/>
      <c r="DLR206" s="34"/>
      <c r="DLS206" s="34"/>
      <c r="DLT206" s="34"/>
      <c r="DLU206" s="34"/>
      <c r="DLV206" s="34"/>
      <c r="DLW206" s="34"/>
      <c r="DLX206" s="34"/>
      <c r="DLY206" s="34"/>
      <c r="DLZ206" s="34"/>
      <c r="DMA206" s="34"/>
      <c r="DMB206" s="34"/>
      <c r="DMC206" s="34"/>
      <c r="DMD206" s="34"/>
      <c r="DME206" s="34"/>
      <c r="DMF206" s="34"/>
      <c r="DMG206" s="34"/>
      <c r="DMH206" s="34"/>
      <c r="DMI206" s="34"/>
      <c r="DMJ206" s="34"/>
      <c r="DMK206" s="34"/>
      <c r="DML206" s="34"/>
      <c r="DMM206" s="34"/>
      <c r="DMN206" s="34"/>
      <c r="DMO206" s="34"/>
      <c r="DMP206" s="34"/>
      <c r="DMQ206" s="34"/>
      <c r="DMR206" s="34"/>
      <c r="DMS206" s="34"/>
      <c r="DMT206" s="34"/>
      <c r="DMU206" s="34"/>
      <c r="DMV206" s="34"/>
      <c r="DMW206" s="34"/>
      <c r="DMX206" s="34"/>
      <c r="DMY206" s="34"/>
      <c r="DMZ206" s="34"/>
      <c r="DNA206" s="34"/>
      <c r="DNB206" s="34"/>
      <c r="DNC206" s="34"/>
      <c r="DND206" s="34"/>
      <c r="DNE206" s="34"/>
    </row>
    <row r="207" spans="1:3073" ht="21" x14ac:dyDescent="0.3">
      <c r="A207" s="89">
        <v>129</v>
      </c>
      <c r="B207" s="89" t="s">
        <v>90</v>
      </c>
      <c r="C207" s="89" t="s">
        <v>91</v>
      </c>
      <c r="D207" s="89" t="s">
        <v>181</v>
      </c>
      <c r="E207" s="91" t="s">
        <v>182</v>
      </c>
      <c r="F207" s="107" t="s">
        <v>184</v>
      </c>
      <c r="G207" s="89">
        <v>36761</v>
      </c>
      <c r="H207" s="89">
        <v>36761</v>
      </c>
      <c r="I207" s="91" t="s">
        <v>95</v>
      </c>
      <c r="J207" s="51" t="s">
        <v>17</v>
      </c>
      <c r="K207" s="95">
        <v>13555140</v>
      </c>
      <c r="L207" s="60">
        <v>1148</v>
      </c>
      <c r="M207" s="51" t="s">
        <v>9</v>
      </c>
      <c r="N207" s="69">
        <v>7261.1</v>
      </c>
    </row>
    <row r="208" spans="1:3073" ht="21" x14ac:dyDescent="0.3">
      <c r="A208" s="98"/>
      <c r="B208" s="98"/>
      <c r="C208" s="98"/>
      <c r="D208" s="98"/>
      <c r="E208" s="101"/>
      <c r="F208" s="113"/>
      <c r="G208" s="98"/>
      <c r="H208" s="98"/>
      <c r="I208" s="101"/>
      <c r="J208" s="63" t="s">
        <v>8</v>
      </c>
      <c r="K208" s="95"/>
      <c r="L208" s="60">
        <v>1202</v>
      </c>
      <c r="M208" s="51" t="s">
        <v>9</v>
      </c>
      <c r="N208" s="69">
        <v>1658.76</v>
      </c>
    </row>
    <row r="209" spans="1:3073" s="28" customFormat="1" ht="58.5" customHeight="1" x14ac:dyDescent="0.3">
      <c r="A209" s="90"/>
      <c r="B209" s="90"/>
      <c r="C209" s="90"/>
      <c r="D209" s="90"/>
      <c r="E209" s="90"/>
      <c r="F209" s="90"/>
      <c r="G209" s="90"/>
      <c r="H209" s="90"/>
      <c r="I209" s="90"/>
      <c r="J209" s="63"/>
      <c r="K209" s="59"/>
      <c r="L209" s="60"/>
      <c r="M209" s="51"/>
      <c r="N209" s="66" t="s">
        <v>500</v>
      </c>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c r="EU209" s="34"/>
      <c r="EV209" s="34"/>
      <c r="EW209" s="34"/>
      <c r="EX209" s="34"/>
      <c r="EY209" s="34"/>
      <c r="EZ209" s="34"/>
      <c r="FA209" s="34"/>
      <c r="FB209" s="34"/>
      <c r="FC209" s="34"/>
      <c r="FD209" s="34"/>
      <c r="FE209" s="34"/>
      <c r="FF209" s="34"/>
      <c r="FG209" s="34"/>
      <c r="FH209" s="34"/>
      <c r="FI209" s="34"/>
      <c r="FJ209" s="34"/>
      <c r="FK209" s="34"/>
      <c r="FL209" s="34"/>
      <c r="FM209" s="34"/>
      <c r="FN209" s="34"/>
      <c r="FO209" s="34"/>
      <c r="FP209" s="34"/>
      <c r="FQ209" s="34"/>
      <c r="FR209" s="34"/>
      <c r="FS209" s="34"/>
      <c r="FT209" s="34"/>
      <c r="FU209" s="34"/>
      <c r="FV209" s="34"/>
      <c r="FW209" s="34"/>
      <c r="FX209" s="34"/>
      <c r="FY209" s="34"/>
      <c r="FZ209" s="34"/>
      <c r="GA209" s="34"/>
      <c r="GB209" s="34"/>
      <c r="GC209" s="34"/>
      <c r="GD209" s="34"/>
      <c r="GE209" s="34"/>
      <c r="GF209" s="34"/>
      <c r="GG209" s="34"/>
      <c r="GH209" s="34"/>
      <c r="GI209" s="34"/>
      <c r="GJ209" s="34"/>
      <c r="GK209" s="34"/>
      <c r="GL209" s="34"/>
      <c r="GM209" s="34"/>
      <c r="GN209" s="34"/>
      <c r="GO209" s="34"/>
      <c r="GP209" s="34"/>
      <c r="GQ209" s="34"/>
      <c r="GR209" s="34"/>
      <c r="GS209" s="34"/>
      <c r="GT209" s="34"/>
      <c r="GU209" s="34"/>
      <c r="GV209" s="34"/>
      <c r="GW209" s="34"/>
      <c r="GX209" s="34"/>
      <c r="GY209" s="34"/>
      <c r="GZ209" s="34"/>
      <c r="HA209" s="34"/>
      <c r="HB209" s="34"/>
      <c r="HC209" s="34"/>
      <c r="HD209" s="34"/>
      <c r="HE209" s="34"/>
      <c r="HF209" s="34"/>
      <c r="HG209" s="34"/>
      <c r="HH209" s="34"/>
      <c r="HI209" s="34"/>
      <c r="HJ209" s="34"/>
      <c r="HK209" s="34"/>
      <c r="HL209" s="34"/>
      <c r="HM209" s="34"/>
      <c r="HN209" s="34"/>
      <c r="HO209" s="34"/>
      <c r="HP209" s="34"/>
      <c r="HQ209" s="34"/>
      <c r="HR209" s="34"/>
      <c r="HS209" s="34"/>
      <c r="HT209" s="34"/>
      <c r="HU209" s="34"/>
      <c r="HV209" s="34"/>
      <c r="HW209" s="34"/>
      <c r="HX209" s="34"/>
      <c r="HY209" s="34"/>
      <c r="HZ209" s="34"/>
      <c r="IA209" s="34"/>
      <c r="IB209" s="34"/>
      <c r="IC209" s="34"/>
      <c r="ID209" s="34"/>
      <c r="IE209" s="34"/>
      <c r="IF209" s="34"/>
      <c r="IG209" s="34"/>
      <c r="IH209" s="34"/>
      <c r="II209" s="34"/>
      <c r="IJ209" s="34"/>
      <c r="IK209" s="34"/>
      <c r="IL209" s="34"/>
      <c r="IM209" s="34"/>
      <c r="IN209" s="34"/>
      <c r="IO209" s="34"/>
      <c r="IP209" s="34"/>
      <c r="IQ209" s="34"/>
      <c r="IR209" s="34"/>
      <c r="IS209" s="34"/>
      <c r="IT209" s="34"/>
      <c r="IU209" s="34"/>
      <c r="IV209" s="34"/>
      <c r="IW209" s="34"/>
      <c r="IX209" s="34"/>
      <c r="IY209" s="34"/>
      <c r="IZ209" s="34"/>
      <c r="JA209" s="34"/>
      <c r="JB209" s="34"/>
      <c r="JC209" s="34"/>
      <c r="JD209" s="34"/>
      <c r="JE209" s="34"/>
      <c r="JF209" s="34"/>
      <c r="JG209" s="34"/>
      <c r="JH209" s="34"/>
      <c r="JI209" s="34"/>
      <c r="JJ209" s="34"/>
      <c r="JK209" s="34"/>
      <c r="JL209" s="34"/>
      <c r="JM209" s="34"/>
      <c r="JN209" s="34"/>
      <c r="JO209" s="34"/>
      <c r="JP209" s="34"/>
      <c r="JQ209" s="34"/>
      <c r="JR209" s="34"/>
      <c r="JS209" s="34"/>
      <c r="JT209" s="34"/>
      <c r="JU209" s="34"/>
      <c r="JV209" s="34"/>
      <c r="JW209" s="34"/>
      <c r="JX209" s="34"/>
      <c r="JY209" s="34"/>
      <c r="JZ209" s="34"/>
      <c r="KA209" s="34"/>
      <c r="KB209" s="34"/>
      <c r="KC209" s="34"/>
      <c r="KD209" s="34"/>
      <c r="KE209" s="34"/>
      <c r="KF209" s="34"/>
      <c r="KG209" s="34"/>
      <c r="KH209" s="34"/>
      <c r="KI209" s="34"/>
      <c r="KJ209" s="34"/>
      <c r="KK209" s="34"/>
      <c r="KL209" s="34"/>
      <c r="KM209" s="34"/>
      <c r="KN209" s="34"/>
      <c r="KO209" s="34"/>
      <c r="KP209" s="34"/>
      <c r="KQ209" s="34"/>
      <c r="KR209" s="34"/>
      <c r="KS209" s="34"/>
      <c r="KT209" s="34"/>
      <c r="KU209" s="34"/>
      <c r="KV209" s="34"/>
      <c r="KW209" s="34"/>
      <c r="KX209" s="34"/>
      <c r="KY209" s="34"/>
      <c r="KZ209" s="34"/>
      <c r="LA209" s="34"/>
      <c r="LB209" s="34"/>
      <c r="LC209" s="34"/>
      <c r="LD209" s="34"/>
      <c r="LE209" s="34"/>
      <c r="LF209" s="34"/>
      <c r="LG209" s="34"/>
      <c r="LH209" s="34"/>
      <c r="LI209" s="34"/>
      <c r="LJ209" s="34"/>
      <c r="LK209" s="34"/>
      <c r="LL209" s="34"/>
      <c r="LM209" s="34"/>
      <c r="LN209" s="34"/>
      <c r="LO209" s="34"/>
      <c r="LP209" s="34"/>
      <c r="LQ209" s="34"/>
      <c r="LR209" s="34"/>
      <c r="LS209" s="34"/>
      <c r="LT209" s="34"/>
      <c r="LU209" s="34"/>
      <c r="LV209" s="34"/>
      <c r="LW209" s="34"/>
      <c r="LX209" s="34"/>
      <c r="LY209" s="34"/>
      <c r="LZ209" s="34"/>
      <c r="MA209" s="34"/>
      <c r="MB209" s="34"/>
      <c r="MC209" s="34"/>
      <c r="MD209" s="34"/>
      <c r="ME209" s="34"/>
      <c r="MF209" s="34"/>
      <c r="MG209" s="34"/>
      <c r="MH209" s="34"/>
      <c r="MI209" s="34"/>
      <c r="MJ209" s="34"/>
      <c r="MK209" s="34"/>
      <c r="ML209" s="34"/>
      <c r="MM209" s="34"/>
      <c r="MN209" s="34"/>
      <c r="MO209" s="34"/>
      <c r="MP209" s="34"/>
      <c r="MQ209" s="34"/>
      <c r="MR209" s="34"/>
      <c r="MS209" s="34"/>
      <c r="MT209" s="34"/>
      <c r="MU209" s="34"/>
      <c r="MV209" s="34"/>
      <c r="MW209" s="34"/>
      <c r="MX209" s="34"/>
      <c r="MY209" s="34"/>
      <c r="MZ209" s="34"/>
      <c r="NA209" s="34"/>
      <c r="NB209" s="34"/>
      <c r="NC209" s="34"/>
      <c r="ND209" s="34"/>
      <c r="NE209" s="34"/>
      <c r="NF209" s="34"/>
      <c r="NG209" s="34"/>
      <c r="NH209" s="34"/>
      <c r="NI209" s="34"/>
      <c r="NJ209" s="34"/>
      <c r="NK209" s="34"/>
      <c r="NL209" s="34"/>
      <c r="NM209" s="34"/>
      <c r="NN209" s="34"/>
      <c r="NO209" s="34"/>
      <c r="NP209" s="34"/>
      <c r="NQ209" s="34"/>
      <c r="NR209" s="34"/>
      <c r="NS209" s="34"/>
      <c r="NT209" s="34"/>
      <c r="NU209" s="34"/>
      <c r="NV209" s="34"/>
      <c r="NW209" s="34"/>
      <c r="NX209" s="34"/>
      <c r="NY209" s="34"/>
      <c r="NZ209" s="34"/>
      <c r="OA209" s="34"/>
      <c r="OB209" s="34"/>
      <c r="OC209" s="34"/>
      <c r="OD209" s="34"/>
      <c r="OE209" s="34"/>
      <c r="OF209" s="34"/>
      <c r="OG209" s="34"/>
      <c r="OH209" s="34"/>
      <c r="OI209" s="34"/>
      <c r="OJ209" s="34"/>
      <c r="OK209" s="34"/>
      <c r="OL209" s="34"/>
      <c r="OM209" s="34"/>
      <c r="ON209" s="34"/>
      <c r="OO209" s="34"/>
      <c r="OP209" s="34"/>
      <c r="OQ209" s="34"/>
      <c r="OR209" s="34"/>
      <c r="OS209" s="34"/>
      <c r="OT209" s="34"/>
      <c r="OU209" s="34"/>
      <c r="OV209" s="34"/>
      <c r="OW209" s="34"/>
      <c r="OX209" s="34"/>
      <c r="OY209" s="34"/>
      <c r="OZ209" s="34"/>
      <c r="PA209" s="34"/>
      <c r="PB209" s="34"/>
      <c r="PC209" s="34"/>
      <c r="PD209" s="34"/>
      <c r="PE209" s="34"/>
      <c r="PF209" s="34"/>
      <c r="PG209" s="34"/>
      <c r="PH209" s="34"/>
      <c r="PI209" s="34"/>
      <c r="PJ209" s="34"/>
      <c r="PK209" s="34"/>
      <c r="PL209" s="34"/>
      <c r="PM209" s="34"/>
      <c r="PN209" s="34"/>
      <c r="PO209" s="34"/>
      <c r="PP209" s="34"/>
      <c r="PQ209" s="34"/>
      <c r="PR209" s="34"/>
      <c r="PS209" s="34"/>
      <c r="PT209" s="34"/>
      <c r="PU209" s="34"/>
      <c r="PV209" s="34"/>
      <c r="PW209" s="34"/>
      <c r="PX209" s="34"/>
      <c r="PY209" s="34"/>
      <c r="PZ209" s="34"/>
      <c r="QA209" s="34"/>
      <c r="QB209" s="34"/>
      <c r="QC209" s="34"/>
      <c r="QD209" s="34"/>
      <c r="QE209" s="34"/>
      <c r="QF209" s="34"/>
      <c r="QG209" s="34"/>
      <c r="QH209" s="34"/>
      <c r="QI209" s="34"/>
      <c r="QJ209" s="34"/>
      <c r="QK209" s="34"/>
      <c r="QL209" s="34"/>
      <c r="QM209" s="34"/>
      <c r="QN209" s="34"/>
      <c r="QO209" s="34"/>
      <c r="QP209" s="34"/>
      <c r="QQ209" s="34"/>
      <c r="QR209" s="34"/>
      <c r="QS209" s="34"/>
      <c r="QT209" s="34"/>
      <c r="QU209" s="34"/>
      <c r="QV209" s="34"/>
      <c r="QW209" s="34"/>
      <c r="QX209" s="34"/>
      <c r="QY209" s="34"/>
      <c r="QZ209" s="34"/>
      <c r="RA209" s="34"/>
      <c r="RB209" s="34"/>
      <c r="RC209" s="34"/>
      <c r="RD209" s="34"/>
      <c r="RE209" s="34"/>
      <c r="RF209" s="34"/>
      <c r="RG209" s="34"/>
      <c r="RH209" s="34"/>
      <c r="RI209" s="34"/>
      <c r="RJ209" s="34"/>
      <c r="RK209" s="34"/>
      <c r="RL209" s="34"/>
      <c r="RM209" s="34"/>
      <c r="RN209" s="34"/>
      <c r="RO209" s="34"/>
      <c r="RP209" s="34"/>
      <c r="RQ209" s="34"/>
      <c r="RR209" s="34"/>
      <c r="RS209" s="34"/>
      <c r="RT209" s="34"/>
      <c r="RU209" s="34"/>
      <c r="RV209" s="34"/>
      <c r="RW209" s="34"/>
      <c r="RX209" s="34"/>
      <c r="RY209" s="34"/>
      <c r="RZ209" s="34"/>
      <c r="SA209" s="34"/>
      <c r="SB209" s="34"/>
      <c r="SC209" s="34"/>
      <c r="SD209" s="34"/>
      <c r="SE209" s="34"/>
      <c r="SF209" s="34"/>
      <c r="SG209" s="34"/>
      <c r="SH209" s="34"/>
      <c r="SI209" s="34"/>
      <c r="SJ209" s="34"/>
      <c r="SK209" s="34"/>
      <c r="SL209" s="34"/>
      <c r="SM209" s="34"/>
      <c r="SN209" s="34"/>
      <c r="SO209" s="34"/>
      <c r="SP209" s="34"/>
      <c r="SQ209" s="34"/>
      <c r="SR209" s="34"/>
      <c r="SS209" s="34"/>
      <c r="ST209" s="34"/>
      <c r="SU209" s="34"/>
      <c r="SV209" s="34"/>
      <c r="SW209" s="34"/>
      <c r="SX209" s="34"/>
      <c r="SY209" s="34"/>
      <c r="SZ209" s="34"/>
      <c r="TA209" s="34"/>
      <c r="TB209" s="34"/>
      <c r="TC209" s="34"/>
      <c r="TD209" s="34"/>
      <c r="TE209" s="34"/>
      <c r="TF209" s="34"/>
      <c r="TG209" s="34"/>
      <c r="TH209" s="34"/>
      <c r="TI209" s="34"/>
      <c r="TJ209" s="34"/>
      <c r="TK209" s="34"/>
      <c r="TL209" s="34"/>
      <c r="TM209" s="34"/>
      <c r="TN209" s="34"/>
      <c r="TO209" s="34"/>
      <c r="TP209" s="34"/>
      <c r="TQ209" s="34"/>
      <c r="TR209" s="34"/>
      <c r="TS209" s="34"/>
      <c r="TT209" s="34"/>
      <c r="TU209" s="34"/>
      <c r="TV209" s="34"/>
      <c r="TW209" s="34"/>
      <c r="TX209" s="34"/>
      <c r="TY209" s="34"/>
      <c r="TZ209" s="34"/>
      <c r="UA209" s="34"/>
      <c r="UB209" s="34"/>
      <c r="UC209" s="34"/>
      <c r="UD209" s="34"/>
      <c r="UE209" s="34"/>
      <c r="UF209" s="34"/>
      <c r="UG209" s="34"/>
      <c r="UH209" s="34"/>
      <c r="UI209" s="34"/>
      <c r="UJ209" s="34"/>
      <c r="UK209" s="34"/>
      <c r="UL209" s="34"/>
      <c r="UM209" s="34"/>
      <c r="UN209" s="34"/>
      <c r="UO209" s="34"/>
      <c r="UP209" s="34"/>
      <c r="UQ209" s="34"/>
      <c r="UR209" s="34"/>
      <c r="US209" s="34"/>
      <c r="UT209" s="34"/>
      <c r="UU209" s="34"/>
      <c r="UV209" s="34"/>
      <c r="UW209" s="34"/>
      <c r="UX209" s="34"/>
      <c r="UY209" s="34"/>
      <c r="UZ209" s="34"/>
      <c r="VA209" s="34"/>
      <c r="VB209" s="34"/>
      <c r="VC209" s="34"/>
      <c r="VD209" s="34"/>
      <c r="VE209" s="34"/>
      <c r="VF209" s="34"/>
      <c r="VG209" s="34"/>
      <c r="VH209" s="34"/>
      <c r="VI209" s="34"/>
      <c r="VJ209" s="34"/>
      <c r="VK209" s="34"/>
      <c r="VL209" s="34"/>
      <c r="VM209" s="34"/>
      <c r="VN209" s="34"/>
      <c r="VO209" s="34"/>
      <c r="VP209" s="34"/>
      <c r="VQ209" s="34"/>
      <c r="VR209" s="34"/>
      <c r="VS209" s="34"/>
      <c r="VT209" s="34"/>
      <c r="VU209" s="34"/>
      <c r="VV209" s="34"/>
      <c r="VW209" s="34"/>
      <c r="VX209" s="34"/>
      <c r="VY209" s="34"/>
      <c r="VZ209" s="34"/>
      <c r="WA209" s="34"/>
      <c r="WB209" s="34"/>
      <c r="WC209" s="34"/>
      <c r="WD209" s="34"/>
      <c r="WE209" s="34"/>
      <c r="WF209" s="34"/>
      <c r="WG209" s="34"/>
      <c r="WH209" s="34"/>
      <c r="WI209" s="34"/>
      <c r="WJ209" s="34"/>
      <c r="WK209" s="34"/>
      <c r="WL209" s="34"/>
      <c r="WM209" s="34"/>
      <c r="WN209" s="34"/>
      <c r="WO209" s="34"/>
      <c r="WP209" s="34"/>
      <c r="WQ209" s="34"/>
      <c r="WR209" s="34"/>
      <c r="WS209" s="34"/>
      <c r="WT209" s="34"/>
      <c r="WU209" s="34"/>
      <c r="WV209" s="34"/>
      <c r="WW209" s="34"/>
      <c r="WX209" s="34"/>
      <c r="WY209" s="34"/>
      <c r="WZ209" s="34"/>
      <c r="XA209" s="34"/>
      <c r="XB209" s="34"/>
      <c r="XC209" s="34"/>
      <c r="XD209" s="34"/>
      <c r="XE209" s="34"/>
      <c r="XF209" s="34"/>
      <c r="XG209" s="34"/>
      <c r="XH209" s="34"/>
      <c r="XI209" s="34"/>
      <c r="XJ209" s="34"/>
      <c r="XK209" s="34"/>
      <c r="XL209" s="34"/>
      <c r="XM209" s="34"/>
      <c r="XN209" s="34"/>
      <c r="XO209" s="34"/>
      <c r="XP209" s="34"/>
      <c r="XQ209" s="34"/>
      <c r="XR209" s="34"/>
      <c r="XS209" s="34"/>
      <c r="XT209" s="34"/>
      <c r="XU209" s="34"/>
      <c r="XV209" s="34"/>
      <c r="XW209" s="34"/>
      <c r="XX209" s="34"/>
      <c r="XY209" s="34"/>
      <c r="XZ209" s="34"/>
      <c r="YA209" s="34"/>
      <c r="YB209" s="34"/>
      <c r="YC209" s="34"/>
      <c r="YD209" s="34"/>
      <c r="YE209" s="34"/>
      <c r="YF209" s="34"/>
      <c r="YG209" s="34"/>
      <c r="YH209" s="34"/>
      <c r="YI209" s="34"/>
      <c r="YJ209" s="34"/>
      <c r="YK209" s="34"/>
      <c r="YL209" s="34"/>
      <c r="YM209" s="34"/>
      <c r="YN209" s="34"/>
      <c r="YO209" s="34"/>
      <c r="YP209" s="34"/>
      <c r="YQ209" s="34"/>
      <c r="YR209" s="34"/>
      <c r="YS209" s="34"/>
      <c r="YT209" s="34"/>
      <c r="YU209" s="34"/>
      <c r="YV209" s="34"/>
      <c r="YW209" s="34"/>
      <c r="YX209" s="34"/>
      <c r="YY209" s="34"/>
      <c r="YZ209" s="34"/>
      <c r="ZA209" s="34"/>
      <c r="ZB209" s="34"/>
      <c r="ZC209" s="34"/>
      <c r="ZD209" s="34"/>
      <c r="ZE209" s="34"/>
      <c r="ZF209" s="34"/>
      <c r="ZG209" s="34"/>
      <c r="ZH209" s="34"/>
      <c r="ZI209" s="34"/>
      <c r="ZJ209" s="34"/>
      <c r="ZK209" s="34"/>
      <c r="ZL209" s="34"/>
      <c r="ZM209" s="34"/>
      <c r="ZN209" s="34"/>
      <c r="ZO209" s="34"/>
      <c r="ZP209" s="34"/>
      <c r="ZQ209" s="34"/>
      <c r="ZR209" s="34"/>
      <c r="ZS209" s="34"/>
      <c r="ZT209" s="34"/>
      <c r="ZU209" s="34"/>
      <c r="ZV209" s="34"/>
      <c r="ZW209" s="34"/>
      <c r="ZX209" s="34"/>
      <c r="ZY209" s="34"/>
      <c r="ZZ209" s="34"/>
      <c r="AAA209" s="34"/>
      <c r="AAB209" s="34"/>
      <c r="AAC209" s="34"/>
      <c r="AAD209" s="34"/>
      <c r="AAE209" s="34"/>
      <c r="AAF209" s="34"/>
      <c r="AAG209" s="34"/>
      <c r="AAH209" s="34"/>
      <c r="AAI209" s="34"/>
      <c r="AAJ209" s="34"/>
      <c r="AAK209" s="34"/>
      <c r="AAL209" s="34"/>
      <c r="AAM209" s="34"/>
      <c r="AAN209" s="34"/>
      <c r="AAO209" s="34"/>
      <c r="AAP209" s="34"/>
      <c r="AAQ209" s="34"/>
      <c r="AAR209" s="34"/>
      <c r="AAS209" s="34"/>
      <c r="AAT209" s="34"/>
      <c r="AAU209" s="34"/>
      <c r="AAV209" s="34"/>
      <c r="AAW209" s="34"/>
      <c r="AAX209" s="34"/>
      <c r="AAY209" s="34"/>
      <c r="AAZ209" s="34"/>
      <c r="ABA209" s="34"/>
      <c r="ABB209" s="34"/>
      <c r="ABC209" s="34"/>
      <c r="ABD209" s="34"/>
      <c r="ABE209" s="34"/>
      <c r="ABF209" s="34"/>
      <c r="ABG209" s="34"/>
      <c r="ABH209" s="34"/>
      <c r="ABI209" s="34"/>
      <c r="ABJ209" s="34"/>
      <c r="ABK209" s="34"/>
      <c r="ABL209" s="34"/>
      <c r="ABM209" s="34"/>
      <c r="ABN209" s="34"/>
      <c r="ABO209" s="34"/>
      <c r="ABP209" s="34"/>
      <c r="ABQ209" s="34"/>
      <c r="ABR209" s="34"/>
      <c r="ABS209" s="34"/>
      <c r="ABT209" s="34"/>
      <c r="ABU209" s="34"/>
      <c r="ABV209" s="34"/>
      <c r="ABW209" s="34"/>
      <c r="ABX209" s="34"/>
      <c r="ABY209" s="34"/>
      <c r="ABZ209" s="34"/>
      <c r="ACA209" s="34"/>
      <c r="ACB209" s="34"/>
      <c r="ACC209" s="34"/>
      <c r="ACD209" s="34"/>
      <c r="ACE209" s="34"/>
      <c r="ACF209" s="34"/>
      <c r="ACG209" s="34"/>
      <c r="ACH209" s="34"/>
      <c r="ACI209" s="34"/>
      <c r="ACJ209" s="34"/>
      <c r="ACK209" s="34"/>
      <c r="ACL209" s="34"/>
      <c r="ACM209" s="34"/>
      <c r="ACN209" s="34"/>
      <c r="ACO209" s="34"/>
      <c r="ACP209" s="34"/>
      <c r="ACQ209" s="34"/>
      <c r="ACR209" s="34"/>
      <c r="ACS209" s="34"/>
      <c r="ACT209" s="34"/>
      <c r="ACU209" s="34"/>
      <c r="ACV209" s="34"/>
      <c r="ACW209" s="34"/>
      <c r="ACX209" s="34"/>
      <c r="ACY209" s="34"/>
      <c r="ACZ209" s="34"/>
      <c r="ADA209" s="34"/>
      <c r="ADB209" s="34"/>
      <c r="ADC209" s="34"/>
      <c r="ADD209" s="34"/>
      <c r="ADE209" s="34"/>
      <c r="ADF209" s="34"/>
      <c r="ADG209" s="34"/>
      <c r="ADH209" s="34"/>
      <c r="ADI209" s="34"/>
      <c r="ADJ209" s="34"/>
      <c r="ADK209" s="34"/>
      <c r="ADL209" s="34"/>
      <c r="ADM209" s="34"/>
      <c r="ADN209" s="34"/>
      <c r="ADO209" s="34"/>
      <c r="ADP209" s="34"/>
      <c r="ADQ209" s="34"/>
      <c r="ADR209" s="34"/>
      <c r="ADS209" s="34"/>
      <c r="ADT209" s="34"/>
      <c r="ADU209" s="34"/>
      <c r="ADV209" s="34"/>
      <c r="ADW209" s="34"/>
      <c r="ADX209" s="34"/>
      <c r="ADY209" s="34"/>
      <c r="ADZ209" s="34"/>
      <c r="AEA209" s="34"/>
      <c r="AEB209" s="34"/>
      <c r="AEC209" s="34"/>
      <c r="AED209" s="34"/>
      <c r="AEE209" s="34"/>
      <c r="AEF209" s="34"/>
      <c r="AEG209" s="34"/>
      <c r="AEH209" s="34"/>
      <c r="AEI209" s="34"/>
      <c r="AEJ209" s="34"/>
      <c r="AEK209" s="34"/>
      <c r="AEL209" s="34"/>
      <c r="AEM209" s="34"/>
      <c r="AEN209" s="34"/>
      <c r="AEO209" s="34"/>
      <c r="AEP209" s="34"/>
      <c r="AEQ209" s="34"/>
      <c r="AER209" s="34"/>
      <c r="AES209" s="34"/>
      <c r="AET209" s="34"/>
      <c r="AEU209" s="34"/>
      <c r="AEV209" s="34"/>
      <c r="AEW209" s="34"/>
      <c r="AEX209" s="34"/>
      <c r="AEY209" s="34"/>
      <c r="AEZ209" s="34"/>
      <c r="AFA209" s="34"/>
      <c r="AFB209" s="34"/>
      <c r="AFC209" s="34"/>
      <c r="AFD209" s="34"/>
      <c r="AFE209" s="34"/>
      <c r="AFF209" s="34"/>
      <c r="AFG209" s="34"/>
      <c r="AFH209" s="34"/>
      <c r="AFI209" s="34"/>
      <c r="AFJ209" s="34"/>
      <c r="AFK209" s="34"/>
      <c r="AFL209" s="34"/>
      <c r="AFM209" s="34"/>
      <c r="AFN209" s="34"/>
      <c r="AFO209" s="34"/>
      <c r="AFP209" s="34"/>
      <c r="AFQ209" s="34"/>
      <c r="AFR209" s="34"/>
      <c r="AFS209" s="34"/>
      <c r="AFT209" s="34"/>
      <c r="AFU209" s="34"/>
      <c r="AFV209" s="34"/>
      <c r="AFW209" s="34"/>
      <c r="AFX209" s="34"/>
      <c r="AFY209" s="34"/>
      <c r="AFZ209" s="34"/>
      <c r="AGA209" s="34"/>
      <c r="AGB209" s="34"/>
      <c r="AGC209" s="34"/>
      <c r="AGD209" s="34"/>
      <c r="AGE209" s="34"/>
      <c r="AGF209" s="34"/>
      <c r="AGG209" s="34"/>
      <c r="AGH209" s="34"/>
      <c r="AGI209" s="34"/>
      <c r="AGJ209" s="34"/>
      <c r="AGK209" s="34"/>
      <c r="AGL209" s="34"/>
      <c r="AGM209" s="34"/>
      <c r="AGN209" s="34"/>
      <c r="AGO209" s="34"/>
      <c r="AGP209" s="34"/>
      <c r="AGQ209" s="34"/>
      <c r="AGR209" s="34"/>
      <c r="AGS209" s="34"/>
      <c r="AGT209" s="34"/>
      <c r="AGU209" s="34"/>
      <c r="AGV209" s="34"/>
      <c r="AGW209" s="34"/>
      <c r="AGX209" s="34"/>
      <c r="AGY209" s="34"/>
      <c r="AGZ209" s="34"/>
      <c r="AHA209" s="34"/>
      <c r="AHB209" s="34"/>
      <c r="AHC209" s="34"/>
      <c r="AHD209" s="34"/>
      <c r="AHE209" s="34"/>
      <c r="AHF209" s="34"/>
      <c r="AHG209" s="34"/>
      <c r="AHH209" s="34"/>
      <c r="AHI209" s="34"/>
      <c r="AHJ209" s="34"/>
      <c r="AHK209" s="34"/>
      <c r="AHL209" s="34"/>
      <c r="AHM209" s="34"/>
      <c r="AHN209" s="34"/>
      <c r="AHO209" s="34"/>
      <c r="AHP209" s="34"/>
      <c r="AHQ209" s="34"/>
      <c r="AHR209" s="34"/>
      <c r="AHS209" s="34"/>
      <c r="AHT209" s="34"/>
      <c r="AHU209" s="34"/>
      <c r="AHV209" s="34"/>
      <c r="AHW209" s="34"/>
      <c r="AHX209" s="34"/>
      <c r="AHY209" s="34"/>
      <c r="AHZ209" s="34"/>
      <c r="AIA209" s="34"/>
      <c r="AIB209" s="34"/>
      <c r="AIC209" s="34"/>
      <c r="AID209" s="34"/>
      <c r="AIE209" s="34"/>
      <c r="AIF209" s="34"/>
      <c r="AIG209" s="34"/>
      <c r="AIH209" s="34"/>
      <c r="AII209" s="34"/>
      <c r="AIJ209" s="34"/>
      <c r="AIK209" s="34"/>
      <c r="AIL209" s="34"/>
      <c r="AIM209" s="34"/>
      <c r="AIN209" s="34"/>
      <c r="AIO209" s="34"/>
      <c r="AIP209" s="34"/>
      <c r="AIQ209" s="34"/>
      <c r="AIR209" s="34"/>
      <c r="AIS209" s="34"/>
      <c r="AIT209" s="34"/>
      <c r="AIU209" s="34"/>
      <c r="AIV209" s="34"/>
      <c r="AIW209" s="34"/>
      <c r="AIX209" s="34"/>
      <c r="AIY209" s="34"/>
      <c r="AIZ209" s="34"/>
      <c r="AJA209" s="34"/>
      <c r="AJB209" s="34"/>
      <c r="AJC209" s="34"/>
      <c r="AJD209" s="34"/>
      <c r="AJE209" s="34"/>
      <c r="AJF209" s="34"/>
      <c r="AJG209" s="34"/>
      <c r="AJH209" s="34"/>
      <c r="AJI209" s="34"/>
      <c r="AJJ209" s="34"/>
      <c r="AJK209" s="34"/>
      <c r="AJL209" s="34"/>
      <c r="AJM209" s="34"/>
      <c r="AJN209" s="34"/>
      <c r="AJO209" s="34"/>
      <c r="AJP209" s="34"/>
      <c r="AJQ209" s="34"/>
      <c r="AJR209" s="34"/>
      <c r="AJS209" s="34"/>
      <c r="AJT209" s="34"/>
      <c r="AJU209" s="34"/>
      <c r="AJV209" s="34"/>
      <c r="AJW209" s="34"/>
      <c r="AJX209" s="34"/>
      <c r="AJY209" s="34"/>
      <c r="AJZ209" s="34"/>
      <c r="AKA209" s="34"/>
      <c r="AKB209" s="34"/>
      <c r="AKC209" s="34"/>
      <c r="AKD209" s="34"/>
      <c r="AKE209" s="34"/>
      <c r="AKF209" s="34"/>
      <c r="AKG209" s="34"/>
      <c r="AKH209" s="34"/>
      <c r="AKI209" s="34"/>
      <c r="AKJ209" s="34"/>
      <c r="AKK209" s="34"/>
      <c r="AKL209" s="34"/>
      <c r="AKM209" s="34"/>
      <c r="AKN209" s="34"/>
      <c r="AKO209" s="34"/>
      <c r="AKP209" s="34"/>
      <c r="AKQ209" s="34"/>
      <c r="AKR209" s="34"/>
      <c r="AKS209" s="34"/>
      <c r="AKT209" s="34"/>
      <c r="AKU209" s="34"/>
      <c r="AKV209" s="34"/>
      <c r="AKW209" s="34"/>
      <c r="AKX209" s="34"/>
      <c r="AKY209" s="34"/>
      <c r="AKZ209" s="34"/>
      <c r="ALA209" s="34"/>
      <c r="ALB209" s="34"/>
      <c r="ALC209" s="34"/>
      <c r="ALD209" s="34"/>
      <c r="ALE209" s="34"/>
      <c r="ALF209" s="34"/>
      <c r="ALG209" s="34"/>
      <c r="ALH209" s="34"/>
      <c r="ALI209" s="34"/>
      <c r="ALJ209" s="34"/>
      <c r="ALK209" s="34"/>
      <c r="ALL209" s="34"/>
      <c r="ALM209" s="34"/>
      <c r="ALN209" s="34"/>
      <c r="ALO209" s="34"/>
      <c r="ALP209" s="34"/>
      <c r="ALQ209" s="34"/>
      <c r="ALR209" s="34"/>
      <c r="ALS209" s="34"/>
      <c r="ALT209" s="34"/>
      <c r="ALU209" s="34"/>
      <c r="ALV209" s="34"/>
      <c r="ALW209" s="34"/>
      <c r="ALX209" s="34"/>
      <c r="ALY209" s="34"/>
      <c r="ALZ209" s="34"/>
      <c r="AMA209" s="34"/>
      <c r="AMB209" s="34"/>
      <c r="AMC209" s="34"/>
      <c r="AMD209" s="34"/>
      <c r="AME209" s="34"/>
      <c r="AMF209" s="34"/>
      <c r="AMG209" s="34"/>
      <c r="AMH209" s="34"/>
      <c r="AMI209" s="34"/>
      <c r="AMJ209" s="34"/>
      <c r="AMK209" s="34"/>
      <c r="AML209" s="34"/>
      <c r="AMM209" s="34"/>
      <c r="AMN209" s="34"/>
      <c r="AMO209" s="34"/>
      <c r="AMP209" s="34"/>
      <c r="AMQ209" s="34"/>
      <c r="AMR209" s="34"/>
      <c r="AMS209" s="34"/>
      <c r="AMT209" s="34"/>
      <c r="AMU209" s="34"/>
      <c r="AMV209" s="34"/>
      <c r="AMW209" s="34"/>
      <c r="AMX209" s="34"/>
      <c r="AMY209" s="34"/>
      <c r="AMZ209" s="34"/>
      <c r="ANA209" s="34"/>
      <c r="ANB209" s="34"/>
      <c r="ANC209" s="34"/>
      <c r="AND209" s="34"/>
      <c r="ANE209" s="34"/>
      <c r="ANF209" s="34"/>
      <c r="ANG209" s="34"/>
      <c r="ANH209" s="34"/>
      <c r="ANI209" s="34"/>
      <c r="ANJ209" s="34"/>
      <c r="ANK209" s="34"/>
      <c r="ANL209" s="34"/>
      <c r="ANM209" s="34"/>
      <c r="ANN209" s="34"/>
      <c r="ANO209" s="34"/>
      <c r="ANP209" s="34"/>
      <c r="ANQ209" s="34"/>
      <c r="ANR209" s="34"/>
      <c r="ANS209" s="34"/>
      <c r="ANT209" s="34"/>
      <c r="ANU209" s="34"/>
      <c r="ANV209" s="34"/>
      <c r="ANW209" s="34"/>
      <c r="ANX209" s="34"/>
      <c r="ANY209" s="34"/>
      <c r="ANZ209" s="34"/>
      <c r="AOA209" s="34"/>
      <c r="AOB209" s="34"/>
      <c r="AOC209" s="34"/>
      <c r="AOD209" s="34"/>
      <c r="AOE209" s="34"/>
      <c r="AOF209" s="34"/>
      <c r="AOG209" s="34"/>
      <c r="AOH209" s="34"/>
      <c r="AOI209" s="34"/>
      <c r="AOJ209" s="34"/>
      <c r="AOK209" s="34"/>
      <c r="AOL209" s="34"/>
      <c r="AOM209" s="34"/>
      <c r="AON209" s="34"/>
      <c r="AOO209" s="34"/>
      <c r="AOP209" s="34"/>
      <c r="AOQ209" s="34"/>
      <c r="AOR209" s="34"/>
      <c r="AOS209" s="34"/>
      <c r="AOT209" s="34"/>
      <c r="AOU209" s="34"/>
      <c r="AOV209" s="34"/>
      <c r="AOW209" s="34"/>
      <c r="AOX209" s="34"/>
      <c r="AOY209" s="34"/>
      <c r="AOZ209" s="34"/>
      <c r="APA209" s="34"/>
      <c r="APB209" s="34"/>
      <c r="APC209" s="34"/>
      <c r="APD209" s="34"/>
      <c r="APE209" s="34"/>
      <c r="APF209" s="34"/>
      <c r="APG209" s="34"/>
      <c r="APH209" s="34"/>
      <c r="API209" s="34"/>
      <c r="APJ209" s="34"/>
      <c r="APK209" s="34"/>
      <c r="APL209" s="34"/>
      <c r="APM209" s="34"/>
      <c r="APN209" s="34"/>
      <c r="APO209" s="34"/>
      <c r="APP209" s="34"/>
      <c r="APQ209" s="34"/>
      <c r="APR209" s="34"/>
      <c r="APS209" s="34"/>
      <c r="APT209" s="34"/>
      <c r="APU209" s="34"/>
      <c r="APV209" s="34"/>
      <c r="APW209" s="34"/>
      <c r="APX209" s="34"/>
      <c r="APY209" s="34"/>
      <c r="APZ209" s="34"/>
      <c r="AQA209" s="34"/>
      <c r="AQB209" s="34"/>
      <c r="AQC209" s="34"/>
      <c r="AQD209" s="34"/>
      <c r="AQE209" s="34"/>
      <c r="AQF209" s="34"/>
      <c r="AQG209" s="34"/>
      <c r="AQH209" s="34"/>
      <c r="AQI209" s="34"/>
      <c r="AQJ209" s="34"/>
      <c r="AQK209" s="34"/>
      <c r="AQL209" s="34"/>
      <c r="AQM209" s="34"/>
      <c r="AQN209" s="34"/>
      <c r="AQO209" s="34"/>
      <c r="AQP209" s="34"/>
      <c r="AQQ209" s="34"/>
      <c r="AQR209" s="34"/>
      <c r="AQS209" s="34"/>
      <c r="AQT209" s="34"/>
      <c r="AQU209" s="34"/>
      <c r="AQV209" s="34"/>
      <c r="AQW209" s="34"/>
      <c r="AQX209" s="34"/>
      <c r="AQY209" s="34"/>
      <c r="AQZ209" s="34"/>
      <c r="ARA209" s="34"/>
      <c r="ARB209" s="34"/>
      <c r="ARC209" s="34"/>
      <c r="ARD209" s="34"/>
      <c r="ARE209" s="34"/>
      <c r="ARF209" s="34"/>
      <c r="ARG209" s="34"/>
      <c r="ARH209" s="34"/>
      <c r="ARI209" s="34"/>
      <c r="ARJ209" s="34"/>
      <c r="ARK209" s="34"/>
      <c r="ARL209" s="34"/>
      <c r="ARM209" s="34"/>
      <c r="ARN209" s="34"/>
      <c r="ARO209" s="34"/>
      <c r="ARP209" s="34"/>
      <c r="ARQ209" s="34"/>
      <c r="ARR209" s="34"/>
      <c r="ARS209" s="34"/>
      <c r="ART209" s="34"/>
      <c r="ARU209" s="34"/>
      <c r="ARV209" s="34"/>
      <c r="ARW209" s="34"/>
      <c r="ARX209" s="34"/>
      <c r="ARY209" s="34"/>
      <c r="ARZ209" s="34"/>
      <c r="ASA209" s="34"/>
      <c r="ASB209" s="34"/>
      <c r="ASC209" s="34"/>
      <c r="ASD209" s="34"/>
      <c r="ASE209" s="34"/>
      <c r="ASF209" s="34"/>
      <c r="ASG209" s="34"/>
      <c r="ASH209" s="34"/>
      <c r="ASI209" s="34"/>
      <c r="ASJ209" s="34"/>
      <c r="ASK209" s="34"/>
      <c r="ASL209" s="34"/>
      <c r="ASM209" s="34"/>
      <c r="ASN209" s="34"/>
      <c r="ASO209" s="34"/>
      <c r="ASP209" s="34"/>
      <c r="ASQ209" s="34"/>
      <c r="ASR209" s="34"/>
      <c r="ASS209" s="34"/>
      <c r="AST209" s="34"/>
      <c r="ASU209" s="34"/>
      <c r="ASV209" s="34"/>
      <c r="ASW209" s="34"/>
      <c r="ASX209" s="34"/>
      <c r="ASY209" s="34"/>
      <c r="ASZ209" s="34"/>
      <c r="ATA209" s="34"/>
      <c r="ATB209" s="34"/>
      <c r="ATC209" s="34"/>
      <c r="ATD209" s="34"/>
      <c r="ATE209" s="34"/>
      <c r="ATF209" s="34"/>
      <c r="ATG209" s="34"/>
      <c r="ATH209" s="34"/>
      <c r="ATI209" s="34"/>
      <c r="ATJ209" s="34"/>
      <c r="ATK209" s="34"/>
      <c r="ATL209" s="34"/>
      <c r="ATM209" s="34"/>
      <c r="ATN209" s="34"/>
      <c r="ATO209" s="34"/>
      <c r="ATP209" s="34"/>
      <c r="ATQ209" s="34"/>
      <c r="ATR209" s="34"/>
      <c r="ATS209" s="34"/>
      <c r="ATT209" s="34"/>
      <c r="ATU209" s="34"/>
      <c r="ATV209" s="34"/>
      <c r="ATW209" s="34"/>
      <c r="ATX209" s="34"/>
      <c r="ATY209" s="34"/>
      <c r="ATZ209" s="34"/>
      <c r="AUA209" s="34"/>
      <c r="AUB209" s="34"/>
      <c r="AUC209" s="34"/>
      <c r="AUD209" s="34"/>
      <c r="AUE209" s="34"/>
      <c r="AUF209" s="34"/>
      <c r="AUG209" s="34"/>
      <c r="AUH209" s="34"/>
      <c r="AUI209" s="34"/>
      <c r="AUJ209" s="34"/>
      <c r="AUK209" s="34"/>
      <c r="AUL209" s="34"/>
      <c r="AUM209" s="34"/>
      <c r="AUN209" s="34"/>
      <c r="AUO209" s="34"/>
      <c r="AUP209" s="34"/>
      <c r="AUQ209" s="34"/>
      <c r="AUR209" s="34"/>
      <c r="AUS209" s="34"/>
      <c r="AUT209" s="34"/>
      <c r="AUU209" s="34"/>
      <c r="AUV209" s="34"/>
      <c r="AUW209" s="34"/>
      <c r="AUX209" s="34"/>
      <c r="AUY209" s="34"/>
      <c r="AUZ209" s="34"/>
      <c r="AVA209" s="34"/>
      <c r="AVB209" s="34"/>
      <c r="AVC209" s="34"/>
      <c r="AVD209" s="34"/>
      <c r="AVE209" s="34"/>
      <c r="AVF209" s="34"/>
      <c r="AVG209" s="34"/>
      <c r="AVH209" s="34"/>
      <c r="AVI209" s="34"/>
      <c r="AVJ209" s="34"/>
      <c r="AVK209" s="34"/>
      <c r="AVL209" s="34"/>
      <c r="AVM209" s="34"/>
      <c r="AVN209" s="34"/>
      <c r="AVO209" s="34"/>
      <c r="AVP209" s="34"/>
      <c r="AVQ209" s="34"/>
      <c r="AVR209" s="34"/>
      <c r="AVS209" s="34"/>
      <c r="AVT209" s="34"/>
      <c r="AVU209" s="34"/>
      <c r="AVV209" s="34"/>
      <c r="AVW209" s="34"/>
      <c r="AVX209" s="34"/>
      <c r="AVY209" s="34"/>
      <c r="AVZ209" s="34"/>
      <c r="AWA209" s="34"/>
      <c r="AWB209" s="34"/>
      <c r="AWC209" s="34"/>
      <c r="AWD209" s="34"/>
      <c r="AWE209" s="34"/>
      <c r="AWF209" s="34"/>
      <c r="AWG209" s="34"/>
      <c r="AWH209" s="34"/>
      <c r="AWI209" s="34"/>
      <c r="AWJ209" s="34"/>
      <c r="AWK209" s="34"/>
      <c r="AWL209" s="34"/>
      <c r="AWM209" s="34"/>
      <c r="AWN209" s="34"/>
      <c r="AWO209" s="34"/>
      <c r="AWP209" s="34"/>
      <c r="AWQ209" s="34"/>
      <c r="AWR209" s="34"/>
      <c r="AWS209" s="34"/>
      <c r="AWT209" s="34"/>
      <c r="AWU209" s="34"/>
      <c r="AWV209" s="34"/>
      <c r="AWW209" s="34"/>
      <c r="AWX209" s="34"/>
      <c r="AWY209" s="34"/>
      <c r="AWZ209" s="34"/>
      <c r="AXA209" s="34"/>
      <c r="AXB209" s="34"/>
      <c r="AXC209" s="34"/>
      <c r="AXD209" s="34"/>
      <c r="AXE209" s="34"/>
      <c r="AXF209" s="34"/>
      <c r="AXG209" s="34"/>
      <c r="AXH209" s="34"/>
      <c r="AXI209" s="34"/>
      <c r="AXJ209" s="34"/>
      <c r="AXK209" s="34"/>
      <c r="AXL209" s="34"/>
      <c r="AXM209" s="34"/>
      <c r="AXN209" s="34"/>
      <c r="AXO209" s="34"/>
      <c r="AXP209" s="34"/>
      <c r="AXQ209" s="34"/>
      <c r="AXR209" s="34"/>
      <c r="AXS209" s="34"/>
      <c r="AXT209" s="34"/>
      <c r="AXU209" s="34"/>
      <c r="AXV209" s="34"/>
      <c r="AXW209" s="34"/>
      <c r="AXX209" s="34"/>
      <c r="AXY209" s="34"/>
      <c r="AXZ209" s="34"/>
      <c r="AYA209" s="34"/>
      <c r="AYB209" s="34"/>
      <c r="AYC209" s="34"/>
      <c r="AYD209" s="34"/>
      <c r="AYE209" s="34"/>
      <c r="AYF209" s="34"/>
      <c r="AYG209" s="34"/>
      <c r="AYH209" s="34"/>
      <c r="AYI209" s="34"/>
      <c r="AYJ209" s="34"/>
      <c r="AYK209" s="34"/>
      <c r="AYL209" s="34"/>
      <c r="AYM209" s="34"/>
      <c r="AYN209" s="34"/>
      <c r="AYO209" s="34"/>
      <c r="AYP209" s="34"/>
      <c r="AYQ209" s="34"/>
      <c r="AYR209" s="34"/>
      <c r="AYS209" s="34"/>
      <c r="AYT209" s="34"/>
      <c r="AYU209" s="34"/>
      <c r="AYV209" s="34"/>
      <c r="AYW209" s="34"/>
      <c r="AYX209" s="34"/>
      <c r="AYY209" s="34"/>
      <c r="AYZ209" s="34"/>
      <c r="AZA209" s="34"/>
      <c r="AZB209" s="34"/>
      <c r="AZC209" s="34"/>
      <c r="AZD209" s="34"/>
      <c r="AZE209" s="34"/>
      <c r="AZF209" s="34"/>
      <c r="AZG209" s="34"/>
      <c r="AZH209" s="34"/>
      <c r="AZI209" s="34"/>
      <c r="AZJ209" s="34"/>
      <c r="AZK209" s="34"/>
      <c r="AZL209" s="34"/>
      <c r="AZM209" s="34"/>
      <c r="AZN209" s="34"/>
      <c r="AZO209" s="34"/>
      <c r="AZP209" s="34"/>
      <c r="AZQ209" s="34"/>
      <c r="AZR209" s="34"/>
      <c r="AZS209" s="34"/>
      <c r="AZT209" s="34"/>
      <c r="AZU209" s="34"/>
      <c r="AZV209" s="34"/>
      <c r="AZW209" s="34"/>
      <c r="AZX209" s="34"/>
      <c r="AZY209" s="34"/>
      <c r="AZZ209" s="34"/>
      <c r="BAA209" s="34"/>
      <c r="BAB209" s="34"/>
      <c r="BAC209" s="34"/>
      <c r="BAD209" s="34"/>
      <c r="BAE209" s="34"/>
      <c r="BAF209" s="34"/>
      <c r="BAG209" s="34"/>
      <c r="BAH209" s="34"/>
      <c r="BAI209" s="34"/>
      <c r="BAJ209" s="34"/>
      <c r="BAK209" s="34"/>
      <c r="BAL209" s="34"/>
      <c r="BAM209" s="34"/>
      <c r="BAN209" s="34"/>
      <c r="BAO209" s="34"/>
      <c r="BAP209" s="34"/>
      <c r="BAQ209" s="34"/>
      <c r="BAR209" s="34"/>
      <c r="BAS209" s="34"/>
      <c r="BAT209" s="34"/>
      <c r="BAU209" s="34"/>
      <c r="BAV209" s="34"/>
      <c r="BAW209" s="34"/>
      <c r="BAX209" s="34"/>
      <c r="BAY209" s="34"/>
      <c r="BAZ209" s="34"/>
      <c r="BBA209" s="34"/>
      <c r="BBB209" s="34"/>
      <c r="BBC209" s="34"/>
      <c r="BBD209" s="34"/>
      <c r="BBE209" s="34"/>
      <c r="BBF209" s="34"/>
      <c r="BBG209" s="34"/>
      <c r="BBH209" s="34"/>
      <c r="BBI209" s="34"/>
      <c r="BBJ209" s="34"/>
      <c r="BBK209" s="34"/>
      <c r="BBL209" s="34"/>
      <c r="BBM209" s="34"/>
      <c r="BBN209" s="34"/>
      <c r="BBO209" s="34"/>
      <c r="BBP209" s="34"/>
      <c r="BBQ209" s="34"/>
      <c r="BBR209" s="34"/>
      <c r="BBS209" s="34"/>
      <c r="BBT209" s="34"/>
      <c r="BBU209" s="34"/>
      <c r="BBV209" s="34"/>
      <c r="BBW209" s="34"/>
      <c r="BBX209" s="34"/>
      <c r="BBY209" s="34"/>
      <c r="BBZ209" s="34"/>
      <c r="BCA209" s="34"/>
      <c r="BCB209" s="34"/>
      <c r="BCC209" s="34"/>
      <c r="BCD209" s="34"/>
      <c r="BCE209" s="34"/>
      <c r="BCF209" s="34"/>
      <c r="BCG209" s="34"/>
      <c r="BCH209" s="34"/>
      <c r="BCI209" s="34"/>
      <c r="BCJ209" s="34"/>
      <c r="BCK209" s="34"/>
      <c r="BCL209" s="34"/>
      <c r="BCM209" s="34"/>
      <c r="BCN209" s="34"/>
      <c r="BCO209" s="34"/>
      <c r="BCP209" s="34"/>
      <c r="BCQ209" s="34"/>
      <c r="BCR209" s="34"/>
      <c r="BCS209" s="34"/>
      <c r="BCT209" s="34"/>
      <c r="BCU209" s="34"/>
      <c r="BCV209" s="34"/>
      <c r="BCW209" s="34"/>
      <c r="BCX209" s="34"/>
      <c r="BCY209" s="34"/>
      <c r="BCZ209" s="34"/>
      <c r="BDA209" s="34"/>
      <c r="BDB209" s="34"/>
      <c r="BDC209" s="34"/>
      <c r="BDD209" s="34"/>
      <c r="BDE209" s="34"/>
      <c r="BDF209" s="34"/>
      <c r="BDG209" s="34"/>
      <c r="BDH209" s="34"/>
      <c r="BDI209" s="34"/>
      <c r="BDJ209" s="34"/>
      <c r="BDK209" s="34"/>
      <c r="BDL209" s="34"/>
      <c r="BDM209" s="34"/>
      <c r="BDN209" s="34"/>
      <c r="BDO209" s="34"/>
      <c r="BDP209" s="34"/>
      <c r="BDQ209" s="34"/>
      <c r="BDR209" s="34"/>
      <c r="BDS209" s="34"/>
      <c r="BDT209" s="34"/>
      <c r="BDU209" s="34"/>
      <c r="BDV209" s="34"/>
      <c r="BDW209" s="34"/>
      <c r="BDX209" s="34"/>
      <c r="BDY209" s="34"/>
      <c r="BDZ209" s="34"/>
      <c r="BEA209" s="34"/>
      <c r="BEB209" s="34"/>
      <c r="BEC209" s="34"/>
      <c r="BED209" s="34"/>
      <c r="BEE209" s="34"/>
      <c r="BEF209" s="34"/>
      <c r="BEG209" s="34"/>
      <c r="BEH209" s="34"/>
      <c r="BEI209" s="34"/>
      <c r="BEJ209" s="34"/>
      <c r="BEK209" s="34"/>
      <c r="BEL209" s="34"/>
      <c r="BEM209" s="34"/>
      <c r="BEN209" s="34"/>
      <c r="BEO209" s="34"/>
      <c r="BEP209" s="34"/>
      <c r="BEQ209" s="34"/>
      <c r="BER209" s="34"/>
      <c r="BES209" s="34"/>
      <c r="BET209" s="34"/>
      <c r="BEU209" s="34"/>
      <c r="BEV209" s="34"/>
      <c r="BEW209" s="34"/>
      <c r="BEX209" s="34"/>
      <c r="BEY209" s="34"/>
      <c r="BEZ209" s="34"/>
      <c r="BFA209" s="34"/>
      <c r="BFB209" s="34"/>
      <c r="BFC209" s="34"/>
      <c r="BFD209" s="34"/>
      <c r="BFE209" s="34"/>
      <c r="BFF209" s="34"/>
      <c r="BFG209" s="34"/>
      <c r="BFH209" s="34"/>
      <c r="BFI209" s="34"/>
      <c r="BFJ209" s="34"/>
      <c r="BFK209" s="34"/>
      <c r="BFL209" s="34"/>
      <c r="BFM209" s="34"/>
      <c r="BFN209" s="34"/>
      <c r="BFO209" s="34"/>
      <c r="BFP209" s="34"/>
      <c r="BFQ209" s="34"/>
      <c r="BFR209" s="34"/>
      <c r="BFS209" s="34"/>
      <c r="BFT209" s="34"/>
      <c r="BFU209" s="34"/>
      <c r="BFV209" s="34"/>
      <c r="BFW209" s="34"/>
      <c r="BFX209" s="34"/>
      <c r="BFY209" s="34"/>
      <c r="BFZ209" s="34"/>
      <c r="BGA209" s="34"/>
      <c r="BGB209" s="34"/>
      <c r="BGC209" s="34"/>
      <c r="BGD209" s="34"/>
      <c r="BGE209" s="34"/>
      <c r="BGF209" s="34"/>
      <c r="BGG209" s="34"/>
      <c r="BGH209" s="34"/>
      <c r="BGI209" s="34"/>
      <c r="BGJ209" s="34"/>
      <c r="BGK209" s="34"/>
      <c r="BGL209" s="34"/>
      <c r="BGM209" s="34"/>
      <c r="BGN209" s="34"/>
      <c r="BGO209" s="34"/>
      <c r="BGP209" s="34"/>
      <c r="BGQ209" s="34"/>
      <c r="BGR209" s="34"/>
      <c r="BGS209" s="34"/>
      <c r="BGT209" s="34"/>
      <c r="BGU209" s="34"/>
      <c r="BGV209" s="34"/>
      <c r="BGW209" s="34"/>
      <c r="BGX209" s="34"/>
      <c r="BGY209" s="34"/>
      <c r="BGZ209" s="34"/>
      <c r="BHA209" s="34"/>
      <c r="BHB209" s="34"/>
      <c r="BHC209" s="34"/>
      <c r="BHD209" s="34"/>
      <c r="BHE209" s="34"/>
      <c r="BHF209" s="34"/>
      <c r="BHG209" s="34"/>
      <c r="BHH209" s="34"/>
      <c r="BHI209" s="34"/>
      <c r="BHJ209" s="34"/>
      <c r="BHK209" s="34"/>
      <c r="BHL209" s="34"/>
      <c r="BHM209" s="34"/>
      <c r="BHN209" s="34"/>
      <c r="BHO209" s="34"/>
      <c r="BHP209" s="34"/>
      <c r="BHQ209" s="34"/>
      <c r="BHR209" s="34"/>
      <c r="BHS209" s="34"/>
      <c r="BHT209" s="34"/>
      <c r="BHU209" s="34"/>
      <c r="BHV209" s="34"/>
      <c r="BHW209" s="34"/>
      <c r="BHX209" s="34"/>
      <c r="BHY209" s="34"/>
      <c r="BHZ209" s="34"/>
      <c r="BIA209" s="34"/>
      <c r="BIB209" s="34"/>
      <c r="BIC209" s="34"/>
      <c r="BID209" s="34"/>
      <c r="BIE209" s="34"/>
      <c r="BIF209" s="34"/>
      <c r="BIG209" s="34"/>
      <c r="BIH209" s="34"/>
      <c r="BII209" s="34"/>
      <c r="BIJ209" s="34"/>
      <c r="BIK209" s="34"/>
      <c r="BIL209" s="34"/>
      <c r="BIM209" s="34"/>
      <c r="BIN209" s="34"/>
      <c r="BIO209" s="34"/>
      <c r="BIP209" s="34"/>
      <c r="BIQ209" s="34"/>
      <c r="BIR209" s="34"/>
      <c r="BIS209" s="34"/>
      <c r="BIT209" s="34"/>
      <c r="BIU209" s="34"/>
      <c r="BIV209" s="34"/>
      <c r="BIW209" s="34"/>
      <c r="BIX209" s="34"/>
      <c r="BIY209" s="34"/>
      <c r="BIZ209" s="34"/>
      <c r="BJA209" s="34"/>
      <c r="BJB209" s="34"/>
      <c r="BJC209" s="34"/>
      <c r="BJD209" s="34"/>
      <c r="BJE209" s="34"/>
      <c r="BJF209" s="34"/>
      <c r="BJG209" s="34"/>
      <c r="BJH209" s="34"/>
      <c r="BJI209" s="34"/>
      <c r="BJJ209" s="34"/>
      <c r="BJK209" s="34"/>
      <c r="BJL209" s="34"/>
      <c r="BJM209" s="34"/>
      <c r="BJN209" s="34"/>
      <c r="BJO209" s="34"/>
      <c r="BJP209" s="34"/>
      <c r="BJQ209" s="34"/>
      <c r="BJR209" s="34"/>
      <c r="BJS209" s="34"/>
      <c r="BJT209" s="34"/>
      <c r="BJU209" s="34"/>
      <c r="BJV209" s="34"/>
      <c r="BJW209" s="34"/>
      <c r="BJX209" s="34"/>
      <c r="BJY209" s="34"/>
      <c r="BJZ209" s="34"/>
      <c r="BKA209" s="34"/>
      <c r="BKB209" s="34"/>
      <c r="BKC209" s="34"/>
      <c r="BKD209" s="34"/>
      <c r="BKE209" s="34"/>
      <c r="BKF209" s="34"/>
      <c r="BKG209" s="34"/>
      <c r="BKH209" s="34"/>
      <c r="BKI209" s="34"/>
      <c r="BKJ209" s="34"/>
      <c r="BKK209" s="34"/>
      <c r="BKL209" s="34"/>
      <c r="BKM209" s="34"/>
      <c r="BKN209" s="34"/>
      <c r="BKO209" s="34"/>
      <c r="BKP209" s="34"/>
      <c r="BKQ209" s="34"/>
      <c r="BKR209" s="34"/>
      <c r="BKS209" s="34"/>
      <c r="BKT209" s="34"/>
      <c r="BKU209" s="34"/>
      <c r="BKV209" s="34"/>
      <c r="BKW209" s="34"/>
      <c r="BKX209" s="34"/>
      <c r="BKY209" s="34"/>
      <c r="BKZ209" s="34"/>
      <c r="BLA209" s="34"/>
      <c r="BLB209" s="34"/>
      <c r="BLC209" s="34"/>
      <c r="BLD209" s="34"/>
      <c r="BLE209" s="34"/>
      <c r="BLF209" s="34"/>
      <c r="BLG209" s="34"/>
      <c r="BLH209" s="34"/>
      <c r="BLI209" s="34"/>
      <c r="BLJ209" s="34"/>
      <c r="BLK209" s="34"/>
      <c r="BLL209" s="34"/>
      <c r="BLM209" s="34"/>
      <c r="BLN209" s="34"/>
      <c r="BLO209" s="34"/>
      <c r="BLP209" s="34"/>
      <c r="BLQ209" s="34"/>
      <c r="BLR209" s="34"/>
      <c r="BLS209" s="34"/>
      <c r="BLT209" s="34"/>
      <c r="BLU209" s="34"/>
      <c r="BLV209" s="34"/>
      <c r="BLW209" s="34"/>
      <c r="BLX209" s="34"/>
      <c r="BLY209" s="34"/>
      <c r="BLZ209" s="34"/>
      <c r="BMA209" s="34"/>
      <c r="BMB209" s="34"/>
      <c r="BMC209" s="34"/>
      <c r="BMD209" s="34"/>
      <c r="BME209" s="34"/>
      <c r="BMF209" s="34"/>
      <c r="BMG209" s="34"/>
      <c r="BMH209" s="34"/>
      <c r="BMI209" s="34"/>
      <c r="BMJ209" s="34"/>
      <c r="BMK209" s="34"/>
      <c r="BML209" s="34"/>
      <c r="BMM209" s="34"/>
      <c r="BMN209" s="34"/>
      <c r="BMO209" s="34"/>
      <c r="BMP209" s="34"/>
      <c r="BMQ209" s="34"/>
      <c r="BMR209" s="34"/>
      <c r="BMS209" s="34"/>
      <c r="BMT209" s="34"/>
      <c r="BMU209" s="34"/>
      <c r="BMV209" s="34"/>
      <c r="BMW209" s="34"/>
      <c r="BMX209" s="34"/>
      <c r="BMY209" s="34"/>
      <c r="BMZ209" s="34"/>
      <c r="BNA209" s="34"/>
      <c r="BNB209" s="34"/>
      <c r="BNC209" s="34"/>
      <c r="BND209" s="34"/>
      <c r="BNE209" s="34"/>
      <c r="BNF209" s="34"/>
      <c r="BNG209" s="34"/>
      <c r="BNH209" s="34"/>
      <c r="BNI209" s="34"/>
      <c r="BNJ209" s="34"/>
      <c r="BNK209" s="34"/>
      <c r="BNL209" s="34"/>
      <c r="BNM209" s="34"/>
      <c r="BNN209" s="34"/>
      <c r="BNO209" s="34"/>
      <c r="BNP209" s="34"/>
      <c r="BNQ209" s="34"/>
      <c r="BNR209" s="34"/>
      <c r="BNS209" s="34"/>
      <c r="BNT209" s="34"/>
      <c r="BNU209" s="34"/>
      <c r="BNV209" s="34"/>
      <c r="BNW209" s="34"/>
      <c r="BNX209" s="34"/>
      <c r="BNY209" s="34"/>
      <c r="BNZ209" s="34"/>
      <c r="BOA209" s="34"/>
      <c r="BOB209" s="34"/>
      <c r="BOC209" s="34"/>
      <c r="BOD209" s="34"/>
      <c r="BOE209" s="34"/>
      <c r="BOF209" s="34"/>
      <c r="BOG209" s="34"/>
      <c r="BOH209" s="34"/>
      <c r="BOI209" s="34"/>
      <c r="BOJ209" s="34"/>
      <c r="BOK209" s="34"/>
      <c r="BOL209" s="34"/>
      <c r="BOM209" s="34"/>
      <c r="BON209" s="34"/>
      <c r="BOO209" s="34"/>
      <c r="BOP209" s="34"/>
      <c r="BOQ209" s="34"/>
      <c r="BOR209" s="34"/>
      <c r="BOS209" s="34"/>
      <c r="BOT209" s="34"/>
      <c r="BOU209" s="34"/>
      <c r="BOV209" s="34"/>
      <c r="BOW209" s="34"/>
      <c r="BOX209" s="34"/>
      <c r="BOY209" s="34"/>
      <c r="BOZ209" s="34"/>
      <c r="BPA209" s="34"/>
      <c r="BPB209" s="34"/>
      <c r="BPC209" s="34"/>
      <c r="BPD209" s="34"/>
      <c r="BPE209" s="34"/>
      <c r="BPF209" s="34"/>
      <c r="BPG209" s="34"/>
      <c r="BPH209" s="34"/>
      <c r="BPI209" s="34"/>
      <c r="BPJ209" s="34"/>
      <c r="BPK209" s="34"/>
      <c r="BPL209" s="34"/>
      <c r="BPM209" s="34"/>
      <c r="BPN209" s="34"/>
      <c r="BPO209" s="34"/>
      <c r="BPP209" s="34"/>
      <c r="BPQ209" s="34"/>
      <c r="BPR209" s="34"/>
      <c r="BPS209" s="34"/>
      <c r="BPT209" s="34"/>
      <c r="BPU209" s="34"/>
      <c r="BPV209" s="34"/>
      <c r="BPW209" s="34"/>
      <c r="BPX209" s="34"/>
      <c r="BPY209" s="34"/>
      <c r="BPZ209" s="34"/>
      <c r="BQA209" s="34"/>
      <c r="BQB209" s="34"/>
      <c r="BQC209" s="34"/>
      <c r="BQD209" s="34"/>
      <c r="BQE209" s="34"/>
      <c r="BQF209" s="34"/>
      <c r="BQG209" s="34"/>
      <c r="BQH209" s="34"/>
      <c r="BQI209" s="34"/>
      <c r="BQJ209" s="34"/>
      <c r="BQK209" s="34"/>
      <c r="BQL209" s="34"/>
      <c r="BQM209" s="34"/>
      <c r="BQN209" s="34"/>
      <c r="BQO209" s="34"/>
      <c r="BQP209" s="34"/>
      <c r="BQQ209" s="34"/>
      <c r="BQR209" s="34"/>
      <c r="BQS209" s="34"/>
      <c r="BQT209" s="34"/>
      <c r="BQU209" s="34"/>
      <c r="BQV209" s="34"/>
      <c r="BQW209" s="34"/>
      <c r="BQX209" s="34"/>
      <c r="BQY209" s="34"/>
      <c r="BQZ209" s="34"/>
      <c r="BRA209" s="34"/>
      <c r="BRB209" s="34"/>
      <c r="BRC209" s="34"/>
      <c r="BRD209" s="34"/>
      <c r="BRE209" s="34"/>
      <c r="BRF209" s="34"/>
      <c r="BRG209" s="34"/>
      <c r="BRH209" s="34"/>
      <c r="BRI209" s="34"/>
      <c r="BRJ209" s="34"/>
      <c r="BRK209" s="34"/>
      <c r="BRL209" s="34"/>
      <c r="BRM209" s="34"/>
      <c r="BRN209" s="34"/>
      <c r="BRO209" s="34"/>
      <c r="BRP209" s="34"/>
      <c r="BRQ209" s="34"/>
      <c r="BRR209" s="34"/>
      <c r="BRS209" s="34"/>
      <c r="BRT209" s="34"/>
      <c r="BRU209" s="34"/>
      <c r="BRV209" s="34"/>
      <c r="BRW209" s="34"/>
      <c r="BRX209" s="34"/>
      <c r="BRY209" s="34"/>
      <c r="BRZ209" s="34"/>
      <c r="BSA209" s="34"/>
      <c r="BSB209" s="34"/>
      <c r="BSC209" s="34"/>
      <c r="BSD209" s="34"/>
      <c r="BSE209" s="34"/>
      <c r="BSF209" s="34"/>
      <c r="BSG209" s="34"/>
      <c r="BSH209" s="34"/>
      <c r="BSI209" s="34"/>
      <c r="BSJ209" s="34"/>
      <c r="BSK209" s="34"/>
      <c r="BSL209" s="34"/>
      <c r="BSM209" s="34"/>
      <c r="BSN209" s="34"/>
      <c r="BSO209" s="34"/>
      <c r="BSP209" s="34"/>
      <c r="BSQ209" s="34"/>
      <c r="BSR209" s="34"/>
      <c r="BSS209" s="34"/>
      <c r="BST209" s="34"/>
      <c r="BSU209" s="34"/>
      <c r="BSV209" s="34"/>
      <c r="BSW209" s="34"/>
      <c r="BSX209" s="34"/>
      <c r="BSY209" s="34"/>
      <c r="BSZ209" s="34"/>
      <c r="BTA209" s="34"/>
      <c r="BTB209" s="34"/>
      <c r="BTC209" s="34"/>
      <c r="BTD209" s="34"/>
      <c r="BTE209" s="34"/>
      <c r="BTF209" s="34"/>
      <c r="BTG209" s="34"/>
      <c r="BTH209" s="34"/>
      <c r="BTI209" s="34"/>
      <c r="BTJ209" s="34"/>
      <c r="BTK209" s="34"/>
      <c r="BTL209" s="34"/>
      <c r="BTM209" s="34"/>
      <c r="BTN209" s="34"/>
      <c r="BTO209" s="34"/>
      <c r="BTP209" s="34"/>
      <c r="BTQ209" s="34"/>
      <c r="BTR209" s="34"/>
      <c r="BTS209" s="34"/>
      <c r="BTT209" s="34"/>
      <c r="BTU209" s="34"/>
      <c r="BTV209" s="34"/>
      <c r="BTW209" s="34"/>
      <c r="BTX209" s="34"/>
      <c r="BTY209" s="34"/>
      <c r="BTZ209" s="34"/>
      <c r="BUA209" s="34"/>
      <c r="BUB209" s="34"/>
      <c r="BUC209" s="34"/>
      <c r="BUD209" s="34"/>
      <c r="BUE209" s="34"/>
      <c r="BUF209" s="34"/>
      <c r="BUG209" s="34"/>
      <c r="BUH209" s="34"/>
      <c r="BUI209" s="34"/>
      <c r="BUJ209" s="34"/>
      <c r="BUK209" s="34"/>
      <c r="BUL209" s="34"/>
      <c r="BUM209" s="34"/>
      <c r="BUN209" s="34"/>
      <c r="BUO209" s="34"/>
      <c r="BUP209" s="34"/>
      <c r="BUQ209" s="34"/>
      <c r="BUR209" s="34"/>
      <c r="BUS209" s="34"/>
      <c r="BUT209" s="34"/>
      <c r="BUU209" s="34"/>
      <c r="BUV209" s="34"/>
      <c r="BUW209" s="34"/>
      <c r="BUX209" s="34"/>
      <c r="BUY209" s="34"/>
      <c r="BUZ209" s="34"/>
      <c r="BVA209" s="34"/>
      <c r="BVB209" s="34"/>
      <c r="BVC209" s="34"/>
      <c r="BVD209" s="34"/>
      <c r="BVE209" s="34"/>
      <c r="BVF209" s="34"/>
      <c r="BVG209" s="34"/>
      <c r="BVH209" s="34"/>
      <c r="BVI209" s="34"/>
      <c r="BVJ209" s="34"/>
      <c r="BVK209" s="34"/>
      <c r="BVL209" s="34"/>
      <c r="BVM209" s="34"/>
      <c r="BVN209" s="34"/>
      <c r="BVO209" s="34"/>
      <c r="BVP209" s="34"/>
      <c r="BVQ209" s="34"/>
      <c r="BVR209" s="34"/>
      <c r="BVS209" s="34"/>
      <c r="BVT209" s="34"/>
      <c r="BVU209" s="34"/>
      <c r="BVV209" s="34"/>
      <c r="BVW209" s="34"/>
      <c r="BVX209" s="34"/>
      <c r="BVY209" s="34"/>
      <c r="BVZ209" s="34"/>
      <c r="BWA209" s="34"/>
      <c r="BWB209" s="34"/>
      <c r="BWC209" s="34"/>
      <c r="BWD209" s="34"/>
      <c r="BWE209" s="34"/>
      <c r="BWF209" s="34"/>
      <c r="BWG209" s="34"/>
      <c r="BWH209" s="34"/>
      <c r="BWI209" s="34"/>
      <c r="BWJ209" s="34"/>
      <c r="BWK209" s="34"/>
      <c r="BWL209" s="34"/>
      <c r="BWM209" s="34"/>
      <c r="BWN209" s="34"/>
      <c r="BWO209" s="34"/>
      <c r="BWP209" s="34"/>
      <c r="BWQ209" s="34"/>
      <c r="BWR209" s="34"/>
      <c r="BWS209" s="34"/>
      <c r="BWT209" s="34"/>
      <c r="BWU209" s="34"/>
      <c r="BWV209" s="34"/>
      <c r="BWW209" s="34"/>
      <c r="BWX209" s="34"/>
      <c r="BWY209" s="34"/>
      <c r="BWZ209" s="34"/>
      <c r="BXA209" s="34"/>
      <c r="BXB209" s="34"/>
      <c r="BXC209" s="34"/>
      <c r="BXD209" s="34"/>
      <c r="BXE209" s="34"/>
      <c r="BXF209" s="34"/>
      <c r="BXG209" s="34"/>
      <c r="BXH209" s="34"/>
      <c r="BXI209" s="34"/>
      <c r="BXJ209" s="34"/>
      <c r="BXK209" s="34"/>
      <c r="BXL209" s="34"/>
      <c r="BXM209" s="34"/>
      <c r="BXN209" s="34"/>
      <c r="BXO209" s="34"/>
      <c r="BXP209" s="34"/>
      <c r="BXQ209" s="34"/>
      <c r="BXR209" s="34"/>
      <c r="BXS209" s="34"/>
      <c r="BXT209" s="34"/>
      <c r="BXU209" s="34"/>
      <c r="BXV209" s="34"/>
      <c r="BXW209" s="34"/>
      <c r="BXX209" s="34"/>
      <c r="BXY209" s="34"/>
      <c r="BXZ209" s="34"/>
      <c r="BYA209" s="34"/>
      <c r="BYB209" s="34"/>
      <c r="BYC209" s="34"/>
      <c r="BYD209" s="34"/>
      <c r="BYE209" s="34"/>
      <c r="BYF209" s="34"/>
      <c r="BYG209" s="34"/>
      <c r="BYH209" s="34"/>
      <c r="BYI209" s="34"/>
      <c r="BYJ209" s="34"/>
      <c r="BYK209" s="34"/>
      <c r="BYL209" s="34"/>
      <c r="BYM209" s="34"/>
      <c r="BYN209" s="34"/>
      <c r="BYO209" s="34"/>
      <c r="BYP209" s="34"/>
      <c r="BYQ209" s="34"/>
      <c r="BYR209" s="34"/>
      <c r="BYS209" s="34"/>
      <c r="BYT209" s="34"/>
      <c r="BYU209" s="34"/>
      <c r="BYV209" s="34"/>
      <c r="BYW209" s="34"/>
      <c r="BYX209" s="34"/>
      <c r="BYY209" s="34"/>
      <c r="BYZ209" s="34"/>
      <c r="BZA209" s="34"/>
      <c r="BZB209" s="34"/>
      <c r="BZC209" s="34"/>
      <c r="BZD209" s="34"/>
      <c r="BZE209" s="34"/>
      <c r="BZF209" s="34"/>
      <c r="BZG209" s="34"/>
      <c r="BZH209" s="34"/>
      <c r="BZI209" s="34"/>
      <c r="BZJ209" s="34"/>
      <c r="BZK209" s="34"/>
      <c r="BZL209" s="34"/>
      <c r="BZM209" s="34"/>
      <c r="BZN209" s="34"/>
      <c r="BZO209" s="34"/>
      <c r="BZP209" s="34"/>
      <c r="BZQ209" s="34"/>
      <c r="BZR209" s="34"/>
      <c r="BZS209" s="34"/>
      <c r="BZT209" s="34"/>
      <c r="BZU209" s="34"/>
      <c r="BZV209" s="34"/>
      <c r="BZW209" s="34"/>
      <c r="BZX209" s="34"/>
      <c r="BZY209" s="34"/>
      <c r="BZZ209" s="34"/>
      <c r="CAA209" s="34"/>
      <c r="CAB209" s="34"/>
      <c r="CAC209" s="34"/>
      <c r="CAD209" s="34"/>
      <c r="CAE209" s="34"/>
      <c r="CAF209" s="34"/>
      <c r="CAG209" s="34"/>
      <c r="CAH209" s="34"/>
      <c r="CAI209" s="34"/>
      <c r="CAJ209" s="34"/>
      <c r="CAK209" s="34"/>
      <c r="CAL209" s="34"/>
      <c r="CAM209" s="34"/>
      <c r="CAN209" s="34"/>
      <c r="CAO209" s="34"/>
      <c r="CAP209" s="34"/>
      <c r="CAQ209" s="34"/>
      <c r="CAR209" s="34"/>
      <c r="CAS209" s="34"/>
      <c r="CAT209" s="34"/>
      <c r="CAU209" s="34"/>
      <c r="CAV209" s="34"/>
      <c r="CAW209" s="34"/>
      <c r="CAX209" s="34"/>
      <c r="CAY209" s="34"/>
      <c r="CAZ209" s="34"/>
      <c r="CBA209" s="34"/>
      <c r="CBB209" s="34"/>
      <c r="CBC209" s="34"/>
      <c r="CBD209" s="34"/>
      <c r="CBE209" s="34"/>
      <c r="CBF209" s="34"/>
      <c r="CBG209" s="34"/>
      <c r="CBH209" s="34"/>
      <c r="CBI209" s="34"/>
      <c r="CBJ209" s="34"/>
      <c r="CBK209" s="34"/>
      <c r="CBL209" s="34"/>
      <c r="CBM209" s="34"/>
      <c r="CBN209" s="34"/>
      <c r="CBO209" s="34"/>
      <c r="CBP209" s="34"/>
      <c r="CBQ209" s="34"/>
      <c r="CBR209" s="34"/>
      <c r="CBS209" s="34"/>
      <c r="CBT209" s="34"/>
      <c r="CBU209" s="34"/>
      <c r="CBV209" s="34"/>
      <c r="CBW209" s="34"/>
      <c r="CBX209" s="34"/>
      <c r="CBY209" s="34"/>
      <c r="CBZ209" s="34"/>
      <c r="CCA209" s="34"/>
      <c r="CCB209" s="34"/>
      <c r="CCC209" s="34"/>
      <c r="CCD209" s="34"/>
      <c r="CCE209" s="34"/>
      <c r="CCF209" s="34"/>
      <c r="CCG209" s="34"/>
      <c r="CCH209" s="34"/>
      <c r="CCI209" s="34"/>
      <c r="CCJ209" s="34"/>
      <c r="CCK209" s="34"/>
      <c r="CCL209" s="34"/>
      <c r="CCM209" s="34"/>
      <c r="CCN209" s="34"/>
      <c r="CCO209" s="34"/>
      <c r="CCP209" s="34"/>
      <c r="CCQ209" s="34"/>
      <c r="CCR209" s="34"/>
      <c r="CCS209" s="34"/>
      <c r="CCT209" s="34"/>
      <c r="CCU209" s="34"/>
      <c r="CCV209" s="34"/>
      <c r="CCW209" s="34"/>
      <c r="CCX209" s="34"/>
      <c r="CCY209" s="34"/>
      <c r="CCZ209" s="34"/>
      <c r="CDA209" s="34"/>
      <c r="CDB209" s="34"/>
      <c r="CDC209" s="34"/>
      <c r="CDD209" s="34"/>
      <c r="CDE209" s="34"/>
      <c r="CDF209" s="34"/>
      <c r="CDG209" s="34"/>
      <c r="CDH209" s="34"/>
      <c r="CDI209" s="34"/>
      <c r="CDJ209" s="34"/>
      <c r="CDK209" s="34"/>
      <c r="CDL209" s="34"/>
      <c r="CDM209" s="34"/>
      <c r="CDN209" s="34"/>
      <c r="CDO209" s="34"/>
      <c r="CDP209" s="34"/>
      <c r="CDQ209" s="34"/>
      <c r="CDR209" s="34"/>
      <c r="CDS209" s="34"/>
      <c r="CDT209" s="34"/>
      <c r="CDU209" s="34"/>
      <c r="CDV209" s="34"/>
      <c r="CDW209" s="34"/>
      <c r="CDX209" s="34"/>
      <c r="CDY209" s="34"/>
      <c r="CDZ209" s="34"/>
      <c r="CEA209" s="34"/>
      <c r="CEB209" s="34"/>
      <c r="CEC209" s="34"/>
      <c r="CED209" s="34"/>
      <c r="CEE209" s="34"/>
      <c r="CEF209" s="34"/>
      <c r="CEG209" s="34"/>
      <c r="CEH209" s="34"/>
      <c r="CEI209" s="34"/>
      <c r="CEJ209" s="34"/>
      <c r="CEK209" s="34"/>
      <c r="CEL209" s="34"/>
      <c r="CEM209" s="34"/>
      <c r="CEN209" s="34"/>
      <c r="CEO209" s="34"/>
      <c r="CEP209" s="34"/>
      <c r="CEQ209" s="34"/>
      <c r="CER209" s="34"/>
      <c r="CES209" s="34"/>
      <c r="CET209" s="34"/>
      <c r="CEU209" s="34"/>
      <c r="CEV209" s="34"/>
      <c r="CEW209" s="34"/>
      <c r="CEX209" s="34"/>
      <c r="CEY209" s="34"/>
      <c r="CEZ209" s="34"/>
      <c r="CFA209" s="34"/>
      <c r="CFB209" s="34"/>
      <c r="CFC209" s="34"/>
      <c r="CFD209" s="34"/>
      <c r="CFE209" s="34"/>
      <c r="CFF209" s="34"/>
      <c r="CFG209" s="34"/>
      <c r="CFH209" s="34"/>
      <c r="CFI209" s="34"/>
      <c r="CFJ209" s="34"/>
      <c r="CFK209" s="34"/>
      <c r="CFL209" s="34"/>
      <c r="CFM209" s="34"/>
      <c r="CFN209" s="34"/>
      <c r="CFO209" s="34"/>
      <c r="CFP209" s="34"/>
      <c r="CFQ209" s="34"/>
      <c r="CFR209" s="34"/>
      <c r="CFS209" s="34"/>
      <c r="CFT209" s="34"/>
      <c r="CFU209" s="34"/>
      <c r="CFV209" s="34"/>
      <c r="CFW209" s="34"/>
      <c r="CFX209" s="34"/>
      <c r="CFY209" s="34"/>
      <c r="CFZ209" s="34"/>
      <c r="CGA209" s="34"/>
      <c r="CGB209" s="34"/>
      <c r="CGC209" s="34"/>
      <c r="CGD209" s="34"/>
      <c r="CGE209" s="34"/>
      <c r="CGF209" s="34"/>
      <c r="CGG209" s="34"/>
      <c r="CGH209" s="34"/>
      <c r="CGI209" s="34"/>
      <c r="CGJ209" s="34"/>
      <c r="CGK209" s="34"/>
      <c r="CGL209" s="34"/>
      <c r="CGM209" s="34"/>
      <c r="CGN209" s="34"/>
      <c r="CGO209" s="34"/>
      <c r="CGP209" s="34"/>
      <c r="CGQ209" s="34"/>
      <c r="CGR209" s="34"/>
      <c r="CGS209" s="34"/>
      <c r="CGT209" s="34"/>
      <c r="CGU209" s="34"/>
      <c r="CGV209" s="34"/>
      <c r="CGW209" s="34"/>
      <c r="CGX209" s="34"/>
      <c r="CGY209" s="34"/>
      <c r="CGZ209" s="34"/>
      <c r="CHA209" s="34"/>
      <c r="CHB209" s="34"/>
      <c r="CHC209" s="34"/>
      <c r="CHD209" s="34"/>
      <c r="CHE209" s="34"/>
      <c r="CHF209" s="34"/>
      <c r="CHG209" s="34"/>
      <c r="CHH209" s="34"/>
      <c r="CHI209" s="34"/>
      <c r="CHJ209" s="34"/>
      <c r="CHK209" s="34"/>
      <c r="CHL209" s="34"/>
      <c r="CHM209" s="34"/>
      <c r="CHN209" s="34"/>
      <c r="CHO209" s="34"/>
      <c r="CHP209" s="34"/>
      <c r="CHQ209" s="34"/>
      <c r="CHR209" s="34"/>
      <c r="CHS209" s="34"/>
      <c r="CHT209" s="34"/>
      <c r="CHU209" s="34"/>
      <c r="CHV209" s="34"/>
      <c r="CHW209" s="34"/>
      <c r="CHX209" s="34"/>
      <c r="CHY209" s="34"/>
      <c r="CHZ209" s="34"/>
      <c r="CIA209" s="34"/>
      <c r="CIB209" s="34"/>
      <c r="CIC209" s="34"/>
      <c r="CID209" s="34"/>
      <c r="CIE209" s="34"/>
      <c r="CIF209" s="34"/>
      <c r="CIG209" s="34"/>
      <c r="CIH209" s="34"/>
      <c r="CII209" s="34"/>
      <c r="CIJ209" s="34"/>
      <c r="CIK209" s="34"/>
      <c r="CIL209" s="34"/>
      <c r="CIM209" s="34"/>
      <c r="CIN209" s="34"/>
      <c r="CIO209" s="34"/>
      <c r="CIP209" s="34"/>
      <c r="CIQ209" s="34"/>
      <c r="CIR209" s="34"/>
      <c r="CIS209" s="34"/>
      <c r="CIT209" s="34"/>
      <c r="CIU209" s="34"/>
      <c r="CIV209" s="34"/>
      <c r="CIW209" s="34"/>
      <c r="CIX209" s="34"/>
      <c r="CIY209" s="34"/>
      <c r="CIZ209" s="34"/>
      <c r="CJA209" s="34"/>
      <c r="CJB209" s="34"/>
      <c r="CJC209" s="34"/>
      <c r="CJD209" s="34"/>
      <c r="CJE209" s="34"/>
      <c r="CJF209" s="34"/>
      <c r="CJG209" s="34"/>
      <c r="CJH209" s="34"/>
      <c r="CJI209" s="34"/>
      <c r="CJJ209" s="34"/>
      <c r="CJK209" s="34"/>
      <c r="CJL209" s="34"/>
      <c r="CJM209" s="34"/>
      <c r="CJN209" s="34"/>
      <c r="CJO209" s="34"/>
      <c r="CJP209" s="34"/>
      <c r="CJQ209" s="34"/>
      <c r="CJR209" s="34"/>
      <c r="CJS209" s="34"/>
      <c r="CJT209" s="34"/>
      <c r="CJU209" s="34"/>
      <c r="CJV209" s="34"/>
      <c r="CJW209" s="34"/>
      <c r="CJX209" s="34"/>
      <c r="CJY209" s="34"/>
      <c r="CJZ209" s="34"/>
      <c r="CKA209" s="34"/>
      <c r="CKB209" s="34"/>
      <c r="CKC209" s="34"/>
      <c r="CKD209" s="34"/>
      <c r="CKE209" s="34"/>
      <c r="CKF209" s="34"/>
      <c r="CKG209" s="34"/>
      <c r="CKH209" s="34"/>
      <c r="CKI209" s="34"/>
      <c r="CKJ209" s="34"/>
      <c r="CKK209" s="34"/>
      <c r="CKL209" s="34"/>
      <c r="CKM209" s="34"/>
      <c r="CKN209" s="34"/>
      <c r="CKO209" s="34"/>
      <c r="CKP209" s="34"/>
      <c r="CKQ209" s="34"/>
      <c r="CKR209" s="34"/>
      <c r="CKS209" s="34"/>
      <c r="CKT209" s="34"/>
      <c r="CKU209" s="34"/>
      <c r="CKV209" s="34"/>
      <c r="CKW209" s="34"/>
      <c r="CKX209" s="34"/>
      <c r="CKY209" s="34"/>
      <c r="CKZ209" s="34"/>
      <c r="CLA209" s="34"/>
      <c r="CLB209" s="34"/>
      <c r="CLC209" s="34"/>
      <c r="CLD209" s="34"/>
      <c r="CLE209" s="34"/>
      <c r="CLF209" s="34"/>
      <c r="CLG209" s="34"/>
      <c r="CLH209" s="34"/>
      <c r="CLI209" s="34"/>
      <c r="CLJ209" s="34"/>
      <c r="CLK209" s="34"/>
      <c r="CLL209" s="34"/>
      <c r="CLM209" s="34"/>
      <c r="CLN209" s="34"/>
      <c r="CLO209" s="34"/>
      <c r="CLP209" s="34"/>
      <c r="CLQ209" s="34"/>
      <c r="CLR209" s="34"/>
      <c r="CLS209" s="34"/>
      <c r="CLT209" s="34"/>
      <c r="CLU209" s="34"/>
      <c r="CLV209" s="34"/>
      <c r="CLW209" s="34"/>
      <c r="CLX209" s="34"/>
      <c r="CLY209" s="34"/>
      <c r="CLZ209" s="34"/>
      <c r="CMA209" s="34"/>
      <c r="CMB209" s="34"/>
      <c r="CMC209" s="34"/>
      <c r="CMD209" s="34"/>
      <c r="CME209" s="34"/>
      <c r="CMF209" s="34"/>
      <c r="CMG209" s="34"/>
      <c r="CMH209" s="34"/>
      <c r="CMI209" s="34"/>
      <c r="CMJ209" s="34"/>
      <c r="CMK209" s="34"/>
      <c r="CML209" s="34"/>
      <c r="CMM209" s="34"/>
      <c r="CMN209" s="34"/>
      <c r="CMO209" s="34"/>
      <c r="CMP209" s="34"/>
      <c r="CMQ209" s="34"/>
      <c r="CMR209" s="34"/>
      <c r="CMS209" s="34"/>
      <c r="CMT209" s="34"/>
      <c r="CMU209" s="34"/>
      <c r="CMV209" s="34"/>
      <c r="CMW209" s="34"/>
      <c r="CMX209" s="34"/>
      <c r="CMY209" s="34"/>
      <c r="CMZ209" s="34"/>
      <c r="CNA209" s="34"/>
      <c r="CNB209" s="34"/>
      <c r="CNC209" s="34"/>
      <c r="CND209" s="34"/>
      <c r="CNE209" s="34"/>
      <c r="CNF209" s="34"/>
      <c r="CNG209" s="34"/>
      <c r="CNH209" s="34"/>
      <c r="CNI209" s="34"/>
      <c r="CNJ209" s="34"/>
      <c r="CNK209" s="34"/>
      <c r="CNL209" s="34"/>
      <c r="CNM209" s="34"/>
      <c r="CNN209" s="34"/>
      <c r="CNO209" s="34"/>
      <c r="CNP209" s="34"/>
      <c r="CNQ209" s="34"/>
      <c r="CNR209" s="34"/>
      <c r="CNS209" s="34"/>
      <c r="CNT209" s="34"/>
      <c r="CNU209" s="34"/>
      <c r="CNV209" s="34"/>
      <c r="CNW209" s="34"/>
      <c r="CNX209" s="34"/>
      <c r="CNY209" s="34"/>
      <c r="CNZ209" s="34"/>
      <c r="COA209" s="34"/>
      <c r="COB209" s="34"/>
      <c r="COC209" s="34"/>
      <c r="COD209" s="34"/>
      <c r="COE209" s="34"/>
      <c r="COF209" s="34"/>
      <c r="COG209" s="34"/>
      <c r="COH209" s="34"/>
      <c r="COI209" s="34"/>
      <c r="COJ209" s="34"/>
      <c r="COK209" s="34"/>
      <c r="COL209" s="34"/>
      <c r="COM209" s="34"/>
      <c r="CON209" s="34"/>
      <c r="COO209" s="34"/>
      <c r="COP209" s="34"/>
      <c r="COQ209" s="34"/>
      <c r="COR209" s="34"/>
      <c r="COS209" s="34"/>
      <c r="COT209" s="34"/>
      <c r="COU209" s="34"/>
      <c r="COV209" s="34"/>
      <c r="COW209" s="34"/>
      <c r="COX209" s="34"/>
      <c r="COY209" s="34"/>
      <c r="COZ209" s="34"/>
      <c r="CPA209" s="34"/>
      <c r="CPB209" s="34"/>
      <c r="CPC209" s="34"/>
      <c r="CPD209" s="34"/>
      <c r="CPE209" s="34"/>
      <c r="CPF209" s="34"/>
      <c r="CPG209" s="34"/>
      <c r="CPH209" s="34"/>
      <c r="CPI209" s="34"/>
      <c r="CPJ209" s="34"/>
      <c r="CPK209" s="34"/>
      <c r="CPL209" s="34"/>
      <c r="CPM209" s="34"/>
      <c r="CPN209" s="34"/>
      <c r="CPO209" s="34"/>
      <c r="CPP209" s="34"/>
      <c r="CPQ209" s="34"/>
      <c r="CPR209" s="34"/>
      <c r="CPS209" s="34"/>
      <c r="CPT209" s="34"/>
      <c r="CPU209" s="34"/>
      <c r="CPV209" s="34"/>
      <c r="CPW209" s="34"/>
      <c r="CPX209" s="34"/>
      <c r="CPY209" s="34"/>
      <c r="CPZ209" s="34"/>
      <c r="CQA209" s="34"/>
      <c r="CQB209" s="34"/>
      <c r="CQC209" s="34"/>
      <c r="CQD209" s="34"/>
      <c r="CQE209" s="34"/>
      <c r="CQF209" s="34"/>
      <c r="CQG209" s="34"/>
      <c r="CQH209" s="34"/>
      <c r="CQI209" s="34"/>
      <c r="CQJ209" s="34"/>
      <c r="CQK209" s="34"/>
      <c r="CQL209" s="34"/>
      <c r="CQM209" s="34"/>
      <c r="CQN209" s="34"/>
      <c r="CQO209" s="34"/>
      <c r="CQP209" s="34"/>
      <c r="CQQ209" s="34"/>
      <c r="CQR209" s="34"/>
      <c r="CQS209" s="34"/>
      <c r="CQT209" s="34"/>
      <c r="CQU209" s="34"/>
      <c r="CQV209" s="34"/>
      <c r="CQW209" s="34"/>
      <c r="CQX209" s="34"/>
      <c r="CQY209" s="34"/>
      <c r="CQZ209" s="34"/>
      <c r="CRA209" s="34"/>
      <c r="CRB209" s="34"/>
      <c r="CRC209" s="34"/>
      <c r="CRD209" s="34"/>
      <c r="CRE209" s="34"/>
      <c r="CRF209" s="34"/>
      <c r="CRG209" s="34"/>
      <c r="CRH209" s="34"/>
      <c r="CRI209" s="34"/>
      <c r="CRJ209" s="34"/>
      <c r="CRK209" s="34"/>
      <c r="CRL209" s="34"/>
      <c r="CRM209" s="34"/>
      <c r="CRN209" s="34"/>
      <c r="CRO209" s="34"/>
      <c r="CRP209" s="34"/>
      <c r="CRQ209" s="34"/>
      <c r="CRR209" s="34"/>
      <c r="CRS209" s="34"/>
      <c r="CRT209" s="34"/>
      <c r="CRU209" s="34"/>
      <c r="CRV209" s="34"/>
      <c r="CRW209" s="34"/>
      <c r="CRX209" s="34"/>
      <c r="CRY209" s="34"/>
      <c r="CRZ209" s="34"/>
      <c r="CSA209" s="34"/>
      <c r="CSB209" s="34"/>
      <c r="CSC209" s="34"/>
      <c r="CSD209" s="34"/>
      <c r="CSE209" s="34"/>
      <c r="CSF209" s="34"/>
      <c r="CSG209" s="34"/>
      <c r="CSH209" s="34"/>
      <c r="CSI209" s="34"/>
      <c r="CSJ209" s="34"/>
      <c r="CSK209" s="34"/>
      <c r="CSL209" s="34"/>
      <c r="CSM209" s="34"/>
      <c r="CSN209" s="34"/>
      <c r="CSO209" s="34"/>
      <c r="CSP209" s="34"/>
      <c r="CSQ209" s="34"/>
      <c r="CSR209" s="34"/>
      <c r="CSS209" s="34"/>
      <c r="CST209" s="34"/>
      <c r="CSU209" s="34"/>
      <c r="CSV209" s="34"/>
      <c r="CSW209" s="34"/>
      <c r="CSX209" s="34"/>
      <c r="CSY209" s="34"/>
      <c r="CSZ209" s="34"/>
      <c r="CTA209" s="34"/>
      <c r="CTB209" s="34"/>
      <c r="CTC209" s="34"/>
      <c r="CTD209" s="34"/>
      <c r="CTE209" s="34"/>
      <c r="CTF209" s="34"/>
      <c r="CTG209" s="34"/>
      <c r="CTH209" s="34"/>
      <c r="CTI209" s="34"/>
      <c r="CTJ209" s="34"/>
      <c r="CTK209" s="34"/>
      <c r="CTL209" s="34"/>
      <c r="CTM209" s="34"/>
      <c r="CTN209" s="34"/>
      <c r="CTO209" s="34"/>
      <c r="CTP209" s="34"/>
      <c r="CTQ209" s="34"/>
      <c r="CTR209" s="34"/>
      <c r="CTS209" s="34"/>
      <c r="CTT209" s="34"/>
      <c r="CTU209" s="34"/>
      <c r="CTV209" s="34"/>
      <c r="CTW209" s="34"/>
      <c r="CTX209" s="34"/>
      <c r="CTY209" s="34"/>
      <c r="CTZ209" s="34"/>
      <c r="CUA209" s="34"/>
      <c r="CUB209" s="34"/>
      <c r="CUC209" s="34"/>
      <c r="CUD209" s="34"/>
      <c r="CUE209" s="34"/>
      <c r="CUF209" s="34"/>
      <c r="CUG209" s="34"/>
      <c r="CUH209" s="34"/>
      <c r="CUI209" s="34"/>
      <c r="CUJ209" s="34"/>
      <c r="CUK209" s="34"/>
      <c r="CUL209" s="34"/>
      <c r="CUM209" s="34"/>
      <c r="CUN209" s="34"/>
      <c r="CUO209" s="34"/>
      <c r="CUP209" s="34"/>
      <c r="CUQ209" s="34"/>
      <c r="CUR209" s="34"/>
      <c r="CUS209" s="34"/>
      <c r="CUT209" s="34"/>
      <c r="CUU209" s="34"/>
      <c r="CUV209" s="34"/>
      <c r="CUW209" s="34"/>
      <c r="CUX209" s="34"/>
      <c r="CUY209" s="34"/>
      <c r="CUZ209" s="34"/>
      <c r="CVA209" s="34"/>
      <c r="CVB209" s="34"/>
      <c r="CVC209" s="34"/>
      <c r="CVD209" s="34"/>
      <c r="CVE209" s="34"/>
      <c r="CVF209" s="34"/>
      <c r="CVG209" s="34"/>
      <c r="CVH209" s="34"/>
      <c r="CVI209" s="34"/>
      <c r="CVJ209" s="34"/>
      <c r="CVK209" s="34"/>
      <c r="CVL209" s="34"/>
      <c r="CVM209" s="34"/>
      <c r="CVN209" s="34"/>
      <c r="CVO209" s="34"/>
      <c r="CVP209" s="34"/>
      <c r="CVQ209" s="34"/>
      <c r="CVR209" s="34"/>
      <c r="CVS209" s="34"/>
      <c r="CVT209" s="34"/>
      <c r="CVU209" s="34"/>
      <c r="CVV209" s="34"/>
      <c r="CVW209" s="34"/>
      <c r="CVX209" s="34"/>
      <c r="CVY209" s="34"/>
      <c r="CVZ209" s="34"/>
      <c r="CWA209" s="34"/>
      <c r="CWB209" s="34"/>
      <c r="CWC209" s="34"/>
      <c r="CWD209" s="34"/>
      <c r="CWE209" s="34"/>
      <c r="CWF209" s="34"/>
      <c r="CWG209" s="34"/>
      <c r="CWH209" s="34"/>
      <c r="CWI209" s="34"/>
      <c r="CWJ209" s="34"/>
      <c r="CWK209" s="34"/>
      <c r="CWL209" s="34"/>
      <c r="CWM209" s="34"/>
      <c r="CWN209" s="34"/>
      <c r="CWO209" s="34"/>
      <c r="CWP209" s="34"/>
      <c r="CWQ209" s="34"/>
      <c r="CWR209" s="34"/>
      <c r="CWS209" s="34"/>
      <c r="CWT209" s="34"/>
      <c r="CWU209" s="34"/>
      <c r="CWV209" s="34"/>
      <c r="CWW209" s="34"/>
      <c r="CWX209" s="34"/>
      <c r="CWY209" s="34"/>
      <c r="CWZ209" s="34"/>
      <c r="CXA209" s="34"/>
      <c r="CXB209" s="34"/>
      <c r="CXC209" s="34"/>
      <c r="CXD209" s="34"/>
      <c r="CXE209" s="34"/>
      <c r="CXF209" s="34"/>
      <c r="CXG209" s="34"/>
      <c r="CXH209" s="34"/>
      <c r="CXI209" s="34"/>
      <c r="CXJ209" s="34"/>
      <c r="CXK209" s="34"/>
      <c r="CXL209" s="34"/>
      <c r="CXM209" s="34"/>
      <c r="CXN209" s="34"/>
      <c r="CXO209" s="34"/>
      <c r="CXP209" s="34"/>
      <c r="CXQ209" s="34"/>
      <c r="CXR209" s="34"/>
      <c r="CXS209" s="34"/>
      <c r="CXT209" s="34"/>
      <c r="CXU209" s="34"/>
      <c r="CXV209" s="34"/>
      <c r="CXW209" s="34"/>
      <c r="CXX209" s="34"/>
      <c r="CXY209" s="34"/>
      <c r="CXZ209" s="34"/>
      <c r="CYA209" s="34"/>
      <c r="CYB209" s="34"/>
      <c r="CYC209" s="34"/>
      <c r="CYD209" s="34"/>
      <c r="CYE209" s="34"/>
      <c r="CYF209" s="34"/>
      <c r="CYG209" s="34"/>
      <c r="CYH209" s="34"/>
      <c r="CYI209" s="34"/>
      <c r="CYJ209" s="34"/>
      <c r="CYK209" s="34"/>
      <c r="CYL209" s="34"/>
      <c r="CYM209" s="34"/>
      <c r="CYN209" s="34"/>
      <c r="CYO209" s="34"/>
      <c r="CYP209" s="34"/>
      <c r="CYQ209" s="34"/>
      <c r="CYR209" s="34"/>
      <c r="CYS209" s="34"/>
      <c r="CYT209" s="34"/>
      <c r="CYU209" s="34"/>
      <c r="CYV209" s="34"/>
      <c r="CYW209" s="34"/>
      <c r="CYX209" s="34"/>
      <c r="CYY209" s="34"/>
      <c r="CYZ209" s="34"/>
      <c r="CZA209" s="34"/>
      <c r="CZB209" s="34"/>
      <c r="CZC209" s="34"/>
      <c r="CZD209" s="34"/>
      <c r="CZE209" s="34"/>
      <c r="CZF209" s="34"/>
      <c r="CZG209" s="34"/>
      <c r="CZH209" s="34"/>
      <c r="CZI209" s="34"/>
      <c r="CZJ209" s="34"/>
      <c r="CZK209" s="34"/>
      <c r="CZL209" s="34"/>
      <c r="CZM209" s="34"/>
      <c r="CZN209" s="34"/>
      <c r="CZO209" s="34"/>
      <c r="CZP209" s="34"/>
      <c r="CZQ209" s="34"/>
      <c r="CZR209" s="34"/>
      <c r="CZS209" s="34"/>
      <c r="CZT209" s="34"/>
      <c r="CZU209" s="34"/>
      <c r="CZV209" s="34"/>
      <c r="CZW209" s="34"/>
      <c r="CZX209" s="34"/>
      <c r="CZY209" s="34"/>
      <c r="CZZ209" s="34"/>
      <c r="DAA209" s="34"/>
      <c r="DAB209" s="34"/>
      <c r="DAC209" s="34"/>
      <c r="DAD209" s="34"/>
      <c r="DAE209" s="34"/>
      <c r="DAF209" s="34"/>
      <c r="DAG209" s="34"/>
      <c r="DAH209" s="34"/>
      <c r="DAI209" s="34"/>
      <c r="DAJ209" s="34"/>
      <c r="DAK209" s="34"/>
      <c r="DAL209" s="34"/>
      <c r="DAM209" s="34"/>
      <c r="DAN209" s="34"/>
      <c r="DAO209" s="34"/>
      <c r="DAP209" s="34"/>
      <c r="DAQ209" s="34"/>
      <c r="DAR209" s="34"/>
      <c r="DAS209" s="34"/>
      <c r="DAT209" s="34"/>
      <c r="DAU209" s="34"/>
      <c r="DAV209" s="34"/>
      <c r="DAW209" s="34"/>
      <c r="DAX209" s="34"/>
      <c r="DAY209" s="34"/>
      <c r="DAZ209" s="34"/>
      <c r="DBA209" s="34"/>
      <c r="DBB209" s="34"/>
      <c r="DBC209" s="34"/>
      <c r="DBD209" s="34"/>
      <c r="DBE209" s="34"/>
      <c r="DBF209" s="34"/>
      <c r="DBG209" s="34"/>
      <c r="DBH209" s="34"/>
      <c r="DBI209" s="34"/>
      <c r="DBJ209" s="34"/>
      <c r="DBK209" s="34"/>
      <c r="DBL209" s="34"/>
      <c r="DBM209" s="34"/>
      <c r="DBN209" s="34"/>
      <c r="DBO209" s="34"/>
      <c r="DBP209" s="34"/>
      <c r="DBQ209" s="34"/>
      <c r="DBR209" s="34"/>
      <c r="DBS209" s="34"/>
      <c r="DBT209" s="34"/>
      <c r="DBU209" s="34"/>
      <c r="DBV209" s="34"/>
      <c r="DBW209" s="34"/>
      <c r="DBX209" s="34"/>
      <c r="DBY209" s="34"/>
      <c r="DBZ209" s="34"/>
      <c r="DCA209" s="34"/>
      <c r="DCB209" s="34"/>
      <c r="DCC209" s="34"/>
      <c r="DCD209" s="34"/>
      <c r="DCE209" s="34"/>
      <c r="DCF209" s="34"/>
      <c r="DCG209" s="34"/>
      <c r="DCH209" s="34"/>
      <c r="DCI209" s="34"/>
      <c r="DCJ209" s="34"/>
      <c r="DCK209" s="34"/>
      <c r="DCL209" s="34"/>
      <c r="DCM209" s="34"/>
      <c r="DCN209" s="34"/>
      <c r="DCO209" s="34"/>
      <c r="DCP209" s="34"/>
      <c r="DCQ209" s="34"/>
      <c r="DCR209" s="34"/>
      <c r="DCS209" s="34"/>
      <c r="DCT209" s="34"/>
      <c r="DCU209" s="34"/>
      <c r="DCV209" s="34"/>
      <c r="DCW209" s="34"/>
      <c r="DCX209" s="34"/>
      <c r="DCY209" s="34"/>
      <c r="DCZ209" s="34"/>
      <c r="DDA209" s="34"/>
      <c r="DDB209" s="34"/>
      <c r="DDC209" s="34"/>
      <c r="DDD209" s="34"/>
      <c r="DDE209" s="34"/>
      <c r="DDF209" s="34"/>
      <c r="DDG209" s="34"/>
      <c r="DDH209" s="34"/>
      <c r="DDI209" s="34"/>
      <c r="DDJ209" s="34"/>
      <c r="DDK209" s="34"/>
      <c r="DDL209" s="34"/>
      <c r="DDM209" s="34"/>
      <c r="DDN209" s="34"/>
      <c r="DDO209" s="34"/>
      <c r="DDP209" s="34"/>
      <c r="DDQ209" s="34"/>
      <c r="DDR209" s="34"/>
      <c r="DDS209" s="34"/>
      <c r="DDT209" s="34"/>
      <c r="DDU209" s="34"/>
      <c r="DDV209" s="34"/>
      <c r="DDW209" s="34"/>
      <c r="DDX209" s="34"/>
      <c r="DDY209" s="34"/>
      <c r="DDZ209" s="34"/>
      <c r="DEA209" s="34"/>
      <c r="DEB209" s="34"/>
      <c r="DEC209" s="34"/>
      <c r="DED209" s="34"/>
      <c r="DEE209" s="34"/>
      <c r="DEF209" s="34"/>
      <c r="DEG209" s="34"/>
      <c r="DEH209" s="34"/>
      <c r="DEI209" s="34"/>
      <c r="DEJ209" s="34"/>
      <c r="DEK209" s="34"/>
      <c r="DEL209" s="34"/>
      <c r="DEM209" s="34"/>
      <c r="DEN209" s="34"/>
      <c r="DEO209" s="34"/>
      <c r="DEP209" s="34"/>
      <c r="DEQ209" s="34"/>
      <c r="DER209" s="34"/>
      <c r="DES209" s="34"/>
      <c r="DET209" s="34"/>
      <c r="DEU209" s="34"/>
      <c r="DEV209" s="34"/>
      <c r="DEW209" s="34"/>
      <c r="DEX209" s="34"/>
      <c r="DEY209" s="34"/>
      <c r="DEZ209" s="34"/>
      <c r="DFA209" s="34"/>
      <c r="DFB209" s="34"/>
      <c r="DFC209" s="34"/>
      <c r="DFD209" s="34"/>
      <c r="DFE209" s="34"/>
      <c r="DFF209" s="34"/>
      <c r="DFG209" s="34"/>
      <c r="DFH209" s="34"/>
      <c r="DFI209" s="34"/>
      <c r="DFJ209" s="34"/>
      <c r="DFK209" s="34"/>
      <c r="DFL209" s="34"/>
      <c r="DFM209" s="34"/>
      <c r="DFN209" s="34"/>
      <c r="DFO209" s="34"/>
      <c r="DFP209" s="34"/>
      <c r="DFQ209" s="34"/>
      <c r="DFR209" s="34"/>
      <c r="DFS209" s="34"/>
      <c r="DFT209" s="34"/>
      <c r="DFU209" s="34"/>
      <c r="DFV209" s="34"/>
      <c r="DFW209" s="34"/>
      <c r="DFX209" s="34"/>
      <c r="DFY209" s="34"/>
      <c r="DFZ209" s="34"/>
      <c r="DGA209" s="34"/>
      <c r="DGB209" s="34"/>
      <c r="DGC209" s="34"/>
      <c r="DGD209" s="34"/>
      <c r="DGE209" s="34"/>
      <c r="DGF209" s="34"/>
      <c r="DGG209" s="34"/>
      <c r="DGH209" s="34"/>
      <c r="DGI209" s="34"/>
      <c r="DGJ209" s="34"/>
      <c r="DGK209" s="34"/>
      <c r="DGL209" s="34"/>
      <c r="DGM209" s="34"/>
      <c r="DGN209" s="34"/>
      <c r="DGO209" s="34"/>
      <c r="DGP209" s="34"/>
      <c r="DGQ209" s="34"/>
      <c r="DGR209" s="34"/>
      <c r="DGS209" s="34"/>
      <c r="DGT209" s="34"/>
      <c r="DGU209" s="34"/>
      <c r="DGV209" s="34"/>
      <c r="DGW209" s="34"/>
      <c r="DGX209" s="34"/>
      <c r="DGY209" s="34"/>
      <c r="DGZ209" s="34"/>
      <c r="DHA209" s="34"/>
      <c r="DHB209" s="34"/>
      <c r="DHC209" s="34"/>
      <c r="DHD209" s="34"/>
      <c r="DHE209" s="34"/>
      <c r="DHF209" s="34"/>
      <c r="DHG209" s="34"/>
      <c r="DHH209" s="34"/>
      <c r="DHI209" s="34"/>
      <c r="DHJ209" s="34"/>
      <c r="DHK209" s="34"/>
      <c r="DHL209" s="34"/>
      <c r="DHM209" s="34"/>
      <c r="DHN209" s="34"/>
      <c r="DHO209" s="34"/>
      <c r="DHP209" s="34"/>
      <c r="DHQ209" s="34"/>
      <c r="DHR209" s="34"/>
      <c r="DHS209" s="34"/>
      <c r="DHT209" s="34"/>
      <c r="DHU209" s="34"/>
      <c r="DHV209" s="34"/>
      <c r="DHW209" s="34"/>
      <c r="DHX209" s="34"/>
      <c r="DHY209" s="34"/>
      <c r="DHZ209" s="34"/>
      <c r="DIA209" s="34"/>
      <c r="DIB209" s="34"/>
      <c r="DIC209" s="34"/>
      <c r="DID209" s="34"/>
      <c r="DIE209" s="34"/>
      <c r="DIF209" s="34"/>
      <c r="DIG209" s="34"/>
      <c r="DIH209" s="34"/>
      <c r="DII209" s="34"/>
      <c r="DIJ209" s="34"/>
      <c r="DIK209" s="34"/>
      <c r="DIL209" s="34"/>
      <c r="DIM209" s="34"/>
      <c r="DIN209" s="34"/>
      <c r="DIO209" s="34"/>
      <c r="DIP209" s="34"/>
      <c r="DIQ209" s="34"/>
      <c r="DIR209" s="34"/>
      <c r="DIS209" s="34"/>
      <c r="DIT209" s="34"/>
      <c r="DIU209" s="34"/>
      <c r="DIV209" s="34"/>
      <c r="DIW209" s="34"/>
      <c r="DIX209" s="34"/>
      <c r="DIY209" s="34"/>
      <c r="DIZ209" s="34"/>
      <c r="DJA209" s="34"/>
      <c r="DJB209" s="34"/>
      <c r="DJC209" s="34"/>
      <c r="DJD209" s="34"/>
      <c r="DJE209" s="34"/>
      <c r="DJF209" s="34"/>
      <c r="DJG209" s="34"/>
      <c r="DJH209" s="34"/>
      <c r="DJI209" s="34"/>
      <c r="DJJ209" s="34"/>
      <c r="DJK209" s="34"/>
      <c r="DJL209" s="34"/>
      <c r="DJM209" s="34"/>
      <c r="DJN209" s="34"/>
      <c r="DJO209" s="34"/>
      <c r="DJP209" s="34"/>
      <c r="DJQ209" s="34"/>
      <c r="DJR209" s="34"/>
      <c r="DJS209" s="34"/>
      <c r="DJT209" s="34"/>
      <c r="DJU209" s="34"/>
      <c r="DJV209" s="34"/>
      <c r="DJW209" s="34"/>
      <c r="DJX209" s="34"/>
      <c r="DJY209" s="34"/>
      <c r="DJZ209" s="34"/>
      <c r="DKA209" s="34"/>
      <c r="DKB209" s="34"/>
      <c r="DKC209" s="34"/>
      <c r="DKD209" s="34"/>
      <c r="DKE209" s="34"/>
      <c r="DKF209" s="34"/>
      <c r="DKG209" s="34"/>
      <c r="DKH209" s="34"/>
      <c r="DKI209" s="34"/>
      <c r="DKJ209" s="34"/>
      <c r="DKK209" s="34"/>
      <c r="DKL209" s="34"/>
      <c r="DKM209" s="34"/>
      <c r="DKN209" s="34"/>
      <c r="DKO209" s="34"/>
      <c r="DKP209" s="34"/>
      <c r="DKQ209" s="34"/>
      <c r="DKR209" s="34"/>
      <c r="DKS209" s="34"/>
      <c r="DKT209" s="34"/>
      <c r="DKU209" s="34"/>
      <c r="DKV209" s="34"/>
      <c r="DKW209" s="34"/>
      <c r="DKX209" s="34"/>
      <c r="DKY209" s="34"/>
      <c r="DKZ209" s="34"/>
      <c r="DLA209" s="34"/>
      <c r="DLB209" s="34"/>
      <c r="DLC209" s="34"/>
      <c r="DLD209" s="34"/>
      <c r="DLE209" s="34"/>
      <c r="DLF209" s="34"/>
      <c r="DLG209" s="34"/>
      <c r="DLH209" s="34"/>
      <c r="DLI209" s="34"/>
      <c r="DLJ209" s="34"/>
      <c r="DLK209" s="34"/>
      <c r="DLL209" s="34"/>
      <c r="DLM209" s="34"/>
      <c r="DLN209" s="34"/>
      <c r="DLO209" s="34"/>
      <c r="DLP209" s="34"/>
      <c r="DLQ209" s="34"/>
      <c r="DLR209" s="34"/>
      <c r="DLS209" s="34"/>
      <c r="DLT209" s="34"/>
      <c r="DLU209" s="34"/>
      <c r="DLV209" s="34"/>
      <c r="DLW209" s="34"/>
      <c r="DLX209" s="34"/>
      <c r="DLY209" s="34"/>
      <c r="DLZ209" s="34"/>
      <c r="DMA209" s="34"/>
      <c r="DMB209" s="34"/>
      <c r="DMC209" s="34"/>
      <c r="DMD209" s="34"/>
      <c r="DME209" s="34"/>
      <c r="DMF209" s="34"/>
      <c r="DMG209" s="34"/>
      <c r="DMH209" s="34"/>
      <c r="DMI209" s="34"/>
      <c r="DMJ209" s="34"/>
      <c r="DMK209" s="34"/>
      <c r="DML209" s="34"/>
      <c r="DMM209" s="34"/>
      <c r="DMN209" s="34"/>
      <c r="DMO209" s="34"/>
      <c r="DMP209" s="34"/>
      <c r="DMQ209" s="34"/>
      <c r="DMR209" s="34"/>
      <c r="DMS209" s="34"/>
      <c r="DMT209" s="34"/>
      <c r="DMU209" s="34"/>
      <c r="DMV209" s="34"/>
      <c r="DMW209" s="34"/>
      <c r="DMX209" s="34"/>
      <c r="DMY209" s="34"/>
      <c r="DMZ209" s="34"/>
      <c r="DNA209" s="34"/>
      <c r="DNB209" s="34"/>
      <c r="DNC209" s="34"/>
      <c r="DND209" s="34"/>
      <c r="DNE209" s="34"/>
    </row>
    <row r="210" spans="1:3073" ht="42" x14ac:dyDescent="0.3">
      <c r="A210" s="96">
        <v>130</v>
      </c>
      <c r="B210" s="96" t="s">
        <v>90</v>
      </c>
      <c r="C210" s="96" t="s">
        <v>91</v>
      </c>
      <c r="D210" s="96" t="s">
        <v>470</v>
      </c>
      <c r="E210" s="108" t="s">
        <v>9</v>
      </c>
      <c r="F210" s="105" t="s">
        <v>9</v>
      </c>
      <c r="G210" s="96">
        <v>36260</v>
      </c>
      <c r="H210" s="96">
        <v>36260</v>
      </c>
      <c r="I210" s="62" t="s">
        <v>97</v>
      </c>
      <c r="J210" s="96" t="s">
        <v>17</v>
      </c>
      <c r="K210" s="95">
        <v>1132</v>
      </c>
      <c r="L210" s="60">
        <v>264</v>
      </c>
      <c r="M210" s="66" t="s">
        <v>9</v>
      </c>
      <c r="N210" s="69">
        <v>4554</v>
      </c>
    </row>
    <row r="211" spans="1:3073" ht="21" x14ac:dyDescent="0.3">
      <c r="A211" s="96"/>
      <c r="B211" s="96"/>
      <c r="C211" s="96"/>
      <c r="D211" s="96"/>
      <c r="E211" s="108"/>
      <c r="F211" s="105"/>
      <c r="G211" s="96"/>
      <c r="H211" s="96"/>
      <c r="I211" s="62" t="s">
        <v>147</v>
      </c>
      <c r="J211" s="96"/>
      <c r="K211" s="95"/>
      <c r="L211" s="60">
        <v>468</v>
      </c>
      <c r="M211" s="66" t="s">
        <v>9</v>
      </c>
      <c r="N211" s="69">
        <v>2960.1</v>
      </c>
    </row>
    <row r="212" spans="1:3073" ht="42" x14ac:dyDescent="0.3">
      <c r="A212" s="96"/>
      <c r="B212" s="96"/>
      <c r="C212" s="96"/>
      <c r="D212" s="96"/>
      <c r="E212" s="108"/>
      <c r="F212" s="105"/>
      <c r="G212" s="96"/>
      <c r="H212" s="96"/>
      <c r="I212" s="62" t="s">
        <v>9</v>
      </c>
      <c r="J212" s="62" t="s">
        <v>9</v>
      </c>
      <c r="K212" s="95"/>
      <c r="L212" s="60" t="s">
        <v>9</v>
      </c>
      <c r="M212" s="51" t="s">
        <v>185</v>
      </c>
      <c r="N212" s="69">
        <v>1311.55</v>
      </c>
    </row>
    <row r="213" spans="1:3073" ht="42" x14ac:dyDescent="0.3">
      <c r="A213" s="96"/>
      <c r="B213" s="96"/>
      <c r="C213" s="96"/>
      <c r="D213" s="96"/>
      <c r="E213" s="108"/>
      <c r="F213" s="105"/>
      <c r="G213" s="96"/>
      <c r="H213" s="96"/>
      <c r="I213" s="62" t="s">
        <v>9</v>
      </c>
      <c r="J213" s="62" t="s">
        <v>9</v>
      </c>
      <c r="K213" s="95"/>
      <c r="L213" s="60" t="s">
        <v>9</v>
      </c>
      <c r="M213" s="51" t="s">
        <v>186</v>
      </c>
      <c r="N213" s="69">
        <v>13860</v>
      </c>
    </row>
    <row r="214" spans="1:3073" ht="42" x14ac:dyDescent="0.3">
      <c r="A214" s="96"/>
      <c r="B214" s="96"/>
      <c r="C214" s="96"/>
      <c r="D214" s="96"/>
      <c r="E214" s="108"/>
      <c r="F214" s="105"/>
      <c r="G214" s="96"/>
      <c r="H214" s="96"/>
      <c r="I214" s="62" t="s">
        <v>9</v>
      </c>
      <c r="J214" s="62" t="s">
        <v>9</v>
      </c>
      <c r="K214" s="95"/>
      <c r="L214" s="60" t="s">
        <v>9</v>
      </c>
      <c r="M214" s="51" t="s">
        <v>187</v>
      </c>
      <c r="N214" s="69">
        <v>4704</v>
      </c>
    </row>
    <row r="215" spans="1:3073" ht="42" x14ac:dyDescent="0.3">
      <c r="A215" s="96">
        <v>131</v>
      </c>
      <c r="B215" s="96" t="s">
        <v>90</v>
      </c>
      <c r="C215" s="96" t="s">
        <v>91</v>
      </c>
      <c r="D215" s="96" t="s">
        <v>188</v>
      </c>
      <c r="E215" s="108" t="s">
        <v>9</v>
      </c>
      <c r="F215" s="105" t="s">
        <v>189</v>
      </c>
      <c r="G215" s="96" t="s">
        <v>9</v>
      </c>
      <c r="H215" s="96" t="s">
        <v>9</v>
      </c>
      <c r="I215" s="62" t="s">
        <v>97</v>
      </c>
      <c r="J215" s="51" t="s">
        <v>17</v>
      </c>
      <c r="K215" s="95">
        <v>374</v>
      </c>
      <c r="L215" s="60">
        <v>374</v>
      </c>
      <c r="M215" s="51" t="s">
        <v>9</v>
      </c>
      <c r="N215" s="69">
        <v>6451.5</v>
      </c>
    </row>
    <row r="216" spans="1:3073" ht="42" x14ac:dyDescent="0.3">
      <c r="A216" s="96"/>
      <c r="B216" s="96"/>
      <c r="C216" s="96"/>
      <c r="D216" s="96"/>
      <c r="E216" s="108"/>
      <c r="F216" s="105"/>
      <c r="G216" s="96"/>
      <c r="H216" s="96"/>
      <c r="I216" s="62" t="s">
        <v>9</v>
      </c>
      <c r="J216" s="62" t="s">
        <v>9</v>
      </c>
      <c r="K216" s="95"/>
      <c r="L216" s="60" t="s">
        <v>9</v>
      </c>
      <c r="M216" s="51" t="s">
        <v>190</v>
      </c>
      <c r="N216" s="69">
        <v>5090.08</v>
      </c>
    </row>
    <row r="217" spans="1:3073" ht="42" x14ac:dyDescent="0.3">
      <c r="A217" s="96"/>
      <c r="B217" s="96"/>
      <c r="C217" s="96"/>
      <c r="D217" s="96"/>
      <c r="E217" s="108"/>
      <c r="F217" s="105"/>
      <c r="G217" s="96"/>
      <c r="H217" s="96"/>
      <c r="I217" s="62" t="s">
        <v>9</v>
      </c>
      <c r="J217" s="62" t="s">
        <v>9</v>
      </c>
      <c r="K217" s="95"/>
      <c r="L217" s="60" t="s">
        <v>9</v>
      </c>
      <c r="M217" s="51" t="s">
        <v>191</v>
      </c>
      <c r="N217" s="69">
        <v>13987.63</v>
      </c>
    </row>
    <row r="218" spans="1:3073" ht="63" x14ac:dyDescent="0.3">
      <c r="A218" s="96"/>
      <c r="B218" s="96"/>
      <c r="C218" s="96"/>
      <c r="D218" s="96"/>
      <c r="E218" s="108"/>
      <c r="F218" s="105"/>
      <c r="G218" s="96"/>
      <c r="H218" s="96"/>
      <c r="I218" s="62" t="s">
        <v>9</v>
      </c>
      <c r="J218" s="62" t="s">
        <v>9</v>
      </c>
      <c r="K218" s="95"/>
      <c r="L218" s="60" t="s">
        <v>9</v>
      </c>
      <c r="M218" s="51" t="s">
        <v>192</v>
      </c>
      <c r="N218" s="69">
        <v>41103.300000000003</v>
      </c>
    </row>
    <row r="219" spans="1:3073" ht="42" x14ac:dyDescent="0.3">
      <c r="A219" s="96"/>
      <c r="B219" s="96"/>
      <c r="C219" s="96"/>
      <c r="D219" s="96"/>
      <c r="E219" s="108"/>
      <c r="F219" s="105"/>
      <c r="G219" s="96"/>
      <c r="H219" s="96"/>
      <c r="I219" s="62" t="s">
        <v>9</v>
      </c>
      <c r="J219" s="62" t="s">
        <v>9</v>
      </c>
      <c r="K219" s="95"/>
      <c r="L219" s="60" t="s">
        <v>9</v>
      </c>
      <c r="M219" s="51" t="s">
        <v>193</v>
      </c>
      <c r="N219" s="69">
        <v>40656</v>
      </c>
    </row>
    <row r="220" spans="1:3073" ht="42" x14ac:dyDescent="0.3">
      <c r="A220" s="96"/>
      <c r="B220" s="96"/>
      <c r="C220" s="96"/>
      <c r="D220" s="96"/>
      <c r="E220" s="108"/>
      <c r="F220" s="105"/>
      <c r="G220" s="96"/>
      <c r="H220" s="96"/>
      <c r="I220" s="62" t="s">
        <v>9</v>
      </c>
      <c r="J220" s="62" t="s">
        <v>9</v>
      </c>
      <c r="K220" s="95"/>
      <c r="L220" s="60" t="s">
        <v>9</v>
      </c>
      <c r="M220" s="51" t="s">
        <v>194</v>
      </c>
      <c r="N220" s="69">
        <v>448</v>
      </c>
    </row>
    <row r="221" spans="1:3073" ht="42" x14ac:dyDescent="0.3">
      <c r="A221" s="96"/>
      <c r="B221" s="96"/>
      <c r="C221" s="96"/>
      <c r="D221" s="96"/>
      <c r="E221" s="108"/>
      <c r="F221" s="105"/>
      <c r="G221" s="96"/>
      <c r="H221" s="96"/>
      <c r="I221" s="62" t="s">
        <v>9</v>
      </c>
      <c r="J221" s="62" t="s">
        <v>9</v>
      </c>
      <c r="K221" s="95"/>
      <c r="L221" s="60" t="s">
        <v>9</v>
      </c>
      <c r="M221" s="51" t="s">
        <v>195</v>
      </c>
      <c r="N221" s="69">
        <v>224</v>
      </c>
    </row>
    <row r="222" spans="1:3073" ht="42" x14ac:dyDescent="0.3">
      <c r="A222" s="96"/>
      <c r="B222" s="96"/>
      <c r="C222" s="96"/>
      <c r="D222" s="96"/>
      <c r="E222" s="108"/>
      <c r="F222" s="105"/>
      <c r="G222" s="96"/>
      <c r="H222" s="96"/>
      <c r="I222" s="62" t="s">
        <v>9</v>
      </c>
      <c r="J222" s="62" t="s">
        <v>9</v>
      </c>
      <c r="K222" s="95"/>
      <c r="L222" s="60" t="s">
        <v>9</v>
      </c>
      <c r="M222" s="51" t="s">
        <v>196</v>
      </c>
      <c r="N222" s="69">
        <v>672</v>
      </c>
    </row>
    <row r="223" spans="1:3073" ht="42" x14ac:dyDescent="0.3">
      <c r="A223" s="96">
        <v>132</v>
      </c>
      <c r="B223" s="96" t="s">
        <v>90</v>
      </c>
      <c r="C223" s="96" t="s">
        <v>91</v>
      </c>
      <c r="D223" s="96" t="s">
        <v>197</v>
      </c>
      <c r="E223" s="108" t="s">
        <v>9</v>
      </c>
      <c r="F223" s="108" t="s">
        <v>198</v>
      </c>
      <c r="G223" s="108" t="s">
        <v>9</v>
      </c>
      <c r="H223" s="108" t="s">
        <v>9</v>
      </c>
      <c r="I223" s="62" t="s">
        <v>97</v>
      </c>
      <c r="J223" s="51" t="s">
        <v>17</v>
      </c>
      <c r="K223" s="95">
        <v>512</v>
      </c>
      <c r="L223" s="60">
        <v>512</v>
      </c>
      <c r="M223" s="51" t="s">
        <v>9</v>
      </c>
      <c r="N223" s="69">
        <v>8832</v>
      </c>
    </row>
    <row r="224" spans="1:3073" ht="42" x14ac:dyDescent="0.3">
      <c r="A224" s="96"/>
      <c r="B224" s="96"/>
      <c r="C224" s="96"/>
      <c r="D224" s="96"/>
      <c r="E224" s="108"/>
      <c r="F224" s="108"/>
      <c r="G224" s="108"/>
      <c r="H224" s="108"/>
      <c r="I224" s="62" t="s">
        <v>9</v>
      </c>
      <c r="J224" s="62" t="s">
        <v>9</v>
      </c>
      <c r="K224" s="95"/>
      <c r="L224" s="60" t="s">
        <v>9</v>
      </c>
      <c r="M224" s="51" t="s">
        <v>199</v>
      </c>
      <c r="N224" s="69">
        <v>5546.76</v>
      </c>
    </row>
    <row r="225" spans="1:14" ht="42" x14ac:dyDescent="0.3">
      <c r="A225" s="96"/>
      <c r="B225" s="96"/>
      <c r="C225" s="96"/>
      <c r="D225" s="96"/>
      <c r="E225" s="108"/>
      <c r="F225" s="108"/>
      <c r="G225" s="108"/>
      <c r="H225" s="108"/>
      <c r="I225" s="62" t="s">
        <v>9</v>
      </c>
      <c r="J225" s="62" t="s">
        <v>9</v>
      </c>
      <c r="K225" s="95"/>
      <c r="L225" s="60" t="s">
        <v>9</v>
      </c>
      <c r="M225" s="51" t="s">
        <v>200</v>
      </c>
      <c r="N225" s="69">
        <v>5962.98</v>
      </c>
    </row>
    <row r="226" spans="1:14" ht="42" x14ac:dyDescent="0.3">
      <c r="A226" s="96"/>
      <c r="B226" s="96"/>
      <c r="C226" s="96"/>
      <c r="D226" s="96"/>
      <c r="E226" s="108"/>
      <c r="F226" s="108"/>
      <c r="G226" s="108"/>
      <c r="H226" s="108"/>
      <c r="I226" s="62" t="s">
        <v>9</v>
      </c>
      <c r="J226" s="62" t="s">
        <v>9</v>
      </c>
      <c r="K226" s="95"/>
      <c r="L226" s="60" t="s">
        <v>9</v>
      </c>
      <c r="M226" s="51" t="s">
        <v>201</v>
      </c>
      <c r="N226" s="69">
        <v>34332.730000000003</v>
      </c>
    </row>
    <row r="227" spans="1:14" ht="63" x14ac:dyDescent="0.3">
      <c r="A227" s="96"/>
      <c r="B227" s="96"/>
      <c r="C227" s="96"/>
      <c r="D227" s="96"/>
      <c r="E227" s="108"/>
      <c r="F227" s="108"/>
      <c r="G227" s="108"/>
      <c r="H227" s="108"/>
      <c r="I227" s="62" t="s">
        <v>9</v>
      </c>
      <c r="J227" s="62" t="s">
        <v>9</v>
      </c>
      <c r="K227" s="95"/>
      <c r="L227" s="60" t="s">
        <v>9</v>
      </c>
      <c r="M227" s="51" t="s">
        <v>202</v>
      </c>
      <c r="N227" s="69">
        <v>22588.3</v>
      </c>
    </row>
    <row r="228" spans="1:14" ht="42" x14ac:dyDescent="0.3">
      <c r="A228" s="96"/>
      <c r="B228" s="96"/>
      <c r="C228" s="96"/>
      <c r="D228" s="96"/>
      <c r="E228" s="108"/>
      <c r="F228" s="108"/>
      <c r="G228" s="108"/>
      <c r="H228" s="108"/>
      <c r="I228" s="62" t="s">
        <v>9</v>
      </c>
      <c r="J228" s="62" t="s">
        <v>9</v>
      </c>
      <c r="K228" s="95"/>
      <c r="L228" s="60" t="s">
        <v>9</v>
      </c>
      <c r="M228" s="51" t="s">
        <v>203</v>
      </c>
      <c r="N228" s="69">
        <v>95172</v>
      </c>
    </row>
    <row r="229" spans="1:14" ht="42" x14ac:dyDescent="0.3">
      <c r="A229" s="96"/>
      <c r="B229" s="96"/>
      <c r="C229" s="96"/>
      <c r="D229" s="96"/>
      <c r="E229" s="108"/>
      <c r="F229" s="108"/>
      <c r="G229" s="108"/>
      <c r="H229" s="108"/>
      <c r="I229" s="62" t="s">
        <v>9</v>
      </c>
      <c r="J229" s="62" t="s">
        <v>9</v>
      </c>
      <c r="K229" s="95"/>
      <c r="L229" s="60" t="s">
        <v>9</v>
      </c>
      <c r="M229" s="51" t="s">
        <v>204</v>
      </c>
      <c r="N229" s="69">
        <v>3808</v>
      </c>
    </row>
    <row r="230" spans="1:14" ht="42" x14ac:dyDescent="0.3">
      <c r="A230" s="96"/>
      <c r="B230" s="96"/>
      <c r="C230" s="96"/>
      <c r="D230" s="96"/>
      <c r="E230" s="108"/>
      <c r="F230" s="108"/>
      <c r="G230" s="108"/>
      <c r="H230" s="108"/>
      <c r="I230" s="62" t="s">
        <v>9</v>
      </c>
      <c r="J230" s="62" t="s">
        <v>9</v>
      </c>
      <c r="K230" s="95"/>
      <c r="L230" s="60" t="s">
        <v>9</v>
      </c>
      <c r="M230" s="51" t="s">
        <v>205</v>
      </c>
      <c r="N230" s="69">
        <v>3360</v>
      </c>
    </row>
    <row r="231" spans="1:14" ht="42" x14ac:dyDescent="0.3">
      <c r="A231" s="96"/>
      <c r="B231" s="96"/>
      <c r="C231" s="96"/>
      <c r="D231" s="96"/>
      <c r="E231" s="108"/>
      <c r="F231" s="108"/>
      <c r="G231" s="108"/>
      <c r="H231" s="108"/>
      <c r="I231" s="62" t="s">
        <v>9</v>
      </c>
      <c r="J231" s="62" t="s">
        <v>9</v>
      </c>
      <c r="K231" s="95"/>
      <c r="L231" s="60" t="s">
        <v>9</v>
      </c>
      <c r="M231" s="51" t="s">
        <v>206</v>
      </c>
      <c r="N231" s="69">
        <v>224</v>
      </c>
    </row>
    <row r="232" spans="1:14" ht="42" x14ac:dyDescent="0.3">
      <c r="A232" s="96">
        <v>133</v>
      </c>
      <c r="B232" s="96" t="s">
        <v>90</v>
      </c>
      <c r="C232" s="96" t="s">
        <v>91</v>
      </c>
      <c r="D232" s="96" t="s">
        <v>207</v>
      </c>
      <c r="E232" s="108" t="s">
        <v>9</v>
      </c>
      <c r="F232" s="105" t="s">
        <v>208</v>
      </c>
      <c r="G232" s="96" t="s">
        <v>9</v>
      </c>
      <c r="H232" s="96" t="s">
        <v>9</v>
      </c>
      <c r="I232" s="62" t="s">
        <v>97</v>
      </c>
      <c r="J232" s="51" t="s">
        <v>17</v>
      </c>
      <c r="K232" s="95">
        <v>343</v>
      </c>
      <c r="L232" s="60">
        <v>343</v>
      </c>
      <c r="M232" s="51" t="s">
        <v>9</v>
      </c>
      <c r="N232" s="69">
        <v>5916.75</v>
      </c>
    </row>
    <row r="233" spans="1:14" ht="42" x14ac:dyDescent="0.3">
      <c r="A233" s="96"/>
      <c r="B233" s="96"/>
      <c r="C233" s="96"/>
      <c r="D233" s="96"/>
      <c r="E233" s="108"/>
      <c r="F233" s="105"/>
      <c r="G233" s="96"/>
      <c r="H233" s="96"/>
      <c r="I233" s="62" t="s">
        <v>9</v>
      </c>
      <c r="J233" s="62" t="s">
        <v>9</v>
      </c>
      <c r="K233" s="95"/>
      <c r="L233" s="60" t="s">
        <v>9</v>
      </c>
      <c r="M233" s="51" t="s">
        <v>209</v>
      </c>
      <c r="N233" s="69">
        <v>8841.3799999999992</v>
      </c>
    </row>
    <row r="234" spans="1:14" ht="63" x14ac:dyDescent="0.3">
      <c r="A234" s="96"/>
      <c r="B234" s="96"/>
      <c r="C234" s="96"/>
      <c r="D234" s="96"/>
      <c r="E234" s="108"/>
      <c r="F234" s="105"/>
      <c r="G234" s="96"/>
      <c r="H234" s="96"/>
      <c r="I234" s="62" t="s">
        <v>9</v>
      </c>
      <c r="J234" s="62" t="s">
        <v>9</v>
      </c>
      <c r="K234" s="95"/>
      <c r="L234" s="60" t="s">
        <v>9</v>
      </c>
      <c r="M234" s="51" t="s">
        <v>210</v>
      </c>
      <c r="N234" s="69">
        <v>9627.7999999999993</v>
      </c>
    </row>
    <row r="235" spans="1:14" ht="42" x14ac:dyDescent="0.3">
      <c r="A235" s="96"/>
      <c r="B235" s="96"/>
      <c r="C235" s="96"/>
      <c r="D235" s="96"/>
      <c r="E235" s="108"/>
      <c r="F235" s="105"/>
      <c r="G235" s="96"/>
      <c r="H235" s="96"/>
      <c r="I235" s="62" t="s">
        <v>9</v>
      </c>
      <c r="J235" s="62" t="s">
        <v>9</v>
      </c>
      <c r="K235" s="95"/>
      <c r="L235" s="60" t="s">
        <v>9</v>
      </c>
      <c r="M235" s="51" t="s">
        <v>211</v>
      </c>
      <c r="N235" s="69">
        <v>105336</v>
      </c>
    </row>
    <row r="236" spans="1:14" ht="42" x14ac:dyDescent="0.3">
      <c r="A236" s="96">
        <v>134</v>
      </c>
      <c r="B236" s="96" t="s">
        <v>90</v>
      </c>
      <c r="C236" s="96" t="s">
        <v>91</v>
      </c>
      <c r="D236" s="96" t="s">
        <v>212</v>
      </c>
      <c r="E236" s="108" t="s">
        <v>9</v>
      </c>
      <c r="F236" s="108" t="s">
        <v>213</v>
      </c>
      <c r="G236" s="108" t="s">
        <v>9</v>
      </c>
      <c r="H236" s="108" t="s">
        <v>9</v>
      </c>
      <c r="I236" s="62" t="s">
        <v>97</v>
      </c>
      <c r="J236" s="51" t="s">
        <v>17</v>
      </c>
      <c r="K236" s="95">
        <v>224</v>
      </c>
      <c r="L236" s="60">
        <v>160</v>
      </c>
      <c r="M236" s="51" t="s">
        <v>9</v>
      </c>
      <c r="N236" s="69">
        <v>2760</v>
      </c>
    </row>
    <row r="237" spans="1:14" ht="42" x14ac:dyDescent="0.3">
      <c r="A237" s="96"/>
      <c r="B237" s="96"/>
      <c r="C237" s="96"/>
      <c r="D237" s="96"/>
      <c r="E237" s="108"/>
      <c r="F237" s="108"/>
      <c r="G237" s="108"/>
      <c r="H237" s="108"/>
      <c r="I237" s="62" t="s">
        <v>9</v>
      </c>
      <c r="J237" s="51" t="s">
        <v>9</v>
      </c>
      <c r="K237" s="95"/>
      <c r="L237" s="60" t="s">
        <v>9</v>
      </c>
      <c r="M237" s="51" t="s">
        <v>214</v>
      </c>
      <c r="N237" s="69">
        <v>4025.74</v>
      </c>
    </row>
    <row r="238" spans="1:14" ht="42" x14ac:dyDescent="0.3">
      <c r="A238" s="96"/>
      <c r="B238" s="96"/>
      <c r="C238" s="96"/>
      <c r="D238" s="96"/>
      <c r="E238" s="108"/>
      <c r="F238" s="108"/>
      <c r="G238" s="108"/>
      <c r="H238" s="108"/>
      <c r="I238" s="62" t="s">
        <v>9</v>
      </c>
      <c r="J238" s="62" t="s">
        <v>9</v>
      </c>
      <c r="K238" s="95"/>
      <c r="L238" s="60" t="s">
        <v>9</v>
      </c>
      <c r="M238" s="51" t="s">
        <v>215</v>
      </c>
      <c r="N238" s="69">
        <v>63756</v>
      </c>
    </row>
    <row r="239" spans="1:14" ht="42" x14ac:dyDescent="0.3">
      <c r="A239" s="96"/>
      <c r="B239" s="96"/>
      <c r="C239" s="96"/>
      <c r="D239" s="96"/>
      <c r="E239" s="108"/>
      <c r="F239" s="108"/>
      <c r="G239" s="108"/>
      <c r="H239" s="108"/>
      <c r="I239" s="62" t="s">
        <v>9</v>
      </c>
      <c r="J239" s="62" t="s">
        <v>9</v>
      </c>
      <c r="K239" s="95"/>
      <c r="L239" s="60" t="s">
        <v>9</v>
      </c>
      <c r="M239" s="51" t="s">
        <v>216</v>
      </c>
      <c r="N239" s="69">
        <v>3696</v>
      </c>
    </row>
    <row r="240" spans="1:14" ht="42" x14ac:dyDescent="0.3">
      <c r="A240" s="96">
        <v>135</v>
      </c>
      <c r="B240" s="96" t="s">
        <v>90</v>
      </c>
      <c r="C240" s="96" t="s">
        <v>91</v>
      </c>
      <c r="D240" s="96" t="s">
        <v>217</v>
      </c>
      <c r="E240" s="108" t="s">
        <v>9</v>
      </c>
      <c r="F240" s="105" t="s">
        <v>218</v>
      </c>
      <c r="G240" s="108" t="s">
        <v>9</v>
      </c>
      <c r="H240" s="105" t="s">
        <v>9</v>
      </c>
      <c r="I240" s="62" t="s">
        <v>97</v>
      </c>
      <c r="J240" s="51" t="s">
        <v>17</v>
      </c>
      <c r="K240" s="95">
        <v>83</v>
      </c>
      <c r="L240" s="60">
        <v>7</v>
      </c>
      <c r="M240" s="51" t="s">
        <v>9</v>
      </c>
      <c r="N240" s="69">
        <v>120.75</v>
      </c>
    </row>
    <row r="241" spans="1:14" ht="42" x14ac:dyDescent="0.3">
      <c r="A241" s="96"/>
      <c r="B241" s="96"/>
      <c r="C241" s="96"/>
      <c r="D241" s="96"/>
      <c r="E241" s="108"/>
      <c r="F241" s="105"/>
      <c r="G241" s="108"/>
      <c r="H241" s="105"/>
      <c r="I241" s="62" t="s">
        <v>9</v>
      </c>
      <c r="J241" s="51" t="s">
        <v>9</v>
      </c>
      <c r="K241" s="95"/>
      <c r="L241" s="60" t="s">
        <v>9</v>
      </c>
      <c r="M241" s="51" t="s">
        <v>219</v>
      </c>
      <c r="N241" s="69">
        <v>32802</v>
      </c>
    </row>
    <row r="242" spans="1:14" ht="42" x14ac:dyDescent="0.3">
      <c r="A242" s="96">
        <v>136</v>
      </c>
      <c r="B242" s="96" t="s">
        <v>90</v>
      </c>
      <c r="C242" s="96" t="s">
        <v>91</v>
      </c>
      <c r="D242" s="112" t="s">
        <v>471</v>
      </c>
      <c r="E242" s="108" t="s">
        <v>9</v>
      </c>
      <c r="F242" s="105" t="s">
        <v>220</v>
      </c>
      <c r="G242" s="96" t="s">
        <v>9</v>
      </c>
      <c r="H242" s="96" t="s">
        <v>9</v>
      </c>
      <c r="I242" s="62" t="s">
        <v>97</v>
      </c>
      <c r="J242" s="51" t="s">
        <v>17</v>
      </c>
      <c r="K242" s="95">
        <v>210</v>
      </c>
      <c r="L242" s="60">
        <v>34</v>
      </c>
      <c r="M242" s="51" t="s">
        <v>9</v>
      </c>
      <c r="N242" s="69">
        <v>586.5</v>
      </c>
    </row>
    <row r="243" spans="1:14" ht="42" x14ac:dyDescent="0.3">
      <c r="A243" s="96"/>
      <c r="B243" s="96"/>
      <c r="C243" s="96"/>
      <c r="D243" s="112"/>
      <c r="E243" s="108"/>
      <c r="F243" s="105"/>
      <c r="G243" s="96"/>
      <c r="H243" s="96"/>
      <c r="I243" s="62" t="s">
        <v>9</v>
      </c>
      <c r="J243" s="51" t="s">
        <v>9</v>
      </c>
      <c r="K243" s="95"/>
      <c r="L243" s="60" t="s">
        <v>9</v>
      </c>
      <c r="M243" s="51" t="s">
        <v>221</v>
      </c>
      <c r="N243" s="69">
        <v>7533.2</v>
      </c>
    </row>
    <row r="244" spans="1:14" ht="42" x14ac:dyDescent="0.3">
      <c r="A244" s="96"/>
      <c r="B244" s="96"/>
      <c r="C244" s="96"/>
      <c r="D244" s="112"/>
      <c r="E244" s="108"/>
      <c r="F244" s="105"/>
      <c r="G244" s="96"/>
      <c r="H244" s="96"/>
      <c r="I244" s="62" t="s">
        <v>9</v>
      </c>
      <c r="J244" s="51" t="s">
        <v>9</v>
      </c>
      <c r="K244" s="95"/>
      <c r="L244" s="60" t="s">
        <v>9</v>
      </c>
      <c r="M244" s="51" t="s">
        <v>222</v>
      </c>
      <c r="N244" s="69">
        <v>8046.78</v>
      </c>
    </row>
    <row r="245" spans="1:14" ht="63" x14ac:dyDescent="0.3">
      <c r="A245" s="96"/>
      <c r="B245" s="96"/>
      <c r="C245" s="96"/>
      <c r="D245" s="112"/>
      <c r="E245" s="108"/>
      <c r="F245" s="105"/>
      <c r="G245" s="96"/>
      <c r="H245" s="96"/>
      <c r="I245" s="62" t="s">
        <v>9</v>
      </c>
      <c r="J245" s="51" t="s">
        <v>9</v>
      </c>
      <c r="K245" s="95"/>
      <c r="L245" s="60" t="s">
        <v>9</v>
      </c>
      <c r="M245" s="51" t="s">
        <v>223</v>
      </c>
      <c r="N245" s="69">
        <v>9998.1</v>
      </c>
    </row>
    <row r="246" spans="1:14" ht="42" x14ac:dyDescent="0.3">
      <c r="A246" s="96"/>
      <c r="B246" s="96"/>
      <c r="C246" s="96"/>
      <c r="D246" s="112"/>
      <c r="E246" s="108"/>
      <c r="F246" s="105"/>
      <c r="G246" s="96"/>
      <c r="H246" s="96"/>
      <c r="I246" s="62" t="s">
        <v>9</v>
      </c>
      <c r="J246" s="51" t="s">
        <v>9</v>
      </c>
      <c r="K246" s="95"/>
      <c r="L246" s="60" t="s">
        <v>9</v>
      </c>
      <c r="M246" s="51" t="s">
        <v>224</v>
      </c>
      <c r="N246" s="69">
        <v>60984</v>
      </c>
    </row>
    <row r="247" spans="1:14" ht="42" x14ac:dyDescent="0.3">
      <c r="A247" s="96"/>
      <c r="B247" s="96"/>
      <c r="C247" s="96"/>
      <c r="D247" s="112"/>
      <c r="E247" s="108"/>
      <c r="F247" s="105"/>
      <c r="G247" s="96"/>
      <c r="H247" s="96"/>
      <c r="I247" s="62" t="s">
        <v>9</v>
      </c>
      <c r="J247" s="51" t="s">
        <v>9</v>
      </c>
      <c r="K247" s="95"/>
      <c r="L247" s="60" t="s">
        <v>9</v>
      </c>
      <c r="M247" s="51" t="s">
        <v>225</v>
      </c>
      <c r="N247" s="69">
        <v>6272.1</v>
      </c>
    </row>
    <row r="248" spans="1:14" ht="42" x14ac:dyDescent="0.3">
      <c r="A248" s="96">
        <v>137</v>
      </c>
      <c r="B248" s="96" t="s">
        <v>90</v>
      </c>
      <c r="C248" s="96" t="s">
        <v>91</v>
      </c>
      <c r="D248" s="96" t="s">
        <v>226</v>
      </c>
      <c r="E248" s="110" t="s">
        <v>9</v>
      </c>
      <c r="F248" s="105" t="s">
        <v>227</v>
      </c>
      <c r="G248" s="108" t="s">
        <v>9</v>
      </c>
      <c r="H248" s="105" t="s">
        <v>9</v>
      </c>
      <c r="I248" s="62" t="s">
        <v>97</v>
      </c>
      <c r="J248" s="51" t="s">
        <v>17</v>
      </c>
      <c r="K248" s="95">
        <v>248</v>
      </c>
      <c r="L248" s="60">
        <v>96</v>
      </c>
      <c r="M248" s="51" t="s">
        <v>9</v>
      </c>
      <c r="N248" s="69">
        <v>1656</v>
      </c>
    </row>
    <row r="249" spans="1:14" ht="42" x14ac:dyDescent="0.3">
      <c r="A249" s="96"/>
      <c r="B249" s="96"/>
      <c r="C249" s="96"/>
      <c r="D249" s="96"/>
      <c r="E249" s="110"/>
      <c r="F249" s="105"/>
      <c r="G249" s="108"/>
      <c r="H249" s="105"/>
      <c r="I249" s="62" t="s">
        <v>9</v>
      </c>
      <c r="J249" s="51" t="s">
        <v>9</v>
      </c>
      <c r="K249" s="95"/>
      <c r="L249" s="60" t="s">
        <v>9</v>
      </c>
      <c r="M249" s="51" t="s">
        <v>228</v>
      </c>
      <c r="N249" s="69">
        <v>14807.4</v>
      </c>
    </row>
    <row r="250" spans="1:14" ht="42" x14ac:dyDescent="0.3">
      <c r="A250" s="96"/>
      <c r="B250" s="96"/>
      <c r="C250" s="96"/>
      <c r="D250" s="96"/>
      <c r="E250" s="110"/>
      <c r="F250" s="105"/>
      <c r="G250" s="108"/>
      <c r="H250" s="105"/>
      <c r="I250" s="62" t="s">
        <v>9</v>
      </c>
      <c r="J250" s="51" t="s">
        <v>9</v>
      </c>
      <c r="K250" s="95"/>
      <c r="L250" s="60" t="s">
        <v>9</v>
      </c>
      <c r="M250" s="51" t="s">
        <v>229</v>
      </c>
      <c r="N250" s="69">
        <v>15974.97</v>
      </c>
    </row>
    <row r="251" spans="1:14" ht="63" x14ac:dyDescent="0.3">
      <c r="A251" s="96"/>
      <c r="B251" s="96"/>
      <c r="C251" s="96"/>
      <c r="D251" s="96"/>
      <c r="E251" s="110"/>
      <c r="F251" s="105"/>
      <c r="G251" s="108"/>
      <c r="H251" s="105"/>
      <c r="I251" s="62" t="s">
        <v>9</v>
      </c>
      <c r="J251" s="51" t="s">
        <v>9</v>
      </c>
      <c r="K251" s="95"/>
      <c r="L251" s="60" t="s">
        <v>9</v>
      </c>
      <c r="M251" s="51" t="s">
        <v>230</v>
      </c>
      <c r="N251" s="69">
        <v>19255.599999999999</v>
      </c>
    </row>
    <row r="252" spans="1:14" ht="84" x14ac:dyDescent="0.3">
      <c r="A252" s="96"/>
      <c r="B252" s="96"/>
      <c r="C252" s="96"/>
      <c r="D252" s="96"/>
      <c r="E252" s="110"/>
      <c r="F252" s="105"/>
      <c r="G252" s="108"/>
      <c r="H252" s="105"/>
      <c r="I252" s="62" t="s">
        <v>9</v>
      </c>
      <c r="J252" s="51" t="s">
        <v>9</v>
      </c>
      <c r="K252" s="95"/>
      <c r="L252" s="60" t="s">
        <v>9</v>
      </c>
      <c r="M252" s="51" t="s">
        <v>231</v>
      </c>
      <c r="N252" s="69">
        <v>61908</v>
      </c>
    </row>
    <row r="253" spans="1:14" ht="81.75" customHeight="1" x14ac:dyDescent="0.3">
      <c r="A253" s="96"/>
      <c r="B253" s="96"/>
      <c r="C253" s="96"/>
      <c r="D253" s="96"/>
      <c r="E253" s="110"/>
      <c r="F253" s="105"/>
      <c r="G253" s="108"/>
      <c r="H253" s="105"/>
      <c r="I253" s="62" t="s">
        <v>9</v>
      </c>
      <c r="J253" s="51" t="s">
        <v>9</v>
      </c>
      <c r="K253" s="95"/>
      <c r="L253" s="60" t="s">
        <v>9</v>
      </c>
      <c r="M253" s="51" t="s">
        <v>225</v>
      </c>
      <c r="N253" s="69">
        <v>6272.1</v>
      </c>
    </row>
    <row r="254" spans="1:14" ht="42" x14ac:dyDescent="0.3">
      <c r="A254" s="96">
        <v>138</v>
      </c>
      <c r="B254" s="96" t="s">
        <v>90</v>
      </c>
      <c r="C254" s="96" t="s">
        <v>91</v>
      </c>
      <c r="D254" s="96" t="s">
        <v>232</v>
      </c>
      <c r="E254" s="108" t="s">
        <v>9</v>
      </c>
      <c r="F254" s="105" t="s">
        <v>233</v>
      </c>
      <c r="G254" s="108" t="s">
        <v>9</v>
      </c>
      <c r="H254" s="105" t="s">
        <v>9</v>
      </c>
      <c r="I254" s="62" t="s">
        <v>97</v>
      </c>
      <c r="J254" s="51" t="s">
        <v>17</v>
      </c>
      <c r="K254" s="95">
        <v>327</v>
      </c>
      <c r="L254" s="60">
        <v>170</v>
      </c>
      <c r="M254" s="51" t="s">
        <v>9</v>
      </c>
      <c r="N254" s="69">
        <v>2932.5</v>
      </c>
    </row>
    <row r="255" spans="1:14" ht="42" x14ac:dyDescent="0.3">
      <c r="A255" s="96"/>
      <c r="B255" s="96"/>
      <c r="C255" s="96"/>
      <c r="D255" s="96"/>
      <c r="E255" s="108"/>
      <c r="F255" s="105"/>
      <c r="G255" s="108"/>
      <c r="H255" s="105"/>
      <c r="I255" s="62" t="s">
        <v>9</v>
      </c>
      <c r="J255" s="51" t="s">
        <v>9</v>
      </c>
      <c r="K255" s="95"/>
      <c r="L255" s="60" t="s">
        <v>9</v>
      </c>
      <c r="M255" s="51" t="s">
        <v>234</v>
      </c>
      <c r="N255" s="69">
        <v>16722.149999999998</v>
      </c>
    </row>
    <row r="256" spans="1:14" ht="42" x14ac:dyDescent="0.3">
      <c r="A256" s="96"/>
      <c r="B256" s="96"/>
      <c r="C256" s="96"/>
      <c r="D256" s="96"/>
      <c r="E256" s="108"/>
      <c r="F256" s="105"/>
      <c r="G256" s="108"/>
      <c r="H256" s="105"/>
      <c r="I256" s="62" t="s">
        <v>9</v>
      </c>
      <c r="J256" s="51" t="s">
        <v>9</v>
      </c>
      <c r="K256" s="95"/>
      <c r="L256" s="60" t="s">
        <v>9</v>
      </c>
      <c r="M256" s="51" t="s">
        <v>235</v>
      </c>
      <c r="N256" s="69">
        <v>12392.859999999999</v>
      </c>
    </row>
    <row r="257" spans="1:14" ht="63" x14ac:dyDescent="0.3">
      <c r="A257" s="96"/>
      <c r="B257" s="96"/>
      <c r="C257" s="96"/>
      <c r="D257" s="96"/>
      <c r="E257" s="108"/>
      <c r="F257" s="105"/>
      <c r="G257" s="108"/>
      <c r="H257" s="105"/>
      <c r="I257" s="62" t="s">
        <v>9</v>
      </c>
      <c r="J257" s="51" t="s">
        <v>9</v>
      </c>
      <c r="K257" s="95"/>
      <c r="L257" s="60" t="s">
        <v>9</v>
      </c>
      <c r="M257" s="51" t="s">
        <v>236</v>
      </c>
      <c r="N257" s="69">
        <v>41064.199999999997</v>
      </c>
    </row>
    <row r="258" spans="1:14" ht="42" x14ac:dyDescent="0.3">
      <c r="A258" s="96"/>
      <c r="B258" s="96"/>
      <c r="C258" s="96"/>
      <c r="D258" s="96"/>
      <c r="E258" s="108"/>
      <c r="F258" s="105"/>
      <c r="G258" s="108"/>
      <c r="H258" s="105"/>
      <c r="I258" s="62" t="s">
        <v>9</v>
      </c>
      <c r="J258" s="51" t="s">
        <v>9</v>
      </c>
      <c r="K258" s="95"/>
      <c r="L258" s="60" t="s">
        <v>9</v>
      </c>
      <c r="M258" s="51" t="s">
        <v>237</v>
      </c>
      <c r="N258" s="69">
        <v>76692</v>
      </c>
    </row>
    <row r="259" spans="1:14" ht="42" x14ac:dyDescent="0.3">
      <c r="A259" s="96">
        <v>139</v>
      </c>
      <c r="B259" s="96" t="s">
        <v>90</v>
      </c>
      <c r="C259" s="96" t="s">
        <v>91</v>
      </c>
      <c r="D259" s="96" t="s">
        <v>472</v>
      </c>
      <c r="E259" s="108" t="s">
        <v>9</v>
      </c>
      <c r="F259" s="105" t="s">
        <v>9</v>
      </c>
      <c r="G259" s="96">
        <v>36477</v>
      </c>
      <c r="H259" s="96">
        <v>36477</v>
      </c>
      <c r="I259" s="62" t="s">
        <v>97</v>
      </c>
      <c r="J259" s="51" t="s">
        <v>17</v>
      </c>
      <c r="K259" s="95">
        <v>191</v>
      </c>
      <c r="L259" s="60">
        <v>149</v>
      </c>
      <c r="M259" s="51" t="s">
        <v>9</v>
      </c>
      <c r="N259" s="69">
        <v>2570.25</v>
      </c>
    </row>
    <row r="260" spans="1:14" ht="42" x14ac:dyDescent="0.3">
      <c r="A260" s="96"/>
      <c r="B260" s="96"/>
      <c r="C260" s="96"/>
      <c r="D260" s="96"/>
      <c r="E260" s="108"/>
      <c r="F260" s="105"/>
      <c r="G260" s="96"/>
      <c r="H260" s="96"/>
      <c r="I260" s="62" t="s">
        <v>9</v>
      </c>
      <c r="J260" s="51" t="s">
        <v>9</v>
      </c>
      <c r="K260" s="95"/>
      <c r="L260" s="60" t="s">
        <v>9</v>
      </c>
      <c r="M260" s="51" t="s">
        <v>238</v>
      </c>
      <c r="N260" s="69">
        <v>3014.05</v>
      </c>
    </row>
    <row r="261" spans="1:14" ht="42" x14ac:dyDescent="0.3">
      <c r="A261" s="96"/>
      <c r="B261" s="96"/>
      <c r="C261" s="96"/>
      <c r="D261" s="96"/>
      <c r="E261" s="108"/>
      <c r="F261" s="105"/>
      <c r="G261" s="96"/>
      <c r="H261" s="96"/>
      <c r="I261" s="62" t="s">
        <v>9</v>
      </c>
      <c r="J261" s="51" t="s">
        <v>9</v>
      </c>
      <c r="K261" s="95"/>
      <c r="L261" s="60" t="s">
        <v>9</v>
      </c>
      <c r="M261" s="51" t="s">
        <v>239</v>
      </c>
      <c r="N261" s="69">
        <v>45276</v>
      </c>
    </row>
    <row r="262" spans="1:14" ht="42" x14ac:dyDescent="0.3">
      <c r="A262" s="96"/>
      <c r="B262" s="96"/>
      <c r="C262" s="96"/>
      <c r="D262" s="96"/>
      <c r="E262" s="108"/>
      <c r="F262" s="105"/>
      <c r="G262" s="96"/>
      <c r="H262" s="96"/>
      <c r="I262" s="62" t="s">
        <v>9</v>
      </c>
      <c r="J262" s="51" t="s">
        <v>9</v>
      </c>
      <c r="K262" s="95"/>
      <c r="L262" s="60" t="s">
        <v>9</v>
      </c>
      <c r="M262" s="51" t="s">
        <v>240</v>
      </c>
      <c r="N262" s="69">
        <v>896</v>
      </c>
    </row>
    <row r="263" spans="1:14" ht="42" x14ac:dyDescent="0.3">
      <c r="A263" s="96">
        <v>140</v>
      </c>
      <c r="B263" s="96" t="s">
        <v>90</v>
      </c>
      <c r="C263" s="96" t="s">
        <v>91</v>
      </c>
      <c r="D263" s="96" t="s">
        <v>473</v>
      </c>
      <c r="E263" s="108" t="s">
        <v>9</v>
      </c>
      <c r="F263" s="105" t="s">
        <v>9</v>
      </c>
      <c r="G263" s="108">
        <v>36481</v>
      </c>
      <c r="H263" s="108">
        <v>36481</v>
      </c>
      <c r="I263" s="62" t="s">
        <v>97</v>
      </c>
      <c r="J263" s="51" t="s">
        <v>17</v>
      </c>
      <c r="K263" s="95">
        <v>191</v>
      </c>
      <c r="L263" s="60">
        <v>139</v>
      </c>
      <c r="M263" s="51" t="s">
        <v>9</v>
      </c>
      <c r="N263" s="69">
        <v>2397.75</v>
      </c>
    </row>
    <row r="264" spans="1:14" ht="42" x14ac:dyDescent="0.3">
      <c r="A264" s="96"/>
      <c r="B264" s="96"/>
      <c r="C264" s="96"/>
      <c r="D264" s="96"/>
      <c r="E264" s="108"/>
      <c r="F264" s="105"/>
      <c r="G264" s="108"/>
      <c r="H264" s="108"/>
      <c r="I264" s="62" t="s">
        <v>9</v>
      </c>
      <c r="J264" s="51" t="s">
        <v>9</v>
      </c>
      <c r="K264" s="95"/>
      <c r="L264" s="60" t="s">
        <v>9</v>
      </c>
      <c r="M264" s="51" t="s">
        <v>241</v>
      </c>
      <c r="N264" s="69">
        <v>14561.74</v>
      </c>
    </row>
    <row r="265" spans="1:14" ht="42" x14ac:dyDescent="0.3">
      <c r="A265" s="96"/>
      <c r="B265" s="96"/>
      <c r="C265" s="96"/>
      <c r="D265" s="96"/>
      <c r="E265" s="108"/>
      <c r="F265" s="105"/>
      <c r="G265" s="108"/>
      <c r="H265" s="108"/>
      <c r="I265" s="62" t="s">
        <v>9</v>
      </c>
      <c r="J265" s="51" t="s">
        <v>9</v>
      </c>
      <c r="K265" s="95"/>
      <c r="L265" s="60" t="s">
        <v>9</v>
      </c>
      <c r="M265" s="51" t="s">
        <v>242</v>
      </c>
      <c r="N265" s="69">
        <v>5082</v>
      </c>
    </row>
    <row r="266" spans="1:14" ht="21" x14ac:dyDescent="0.3">
      <c r="A266" s="96">
        <v>141</v>
      </c>
      <c r="B266" s="96" t="s">
        <v>90</v>
      </c>
      <c r="C266" s="96" t="s">
        <v>91</v>
      </c>
      <c r="D266" s="96" t="s">
        <v>243</v>
      </c>
      <c r="E266" s="108" t="s">
        <v>9</v>
      </c>
      <c r="F266" s="105" t="s">
        <v>244</v>
      </c>
      <c r="G266" s="108" t="s">
        <v>9</v>
      </c>
      <c r="H266" s="105" t="s">
        <v>9</v>
      </c>
      <c r="I266" s="108" t="s">
        <v>97</v>
      </c>
      <c r="J266" s="51" t="s">
        <v>17</v>
      </c>
      <c r="K266" s="95">
        <v>600</v>
      </c>
      <c r="L266" s="60">
        <v>561</v>
      </c>
      <c r="M266" s="51" t="s">
        <v>9</v>
      </c>
      <c r="N266" s="69">
        <v>9677.25</v>
      </c>
    </row>
    <row r="267" spans="1:14" ht="21" x14ac:dyDescent="0.3">
      <c r="A267" s="96"/>
      <c r="B267" s="96"/>
      <c r="C267" s="96"/>
      <c r="D267" s="96"/>
      <c r="E267" s="108"/>
      <c r="F267" s="105"/>
      <c r="G267" s="108"/>
      <c r="H267" s="105"/>
      <c r="I267" s="108"/>
      <c r="J267" s="63" t="s">
        <v>8</v>
      </c>
      <c r="K267" s="95"/>
      <c r="L267" s="60">
        <v>30</v>
      </c>
      <c r="M267" s="51" t="s">
        <v>9</v>
      </c>
      <c r="N267" s="69">
        <v>41.4</v>
      </c>
    </row>
    <row r="268" spans="1:14" ht="42" x14ac:dyDescent="0.3">
      <c r="A268" s="96"/>
      <c r="B268" s="96"/>
      <c r="C268" s="96"/>
      <c r="D268" s="96"/>
      <c r="E268" s="108"/>
      <c r="F268" s="105"/>
      <c r="G268" s="108"/>
      <c r="H268" s="105"/>
      <c r="I268" s="62" t="s">
        <v>9</v>
      </c>
      <c r="J268" s="63" t="s">
        <v>9</v>
      </c>
      <c r="K268" s="95"/>
      <c r="L268" s="60" t="s">
        <v>9</v>
      </c>
      <c r="M268" s="51" t="s">
        <v>245</v>
      </c>
      <c r="N268" s="69">
        <v>13915.920000000002</v>
      </c>
    </row>
    <row r="269" spans="1:14" ht="63" x14ac:dyDescent="0.3">
      <c r="A269" s="96"/>
      <c r="B269" s="96"/>
      <c r="C269" s="96"/>
      <c r="D269" s="96"/>
      <c r="E269" s="108"/>
      <c r="F269" s="105"/>
      <c r="G269" s="108"/>
      <c r="H269" s="105"/>
      <c r="I269" s="62" t="s">
        <v>9</v>
      </c>
      <c r="J269" s="63" t="s">
        <v>9</v>
      </c>
      <c r="K269" s="95"/>
      <c r="L269" s="60" t="s">
        <v>9</v>
      </c>
      <c r="M269" s="51" t="s">
        <v>246</v>
      </c>
      <c r="N269" s="69">
        <v>5184.2</v>
      </c>
    </row>
    <row r="270" spans="1:14" ht="42" x14ac:dyDescent="0.3">
      <c r="A270" s="96"/>
      <c r="B270" s="96"/>
      <c r="C270" s="96"/>
      <c r="D270" s="96"/>
      <c r="E270" s="108"/>
      <c r="F270" s="105"/>
      <c r="G270" s="108"/>
      <c r="H270" s="105"/>
      <c r="I270" s="62" t="s">
        <v>9</v>
      </c>
      <c r="J270" s="63" t="s">
        <v>9</v>
      </c>
      <c r="K270" s="95"/>
      <c r="L270" s="60" t="s">
        <v>9</v>
      </c>
      <c r="M270" s="51" t="s">
        <v>247</v>
      </c>
      <c r="N270" s="69">
        <v>10164</v>
      </c>
    </row>
    <row r="271" spans="1:14" ht="42" x14ac:dyDescent="0.3">
      <c r="A271" s="96"/>
      <c r="B271" s="96"/>
      <c r="C271" s="96"/>
      <c r="D271" s="96"/>
      <c r="E271" s="108"/>
      <c r="F271" s="105"/>
      <c r="G271" s="108"/>
      <c r="H271" s="105"/>
      <c r="I271" s="62" t="s">
        <v>9</v>
      </c>
      <c r="J271" s="63" t="s">
        <v>9</v>
      </c>
      <c r="K271" s="95"/>
      <c r="L271" s="60" t="s">
        <v>9</v>
      </c>
      <c r="M271" s="51" t="s">
        <v>248</v>
      </c>
      <c r="N271" s="69">
        <v>1120</v>
      </c>
    </row>
    <row r="272" spans="1:14" ht="42" x14ac:dyDescent="0.3">
      <c r="A272" s="96"/>
      <c r="B272" s="96"/>
      <c r="C272" s="96"/>
      <c r="D272" s="96"/>
      <c r="E272" s="108"/>
      <c r="F272" s="105"/>
      <c r="G272" s="108"/>
      <c r="H272" s="105"/>
      <c r="I272" s="62" t="s">
        <v>9</v>
      </c>
      <c r="J272" s="63" t="s">
        <v>9</v>
      </c>
      <c r="K272" s="95"/>
      <c r="L272" s="60" t="s">
        <v>9</v>
      </c>
      <c r="M272" s="51" t="s">
        <v>249</v>
      </c>
      <c r="N272" s="69">
        <v>224</v>
      </c>
    </row>
    <row r="273" spans="1:14" ht="21" x14ac:dyDescent="0.3">
      <c r="A273" s="96">
        <v>142</v>
      </c>
      <c r="B273" s="96" t="s">
        <v>90</v>
      </c>
      <c r="C273" s="96" t="s">
        <v>91</v>
      </c>
      <c r="D273" s="96" t="s">
        <v>474</v>
      </c>
      <c r="E273" s="108" t="s">
        <v>9</v>
      </c>
      <c r="F273" s="105" t="s">
        <v>250</v>
      </c>
      <c r="G273" s="108" t="s">
        <v>9</v>
      </c>
      <c r="H273" s="105" t="s">
        <v>9</v>
      </c>
      <c r="I273" s="108" t="s">
        <v>97</v>
      </c>
      <c r="J273" s="51" t="s">
        <v>17</v>
      </c>
      <c r="K273" s="95">
        <v>473</v>
      </c>
      <c r="L273" s="60">
        <v>466</v>
      </c>
      <c r="M273" s="51" t="s">
        <v>9</v>
      </c>
      <c r="N273" s="69">
        <v>8038.5</v>
      </c>
    </row>
    <row r="274" spans="1:14" ht="21" x14ac:dyDescent="0.3">
      <c r="A274" s="96"/>
      <c r="B274" s="96"/>
      <c r="C274" s="96"/>
      <c r="D274" s="96"/>
      <c r="E274" s="108"/>
      <c r="F274" s="105"/>
      <c r="G274" s="108"/>
      <c r="H274" s="105"/>
      <c r="I274" s="108"/>
      <c r="J274" s="63" t="s">
        <v>8</v>
      </c>
      <c r="K274" s="95"/>
      <c r="L274" s="60">
        <v>7</v>
      </c>
      <c r="M274" s="51" t="s">
        <v>9</v>
      </c>
      <c r="N274" s="69">
        <v>9.66</v>
      </c>
    </row>
    <row r="275" spans="1:14" ht="42" x14ac:dyDescent="0.3">
      <c r="A275" s="96"/>
      <c r="B275" s="96"/>
      <c r="C275" s="96"/>
      <c r="D275" s="96"/>
      <c r="E275" s="108"/>
      <c r="F275" s="105"/>
      <c r="G275" s="108"/>
      <c r="H275" s="105"/>
      <c r="I275" s="62" t="s">
        <v>9</v>
      </c>
      <c r="J275" s="63" t="s">
        <v>9</v>
      </c>
      <c r="K275" s="95"/>
      <c r="L275" s="60" t="s">
        <v>9</v>
      </c>
      <c r="M275" s="51" t="s">
        <v>251</v>
      </c>
      <c r="N275" s="69">
        <v>9551.0499999999993</v>
      </c>
    </row>
    <row r="276" spans="1:14" ht="42" x14ac:dyDescent="0.3">
      <c r="A276" s="96"/>
      <c r="B276" s="96"/>
      <c r="C276" s="96"/>
      <c r="D276" s="96"/>
      <c r="E276" s="108"/>
      <c r="F276" s="105"/>
      <c r="G276" s="108"/>
      <c r="H276" s="105"/>
      <c r="I276" s="62" t="s">
        <v>9</v>
      </c>
      <c r="J276" s="63" t="s">
        <v>9</v>
      </c>
      <c r="K276" s="95"/>
      <c r="L276" s="60" t="s">
        <v>9</v>
      </c>
      <c r="M276" s="51" t="s">
        <v>252</v>
      </c>
      <c r="N276" s="69">
        <v>7604.54</v>
      </c>
    </row>
    <row r="277" spans="1:14" ht="84" x14ac:dyDescent="0.3">
      <c r="A277" s="96"/>
      <c r="B277" s="96"/>
      <c r="C277" s="96"/>
      <c r="D277" s="96"/>
      <c r="E277" s="108"/>
      <c r="F277" s="105"/>
      <c r="G277" s="108"/>
      <c r="H277" s="105"/>
      <c r="I277" s="62" t="s">
        <v>9</v>
      </c>
      <c r="J277" s="63" t="s">
        <v>9</v>
      </c>
      <c r="K277" s="95"/>
      <c r="L277" s="60" t="s">
        <v>9</v>
      </c>
      <c r="M277" s="51" t="s">
        <v>253</v>
      </c>
      <c r="N277" s="69">
        <v>39732</v>
      </c>
    </row>
    <row r="278" spans="1:14" ht="42" x14ac:dyDescent="0.3">
      <c r="A278" s="96"/>
      <c r="B278" s="96"/>
      <c r="C278" s="96"/>
      <c r="D278" s="96"/>
      <c r="E278" s="108"/>
      <c r="F278" s="105"/>
      <c r="G278" s="108"/>
      <c r="H278" s="105"/>
      <c r="I278" s="62" t="s">
        <v>9</v>
      </c>
      <c r="J278" s="63" t="s">
        <v>9</v>
      </c>
      <c r="K278" s="95"/>
      <c r="L278" s="60" t="s">
        <v>9</v>
      </c>
      <c r="M278" s="51" t="s">
        <v>254</v>
      </c>
      <c r="N278" s="69">
        <v>5376</v>
      </c>
    </row>
    <row r="279" spans="1:14" ht="42" x14ac:dyDescent="0.3">
      <c r="A279" s="96"/>
      <c r="B279" s="96"/>
      <c r="C279" s="96"/>
      <c r="D279" s="96"/>
      <c r="E279" s="108"/>
      <c r="F279" s="105"/>
      <c r="G279" s="108"/>
      <c r="H279" s="105"/>
      <c r="I279" s="62" t="s">
        <v>9</v>
      </c>
      <c r="J279" s="63" t="s">
        <v>9</v>
      </c>
      <c r="K279" s="95"/>
      <c r="L279" s="60" t="s">
        <v>9</v>
      </c>
      <c r="M279" s="51" t="s">
        <v>255</v>
      </c>
      <c r="N279" s="69">
        <v>3584</v>
      </c>
    </row>
    <row r="280" spans="1:14" ht="42" x14ac:dyDescent="0.3">
      <c r="A280" s="96"/>
      <c r="B280" s="96"/>
      <c r="C280" s="96"/>
      <c r="D280" s="96"/>
      <c r="E280" s="108"/>
      <c r="F280" s="105"/>
      <c r="G280" s="108"/>
      <c r="H280" s="105"/>
      <c r="I280" s="62" t="s">
        <v>9</v>
      </c>
      <c r="J280" s="63" t="s">
        <v>9</v>
      </c>
      <c r="K280" s="95"/>
      <c r="L280" s="60" t="s">
        <v>9</v>
      </c>
      <c r="M280" s="51" t="s">
        <v>256</v>
      </c>
      <c r="N280" s="69">
        <v>2688</v>
      </c>
    </row>
    <row r="281" spans="1:14" ht="42" x14ac:dyDescent="0.3">
      <c r="A281" s="96"/>
      <c r="B281" s="96"/>
      <c r="C281" s="96"/>
      <c r="D281" s="96"/>
      <c r="E281" s="108"/>
      <c r="F281" s="105"/>
      <c r="G281" s="108"/>
      <c r="H281" s="105"/>
      <c r="I281" s="62" t="s">
        <v>9</v>
      </c>
      <c r="J281" s="63" t="s">
        <v>9</v>
      </c>
      <c r="K281" s="95"/>
      <c r="L281" s="60" t="s">
        <v>9</v>
      </c>
      <c r="M281" s="51" t="s">
        <v>257</v>
      </c>
      <c r="N281" s="69">
        <v>224</v>
      </c>
    </row>
    <row r="282" spans="1:14" ht="21" x14ac:dyDescent="0.3">
      <c r="A282" s="96">
        <v>143</v>
      </c>
      <c r="B282" s="96" t="s">
        <v>90</v>
      </c>
      <c r="C282" s="96" t="s">
        <v>91</v>
      </c>
      <c r="D282" s="96" t="s">
        <v>475</v>
      </c>
      <c r="E282" s="108" t="s">
        <v>9</v>
      </c>
      <c r="F282" s="105" t="s">
        <v>9</v>
      </c>
      <c r="G282" s="96">
        <v>36748</v>
      </c>
      <c r="H282" s="96">
        <v>36748</v>
      </c>
      <c r="I282" s="108" t="s">
        <v>97</v>
      </c>
      <c r="J282" s="51" t="s">
        <v>17</v>
      </c>
      <c r="K282" s="95">
        <v>493</v>
      </c>
      <c r="L282" s="60">
        <v>489</v>
      </c>
      <c r="M282" s="74" t="s">
        <v>9</v>
      </c>
      <c r="N282" s="69">
        <v>8435.25</v>
      </c>
    </row>
    <row r="283" spans="1:14" ht="21" x14ac:dyDescent="0.3">
      <c r="A283" s="96"/>
      <c r="B283" s="96"/>
      <c r="C283" s="96"/>
      <c r="D283" s="96"/>
      <c r="E283" s="108"/>
      <c r="F283" s="105"/>
      <c r="G283" s="96"/>
      <c r="H283" s="96"/>
      <c r="I283" s="108"/>
      <c r="J283" s="51" t="s">
        <v>8</v>
      </c>
      <c r="K283" s="95"/>
      <c r="L283" s="60">
        <v>4</v>
      </c>
      <c r="M283" s="74" t="s">
        <v>9</v>
      </c>
      <c r="N283" s="69">
        <v>5.52</v>
      </c>
    </row>
    <row r="284" spans="1:14" ht="42" x14ac:dyDescent="0.3">
      <c r="A284" s="96"/>
      <c r="B284" s="96"/>
      <c r="C284" s="96"/>
      <c r="D284" s="96"/>
      <c r="E284" s="108"/>
      <c r="F284" s="105"/>
      <c r="G284" s="96"/>
      <c r="H284" s="96"/>
      <c r="I284" s="62" t="s">
        <v>9</v>
      </c>
      <c r="J284" s="51" t="s">
        <v>9</v>
      </c>
      <c r="K284" s="95"/>
      <c r="L284" s="60" t="s">
        <v>9</v>
      </c>
      <c r="M284" s="51" t="s">
        <v>258</v>
      </c>
      <c r="N284" s="69">
        <v>3050.35</v>
      </c>
    </row>
    <row r="285" spans="1:14" ht="42" x14ac:dyDescent="0.3">
      <c r="A285" s="96"/>
      <c r="B285" s="96"/>
      <c r="C285" s="96"/>
      <c r="D285" s="96"/>
      <c r="E285" s="108"/>
      <c r="F285" s="105"/>
      <c r="G285" s="96"/>
      <c r="H285" s="96"/>
      <c r="I285" s="62" t="s">
        <v>9</v>
      </c>
      <c r="J285" s="51" t="s">
        <v>9</v>
      </c>
      <c r="K285" s="95"/>
      <c r="L285" s="60" t="s">
        <v>9</v>
      </c>
      <c r="M285" s="51" t="s">
        <v>259</v>
      </c>
      <c r="N285" s="69">
        <v>34650</v>
      </c>
    </row>
    <row r="286" spans="1:14" ht="42" x14ac:dyDescent="0.3">
      <c r="A286" s="96"/>
      <c r="B286" s="96"/>
      <c r="C286" s="96"/>
      <c r="D286" s="96"/>
      <c r="E286" s="108"/>
      <c r="F286" s="105"/>
      <c r="G286" s="96"/>
      <c r="H286" s="96"/>
      <c r="I286" s="62" t="s">
        <v>9</v>
      </c>
      <c r="J286" s="51" t="s">
        <v>9</v>
      </c>
      <c r="K286" s="95"/>
      <c r="L286" s="60" t="s">
        <v>9</v>
      </c>
      <c r="M286" s="51" t="s">
        <v>260</v>
      </c>
      <c r="N286" s="69">
        <v>6048</v>
      </c>
    </row>
    <row r="287" spans="1:14" ht="42" x14ac:dyDescent="0.3">
      <c r="A287" s="96"/>
      <c r="B287" s="96"/>
      <c r="C287" s="96"/>
      <c r="D287" s="96"/>
      <c r="E287" s="108"/>
      <c r="F287" s="105"/>
      <c r="G287" s="96"/>
      <c r="H287" s="96"/>
      <c r="I287" s="62" t="s">
        <v>9</v>
      </c>
      <c r="J287" s="51" t="s">
        <v>9</v>
      </c>
      <c r="K287" s="95"/>
      <c r="L287" s="60" t="s">
        <v>9</v>
      </c>
      <c r="M287" s="51" t="s">
        <v>261</v>
      </c>
      <c r="N287" s="69">
        <v>4032</v>
      </c>
    </row>
    <row r="288" spans="1:14" ht="42" x14ac:dyDescent="0.3">
      <c r="A288" s="51">
        <v>144</v>
      </c>
      <c r="B288" s="51" t="s">
        <v>90</v>
      </c>
      <c r="C288" s="51" t="s">
        <v>91</v>
      </c>
      <c r="D288" s="51" t="s">
        <v>262</v>
      </c>
      <c r="E288" s="62" t="s">
        <v>9</v>
      </c>
      <c r="F288" s="58" t="s">
        <v>263</v>
      </c>
      <c r="G288" s="62" t="s">
        <v>9</v>
      </c>
      <c r="H288" s="58" t="s">
        <v>9</v>
      </c>
      <c r="I288" s="62" t="s">
        <v>97</v>
      </c>
      <c r="J288" s="51" t="s">
        <v>17</v>
      </c>
      <c r="K288" s="59">
        <v>679</v>
      </c>
      <c r="L288" s="60">
        <v>641</v>
      </c>
      <c r="M288" s="51" t="s">
        <v>9</v>
      </c>
      <c r="N288" s="69">
        <v>11057.25</v>
      </c>
    </row>
    <row r="289" spans="1:3073" ht="42" x14ac:dyDescent="0.3">
      <c r="A289" s="96">
        <v>145</v>
      </c>
      <c r="B289" s="96" t="s">
        <v>90</v>
      </c>
      <c r="C289" s="96" t="s">
        <v>91</v>
      </c>
      <c r="D289" s="96" t="s">
        <v>264</v>
      </c>
      <c r="E289" s="108" t="s">
        <v>9</v>
      </c>
      <c r="F289" s="105" t="s">
        <v>265</v>
      </c>
      <c r="G289" s="108" t="s">
        <v>9</v>
      </c>
      <c r="H289" s="105" t="s">
        <v>9</v>
      </c>
      <c r="I289" s="62" t="s">
        <v>97</v>
      </c>
      <c r="J289" s="51" t="s">
        <v>17</v>
      </c>
      <c r="K289" s="95">
        <v>136</v>
      </c>
      <c r="L289" s="60">
        <v>2</v>
      </c>
      <c r="M289" s="51" t="s">
        <v>9</v>
      </c>
      <c r="N289" s="69">
        <v>34.5</v>
      </c>
    </row>
    <row r="290" spans="1:3073" ht="42" x14ac:dyDescent="0.3">
      <c r="A290" s="96"/>
      <c r="B290" s="96"/>
      <c r="C290" s="96"/>
      <c r="D290" s="96"/>
      <c r="E290" s="108"/>
      <c r="F290" s="105"/>
      <c r="G290" s="108"/>
      <c r="H290" s="105"/>
      <c r="I290" s="62" t="s">
        <v>9</v>
      </c>
      <c r="J290" s="51" t="s">
        <v>9</v>
      </c>
      <c r="K290" s="95"/>
      <c r="L290" s="60" t="s">
        <v>9</v>
      </c>
      <c r="M290" s="51" t="s">
        <v>266</v>
      </c>
      <c r="N290" s="69">
        <v>7575.63</v>
      </c>
    </row>
    <row r="291" spans="1:3073" ht="42" x14ac:dyDescent="0.3">
      <c r="A291" s="96">
        <v>146</v>
      </c>
      <c r="B291" s="96" t="s">
        <v>90</v>
      </c>
      <c r="C291" s="96" t="s">
        <v>91</v>
      </c>
      <c r="D291" s="96" t="s">
        <v>476</v>
      </c>
      <c r="E291" s="108" t="s">
        <v>9</v>
      </c>
      <c r="F291" s="105" t="s">
        <v>267</v>
      </c>
      <c r="G291" s="108" t="s">
        <v>9</v>
      </c>
      <c r="H291" s="105" t="s">
        <v>9</v>
      </c>
      <c r="I291" s="62" t="s">
        <v>97</v>
      </c>
      <c r="J291" s="51" t="s">
        <v>17</v>
      </c>
      <c r="K291" s="59">
        <v>896</v>
      </c>
      <c r="L291" s="60">
        <v>71</v>
      </c>
      <c r="M291" s="51" t="s">
        <v>9</v>
      </c>
      <c r="N291" s="69">
        <v>1224.75</v>
      </c>
    </row>
    <row r="292" spans="1:3073" ht="42" x14ac:dyDescent="0.3">
      <c r="A292" s="96"/>
      <c r="B292" s="96"/>
      <c r="C292" s="96"/>
      <c r="D292" s="96"/>
      <c r="E292" s="108"/>
      <c r="F292" s="105"/>
      <c r="G292" s="108"/>
      <c r="H292" s="105"/>
      <c r="I292" s="62" t="s">
        <v>9</v>
      </c>
      <c r="J292" s="51" t="s">
        <v>9</v>
      </c>
      <c r="K292" s="59" t="s">
        <v>9</v>
      </c>
      <c r="L292" s="60" t="s">
        <v>9</v>
      </c>
      <c r="M292" s="51" t="s">
        <v>268</v>
      </c>
      <c r="N292" s="69">
        <v>3013.64</v>
      </c>
    </row>
    <row r="293" spans="1:3073" ht="21" x14ac:dyDescent="0.3">
      <c r="A293" s="89">
        <v>147</v>
      </c>
      <c r="B293" s="89" t="s">
        <v>90</v>
      </c>
      <c r="C293" s="89" t="s">
        <v>91</v>
      </c>
      <c r="D293" s="89" t="s">
        <v>181</v>
      </c>
      <c r="E293" s="91" t="s">
        <v>182</v>
      </c>
      <c r="F293" s="91" t="s">
        <v>269</v>
      </c>
      <c r="G293" s="91">
        <v>36773</v>
      </c>
      <c r="H293" s="91">
        <v>36773</v>
      </c>
      <c r="I293" s="91" t="s">
        <v>95</v>
      </c>
      <c r="J293" s="51" t="s">
        <v>17</v>
      </c>
      <c r="K293" s="95">
        <v>6839051</v>
      </c>
      <c r="L293" s="60">
        <v>36</v>
      </c>
      <c r="M293" s="51" t="s">
        <v>9</v>
      </c>
      <c r="N293" s="69">
        <v>227.7</v>
      </c>
    </row>
    <row r="294" spans="1:3073" ht="21" x14ac:dyDescent="0.3">
      <c r="A294" s="98"/>
      <c r="B294" s="98"/>
      <c r="C294" s="98"/>
      <c r="D294" s="98"/>
      <c r="E294" s="101"/>
      <c r="F294" s="101"/>
      <c r="G294" s="101"/>
      <c r="H294" s="101"/>
      <c r="I294" s="101"/>
      <c r="J294" s="63" t="s">
        <v>8</v>
      </c>
      <c r="K294" s="95"/>
      <c r="L294" s="60">
        <v>4832</v>
      </c>
      <c r="M294" s="51" t="s">
        <v>9</v>
      </c>
      <c r="N294" s="69">
        <v>12224.96</v>
      </c>
    </row>
    <row r="295" spans="1:3073" s="28" customFormat="1" ht="63.75" customHeight="1" x14ac:dyDescent="0.3">
      <c r="A295" s="90"/>
      <c r="B295" s="90"/>
      <c r="C295" s="90"/>
      <c r="D295" s="90"/>
      <c r="E295" s="90"/>
      <c r="F295" s="90"/>
      <c r="G295" s="90"/>
      <c r="H295" s="90"/>
      <c r="I295" s="90"/>
      <c r="J295" s="63"/>
      <c r="K295" s="59"/>
      <c r="L295" s="60"/>
      <c r="M295" s="51"/>
      <c r="N295" s="66" t="s">
        <v>499</v>
      </c>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34"/>
      <c r="FH295" s="34"/>
      <c r="FI295" s="34"/>
      <c r="FJ295" s="34"/>
      <c r="FK295" s="34"/>
      <c r="FL295" s="34"/>
      <c r="FM295" s="34"/>
      <c r="FN295" s="34"/>
      <c r="FO295" s="34"/>
      <c r="FP295" s="34"/>
      <c r="FQ295" s="34"/>
      <c r="FR295" s="34"/>
      <c r="FS295" s="34"/>
      <c r="FT295" s="34"/>
      <c r="FU295" s="34"/>
      <c r="FV295" s="34"/>
      <c r="FW295" s="34"/>
      <c r="FX295" s="34"/>
      <c r="FY295" s="34"/>
      <c r="FZ295" s="34"/>
      <c r="GA295" s="34"/>
      <c r="GB295" s="34"/>
      <c r="GC295" s="34"/>
      <c r="GD295" s="34"/>
      <c r="GE295" s="34"/>
      <c r="GF295" s="34"/>
      <c r="GG295" s="34"/>
      <c r="GH295" s="34"/>
      <c r="GI295" s="34"/>
      <c r="GJ295" s="34"/>
      <c r="GK295" s="34"/>
      <c r="GL295" s="34"/>
      <c r="GM295" s="34"/>
      <c r="GN295" s="34"/>
      <c r="GO295" s="34"/>
      <c r="GP295" s="34"/>
      <c r="GQ295" s="34"/>
      <c r="GR295" s="34"/>
      <c r="GS295" s="34"/>
      <c r="GT295" s="34"/>
      <c r="GU295" s="34"/>
      <c r="GV295" s="34"/>
      <c r="GW295" s="34"/>
      <c r="GX295" s="34"/>
      <c r="GY295" s="34"/>
      <c r="GZ295" s="34"/>
      <c r="HA295" s="34"/>
      <c r="HB295" s="34"/>
      <c r="HC295" s="34"/>
      <c r="HD295" s="34"/>
      <c r="HE295" s="34"/>
      <c r="HF295" s="34"/>
      <c r="HG295" s="34"/>
      <c r="HH295" s="34"/>
      <c r="HI295" s="34"/>
      <c r="HJ295" s="34"/>
      <c r="HK295" s="34"/>
      <c r="HL295" s="34"/>
      <c r="HM295" s="34"/>
      <c r="HN295" s="34"/>
      <c r="HO295" s="34"/>
      <c r="HP295" s="34"/>
      <c r="HQ295" s="34"/>
      <c r="HR295" s="34"/>
      <c r="HS295" s="34"/>
      <c r="HT295" s="34"/>
      <c r="HU295" s="34"/>
      <c r="HV295" s="34"/>
      <c r="HW295" s="34"/>
      <c r="HX295" s="34"/>
      <c r="HY295" s="34"/>
      <c r="HZ295" s="34"/>
      <c r="IA295" s="34"/>
      <c r="IB295" s="34"/>
      <c r="IC295" s="34"/>
      <c r="ID295" s="34"/>
      <c r="IE295" s="34"/>
      <c r="IF295" s="34"/>
      <c r="IG295" s="34"/>
      <c r="IH295" s="34"/>
      <c r="II295" s="34"/>
      <c r="IJ295" s="34"/>
      <c r="IK295" s="34"/>
      <c r="IL295" s="34"/>
      <c r="IM295" s="34"/>
      <c r="IN295" s="34"/>
      <c r="IO295" s="34"/>
      <c r="IP295" s="34"/>
      <c r="IQ295" s="34"/>
      <c r="IR295" s="34"/>
      <c r="IS295" s="34"/>
      <c r="IT295" s="34"/>
      <c r="IU295" s="34"/>
      <c r="IV295" s="34"/>
      <c r="IW295" s="34"/>
      <c r="IX295" s="34"/>
      <c r="IY295" s="34"/>
      <c r="IZ295" s="34"/>
      <c r="JA295" s="34"/>
      <c r="JB295" s="34"/>
      <c r="JC295" s="34"/>
      <c r="JD295" s="34"/>
      <c r="JE295" s="34"/>
      <c r="JF295" s="34"/>
      <c r="JG295" s="34"/>
      <c r="JH295" s="34"/>
      <c r="JI295" s="34"/>
      <c r="JJ295" s="34"/>
      <c r="JK295" s="34"/>
      <c r="JL295" s="34"/>
      <c r="JM295" s="34"/>
      <c r="JN295" s="34"/>
      <c r="JO295" s="34"/>
      <c r="JP295" s="34"/>
      <c r="JQ295" s="34"/>
      <c r="JR295" s="34"/>
      <c r="JS295" s="34"/>
      <c r="JT295" s="34"/>
      <c r="JU295" s="34"/>
      <c r="JV295" s="34"/>
      <c r="JW295" s="34"/>
      <c r="JX295" s="34"/>
      <c r="JY295" s="34"/>
      <c r="JZ295" s="34"/>
      <c r="KA295" s="34"/>
      <c r="KB295" s="34"/>
      <c r="KC295" s="34"/>
      <c r="KD295" s="34"/>
      <c r="KE295" s="34"/>
      <c r="KF295" s="34"/>
      <c r="KG295" s="34"/>
      <c r="KH295" s="34"/>
      <c r="KI295" s="34"/>
      <c r="KJ295" s="34"/>
      <c r="KK295" s="34"/>
      <c r="KL295" s="34"/>
      <c r="KM295" s="34"/>
      <c r="KN295" s="34"/>
      <c r="KO295" s="34"/>
      <c r="KP295" s="34"/>
      <c r="KQ295" s="34"/>
      <c r="KR295" s="34"/>
      <c r="KS295" s="34"/>
      <c r="KT295" s="34"/>
      <c r="KU295" s="34"/>
      <c r="KV295" s="34"/>
      <c r="KW295" s="34"/>
      <c r="KX295" s="34"/>
      <c r="KY295" s="34"/>
      <c r="KZ295" s="34"/>
      <c r="LA295" s="34"/>
      <c r="LB295" s="34"/>
      <c r="LC295" s="34"/>
      <c r="LD295" s="34"/>
      <c r="LE295" s="34"/>
      <c r="LF295" s="34"/>
      <c r="LG295" s="34"/>
      <c r="LH295" s="34"/>
      <c r="LI295" s="34"/>
      <c r="LJ295" s="34"/>
      <c r="LK295" s="34"/>
      <c r="LL295" s="34"/>
      <c r="LM295" s="34"/>
      <c r="LN295" s="34"/>
      <c r="LO295" s="34"/>
      <c r="LP295" s="34"/>
      <c r="LQ295" s="34"/>
      <c r="LR295" s="34"/>
      <c r="LS295" s="34"/>
      <c r="LT295" s="34"/>
      <c r="LU295" s="34"/>
      <c r="LV295" s="34"/>
      <c r="LW295" s="34"/>
      <c r="LX295" s="34"/>
      <c r="LY295" s="34"/>
      <c r="LZ295" s="34"/>
      <c r="MA295" s="34"/>
      <c r="MB295" s="34"/>
      <c r="MC295" s="34"/>
      <c r="MD295" s="34"/>
      <c r="ME295" s="34"/>
      <c r="MF295" s="34"/>
      <c r="MG295" s="34"/>
      <c r="MH295" s="34"/>
      <c r="MI295" s="34"/>
      <c r="MJ295" s="34"/>
      <c r="MK295" s="34"/>
      <c r="ML295" s="34"/>
      <c r="MM295" s="34"/>
      <c r="MN295" s="34"/>
      <c r="MO295" s="34"/>
      <c r="MP295" s="34"/>
      <c r="MQ295" s="34"/>
      <c r="MR295" s="34"/>
      <c r="MS295" s="34"/>
      <c r="MT295" s="34"/>
      <c r="MU295" s="34"/>
      <c r="MV295" s="34"/>
      <c r="MW295" s="34"/>
      <c r="MX295" s="34"/>
      <c r="MY295" s="34"/>
      <c r="MZ295" s="34"/>
      <c r="NA295" s="34"/>
      <c r="NB295" s="34"/>
      <c r="NC295" s="34"/>
      <c r="ND295" s="34"/>
      <c r="NE295" s="34"/>
      <c r="NF295" s="34"/>
      <c r="NG295" s="34"/>
      <c r="NH295" s="34"/>
      <c r="NI295" s="34"/>
      <c r="NJ295" s="34"/>
      <c r="NK295" s="34"/>
      <c r="NL295" s="34"/>
      <c r="NM295" s="34"/>
      <c r="NN295" s="34"/>
      <c r="NO295" s="34"/>
      <c r="NP295" s="34"/>
      <c r="NQ295" s="34"/>
      <c r="NR295" s="34"/>
      <c r="NS295" s="34"/>
      <c r="NT295" s="34"/>
      <c r="NU295" s="34"/>
      <c r="NV295" s="34"/>
      <c r="NW295" s="34"/>
      <c r="NX295" s="34"/>
      <c r="NY295" s="34"/>
      <c r="NZ295" s="34"/>
      <c r="OA295" s="34"/>
      <c r="OB295" s="34"/>
      <c r="OC295" s="34"/>
      <c r="OD295" s="34"/>
      <c r="OE295" s="34"/>
      <c r="OF295" s="34"/>
      <c r="OG295" s="34"/>
      <c r="OH295" s="34"/>
      <c r="OI295" s="34"/>
      <c r="OJ295" s="34"/>
      <c r="OK295" s="34"/>
      <c r="OL295" s="34"/>
      <c r="OM295" s="34"/>
      <c r="ON295" s="34"/>
      <c r="OO295" s="34"/>
      <c r="OP295" s="34"/>
      <c r="OQ295" s="34"/>
      <c r="OR295" s="34"/>
      <c r="OS295" s="34"/>
      <c r="OT295" s="34"/>
      <c r="OU295" s="34"/>
      <c r="OV295" s="34"/>
      <c r="OW295" s="34"/>
      <c r="OX295" s="34"/>
      <c r="OY295" s="34"/>
      <c r="OZ295" s="34"/>
      <c r="PA295" s="34"/>
      <c r="PB295" s="34"/>
      <c r="PC295" s="34"/>
      <c r="PD295" s="34"/>
      <c r="PE295" s="34"/>
      <c r="PF295" s="34"/>
      <c r="PG295" s="34"/>
      <c r="PH295" s="34"/>
      <c r="PI295" s="34"/>
      <c r="PJ295" s="34"/>
      <c r="PK295" s="34"/>
      <c r="PL295" s="34"/>
      <c r="PM295" s="34"/>
      <c r="PN295" s="34"/>
      <c r="PO295" s="34"/>
      <c r="PP295" s="34"/>
      <c r="PQ295" s="34"/>
      <c r="PR295" s="34"/>
      <c r="PS295" s="34"/>
      <c r="PT295" s="34"/>
      <c r="PU295" s="34"/>
      <c r="PV295" s="34"/>
      <c r="PW295" s="34"/>
      <c r="PX295" s="34"/>
      <c r="PY295" s="34"/>
      <c r="PZ295" s="34"/>
      <c r="QA295" s="34"/>
      <c r="QB295" s="34"/>
      <c r="QC295" s="34"/>
      <c r="QD295" s="34"/>
      <c r="QE295" s="34"/>
      <c r="QF295" s="34"/>
      <c r="QG295" s="34"/>
      <c r="QH295" s="34"/>
      <c r="QI295" s="34"/>
      <c r="QJ295" s="34"/>
      <c r="QK295" s="34"/>
      <c r="QL295" s="34"/>
      <c r="QM295" s="34"/>
      <c r="QN295" s="34"/>
      <c r="QO295" s="34"/>
      <c r="QP295" s="34"/>
      <c r="QQ295" s="34"/>
      <c r="QR295" s="34"/>
      <c r="QS295" s="34"/>
      <c r="QT295" s="34"/>
      <c r="QU295" s="34"/>
      <c r="QV295" s="34"/>
      <c r="QW295" s="34"/>
      <c r="QX295" s="34"/>
      <c r="QY295" s="34"/>
      <c r="QZ295" s="34"/>
      <c r="RA295" s="34"/>
      <c r="RB295" s="34"/>
      <c r="RC295" s="34"/>
      <c r="RD295" s="34"/>
      <c r="RE295" s="34"/>
      <c r="RF295" s="34"/>
      <c r="RG295" s="34"/>
      <c r="RH295" s="34"/>
      <c r="RI295" s="34"/>
      <c r="RJ295" s="34"/>
      <c r="RK295" s="34"/>
      <c r="RL295" s="34"/>
      <c r="RM295" s="34"/>
      <c r="RN295" s="34"/>
      <c r="RO295" s="34"/>
      <c r="RP295" s="34"/>
      <c r="RQ295" s="34"/>
      <c r="RR295" s="34"/>
      <c r="RS295" s="34"/>
      <c r="RT295" s="34"/>
      <c r="RU295" s="34"/>
      <c r="RV295" s="34"/>
      <c r="RW295" s="34"/>
      <c r="RX295" s="34"/>
      <c r="RY295" s="34"/>
      <c r="RZ295" s="34"/>
      <c r="SA295" s="34"/>
      <c r="SB295" s="34"/>
      <c r="SC295" s="34"/>
      <c r="SD295" s="34"/>
      <c r="SE295" s="34"/>
      <c r="SF295" s="34"/>
      <c r="SG295" s="34"/>
      <c r="SH295" s="34"/>
      <c r="SI295" s="34"/>
      <c r="SJ295" s="34"/>
      <c r="SK295" s="34"/>
      <c r="SL295" s="34"/>
      <c r="SM295" s="34"/>
      <c r="SN295" s="34"/>
      <c r="SO295" s="34"/>
      <c r="SP295" s="34"/>
      <c r="SQ295" s="34"/>
      <c r="SR295" s="34"/>
      <c r="SS295" s="34"/>
      <c r="ST295" s="34"/>
      <c r="SU295" s="34"/>
      <c r="SV295" s="34"/>
      <c r="SW295" s="34"/>
      <c r="SX295" s="34"/>
      <c r="SY295" s="34"/>
      <c r="SZ295" s="34"/>
      <c r="TA295" s="34"/>
      <c r="TB295" s="34"/>
      <c r="TC295" s="34"/>
      <c r="TD295" s="34"/>
      <c r="TE295" s="34"/>
      <c r="TF295" s="34"/>
      <c r="TG295" s="34"/>
      <c r="TH295" s="34"/>
      <c r="TI295" s="34"/>
      <c r="TJ295" s="34"/>
      <c r="TK295" s="34"/>
      <c r="TL295" s="34"/>
      <c r="TM295" s="34"/>
      <c r="TN295" s="34"/>
      <c r="TO295" s="34"/>
      <c r="TP295" s="34"/>
      <c r="TQ295" s="34"/>
      <c r="TR295" s="34"/>
      <c r="TS295" s="34"/>
      <c r="TT295" s="34"/>
      <c r="TU295" s="34"/>
      <c r="TV295" s="34"/>
      <c r="TW295" s="34"/>
      <c r="TX295" s="34"/>
      <c r="TY295" s="34"/>
      <c r="TZ295" s="34"/>
      <c r="UA295" s="34"/>
      <c r="UB295" s="34"/>
      <c r="UC295" s="34"/>
      <c r="UD295" s="34"/>
      <c r="UE295" s="34"/>
      <c r="UF295" s="34"/>
      <c r="UG295" s="34"/>
      <c r="UH295" s="34"/>
      <c r="UI295" s="34"/>
      <c r="UJ295" s="34"/>
      <c r="UK295" s="34"/>
      <c r="UL295" s="34"/>
      <c r="UM295" s="34"/>
      <c r="UN295" s="34"/>
      <c r="UO295" s="34"/>
      <c r="UP295" s="34"/>
      <c r="UQ295" s="34"/>
      <c r="UR295" s="34"/>
      <c r="US295" s="34"/>
      <c r="UT295" s="34"/>
      <c r="UU295" s="34"/>
      <c r="UV295" s="34"/>
      <c r="UW295" s="34"/>
      <c r="UX295" s="34"/>
      <c r="UY295" s="34"/>
      <c r="UZ295" s="34"/>
      <c r="VA295" s="34"/>
      <c r="VB295" s="34"/>
      <c r="VC295" s="34"/>
      <c r="VD295" s="34"/>
      <c r="VE295" s="34"/>
      <c r="VF295" s="34"/>
      <c r="VG295" s="34"/>
      <c r="VH295" s="34"/>
      <c r="VI295" s="34"/>
      <c r="VJ295" s="34"/>
      <c r="VK295" s="34"/>
      <c r="VL295" s="34"/>
      <c r="VM295" s="34"/>
      <c r="VN295" s="34"/>
      <c r="VO295" s="34"/>
      <c r="VP295" s="34"/>
      <c r="VQ295" s="34"/>
      <c r="VR295" s="34"/>
      <c r="VS295" s="34"/>
      <c r="VT295" s="34"/>
      <c r="VU295" s="34"/>
      <c r="VV295" s="34"/>
      <c r="VW295" s="34"/>
      <c r="VX295" s="34"/>
      <c r="VY295" s="34"/>
      <c r="VZ295" s="34"/>
      <c r="WA295" s="34"/>
      <c r="WB295" s="34"/>
      <c r="WC295" s="34"/>
      <c r="WD295" s="34"/>
      <c r="WE295" s="34"/>
      <c r="WF295" s="34"/>
      <c r="WG295" s="34"/>
      <c r="WH295" s="34"/>
      <c r="WI295" s="34"/>
      <c r="WJ295" s="34"/>
      <c r="WK295" s="34"/>
      <c r="WL295" s="34"/>
      <c r="WM295" s="34"/>
      <c r="WN295" s="34"/>
      <c r="WO295" s="34"/>
      <c r="WP295" s="34"/>
      <c r="WQ295" s="34"/>
      <c r="WR295" s="34"/>
      <c r="WS295" s="34"/>
      <c r="WT295" s="34"/>
      <c r="WU295" s="34"/>
      <c r="WV295" s="34"/>
      <c r="WW295" s="34"/>
      <c r="WX295" s="34"/>
      <c r="WY295" s="34"/>
      <c r="WZ295" s="34"/>
      <c r="XA295" s="34"/>
      <c r="XB295" s="34"/>
      <c r="XC295" s="34"/>
      <c r="XD295" s="34"/>
      <c r="XE295" s="34"/>
      <c r="XF295" s="34"/>
      <c r="XG295" s="34"/>
      <c r="XH295" s="34"/>
      <c r="XI295" s="34"/>
      <c r="XJ295" s="34"/>
      <c r="XK295" s="34"/>
      <c r="XL295" s="34"/>
      <c r="XM295" s="34"/>
      <c r="XN295" s="34"/>
      <c r="XO295" s="34"/>
      <c r="XP295" s="34"/>
      <c r="XQ295" s="34"/>
      <c r="XR295" s="34"/>
      <c r="XS295" s="34"/>
      <c r="XT295" s="34"/>
      <c r="XU295" s="34"/>
      <c r="XV295" s="34"/>
      <c r="XW295" s="34"/>
      <c r="XX295" s="34"/>
      <c r="XY295" s="34"/>
      <c r="XZ295" s="34"/>
      <c r="YA295" s="34"/>
      <c r="YB295" s="34"/>
      <c r="YC295" s="34"/>
      <c r="YD295" s="34"/>
      <c r="YE295" s="34"/>
      <c r="YF295" s="34"/>
      <c r="YG295" s="34"/>
      <c r="YH295" s="34"/>
      <c r="YI295" s="34"/>
      <c r="YJ295" s="34"/>
      <c r="YK295" s="34"/>
      <c r="YL295" s="34"/>
      <c r="YM295" s="34"/>
      <c r="YN295" s="34"/>
      <c r="YO295" s="34"/>
      <c r="YP295" s="34"/>
      <c r="YQ295" s="34"/>
      <c r="YR295" s="34"/>
      <c r="YS295" s="34"/>
      <c r="YT295" s="34"/>
      <c r="YU295" s="34"/>
      <c r="YV295" s="34"/>
      <c r="YW295" s="34"/>
      <c r="YX295" s="34"/>
      <c r="YY295" s="34"/>
      <c r="YZ295" s="34"/>
      <c r="ZA295" s="34"/>
      <c r="ZB295" s="34"/>
      <c r="ZC295" s="34"/>
      <c r="ZD295" s="34"/>
      <c r="ZE295" s="34"/>
      <c r="ZF295" s="34"/>
      <c r="ZG295" s="34"/>
      <c r="ZH295" s="34"/>
      <c r="ZI295" s="34"/>
      <c r="ZJ295" s="34"/>
      <c r="ZK295" s="34"/>
      <c r="ZL295" s="34"/>
      <c r="ZM295" s="34"/>
      <c r="ZN295" s="34"/>
      <c r="ZO295" s="34"/>
      <c r="ZP295" s="34"/>
      <c r="ZQ295" s="34"/>
      <c r="ZR295" s="34"/>
      <c r="ZS295" s="34"/>
      <c r="ZT295" s="34"/>
      <c r="ZU295" s="34"/>
      <c r="ZV295" s="34"/>
      <c r="ZW295" s="34"/>
      <c r="ZX295" s="34"/>
      <c r="ZY295" s="34"/>
      <c r="ZZ295" s="34"/>
      <c r="AAA295" s="34"/>
      <c r="AAB295" s="34"/>
      <c r="AAC295" s="34"/>
      <c r="AAD295" s="34"/>
      <c r="AAE295" s="34"/>
      <c r="AAF295" s="34"/>
      <c r="AAG295" s="34"/>
      <c r="AAH295" s="34"/>
      <c r="AAI295" s="34"/>
      <c r="AAJ295" s="34"/>
      <c r="AAK295" s="34"/>
      <c r="AAL295" s="34"/>
      <c r="AAM295" s="34"/>
      <c r="AAN295" s="34"/>
      <c r="AAO295" s="34"/>
      <c r="AAP295" s="34"/>
      <c r="AAQ295" s="34"/>
      <c r="AAR295" s="34"/>
      <c r="AAS295" s="34"/>
      <c r="AAT295" s="34"/>
      <c r="AAU295" s="34"/>
      <c r="AAV295" s="34"/>
      <c r="AAW295" s="34"/>
      <c r="AAX295" s="34"/>
      <c r="AAY295" s="34"/>
      <c r="AAZ295" s="34"/>
      <c r="ABA295" s="34"/>
      <c r="ABB295" s="34"/>
      <c r="ABC295" s="34"/>
      <c r="ABD295" s="34"/>
      <c r="ABE295" s="34"/>
      <c r="ABF295" s="34"/>
      <c r="ABG295" s="34"/>
      <c r="ABH295" s="34"/>
      <c r="ABI295" s="34"/>
      <c r="ABJ295" s="34"/>
      <c r="ABK295" s="34"/>
      <c r="ABL295" s="34"/>
      <c r="ABM295" s="34"/>
      <c r="ABN295" s="34"/>
      <c r="ABO295" s="34"/>
      <c r="ABP295" s="34"/>
      <c r="ABQ295" s="34"/>
      <c r="ABR295" s="34"/>
      <c r="ABS295" s="34"/>
      <c r="ABT295" s="34"/>
      <c r="ABU295" s="34"/>
      <c r="ABV295" s="34"/>
      <c r="ABW295" s="34"/>
      <c r="ABX295" s="34"/>
      <c r="ABY295" s="34"/>
      <c r="ABZ295" s="34"/>
      <c r="ACA295" s="34"/>
      <c r="ACB295" s="34"/>
      <c r="ACC295" s="34"/>
      <c r="ACD295" s="34"/>
      <c r="ACE295" s="34"/>
      <c r="ACF295" s="34"/>
      <c r="ACG295" s="34"/>
      <c r="ACH295" s="34"/>
      <c r="ACI295" s="34"/>
      <c r="ACJ295" s="34"/>
      <c r="ACK295" s="34"/>
      <c r="ACL295" s="34"/>
      <c r="ACM295" s="34"/>
      <c r="ACN295" s="34"/>
      <c r="ACO295" s="34"/>
      <c r="ACP295" s="34"/>
      <c r="ACQ295" s="34"/>
      <c r="ACR295" s="34"/>
      <c r="ACS295" s="34"/>
      <c r="ACT295" s="34"/>
      <c r="ACU295" s="34"/>
      <c r="ACV295" s="34"/>
      <c r="ACW295" s="34"/>
      <c r="ACX295" s="34"/>
      <c r="ACY295" s="34"/>
      <c r="ACZ295" s="34"/>
      <c r="ADA295" s="34"/>
      <c r="ADB295" s="34"/>
      <c r="ADC295" s="34"/>
      <c r="ADD295" s="34"/>
      <c r="ADE295" s="34"/>
      <c r="ADF295" s="34"/>
      <c r="ADG295" s="34"/>
      <c r="ADH295" s="34"/>
      <c r="ADI295" s="34"/>
      <c r="ADJ295" s="34"/>
      <c r="ADK295" s="34"/>
      <c r="ADL295" s="34"/>
      <c r="ADM295" s="34"/>
      <c r="ADN295" s="34"/>
      <c r="ADO295" s="34"/>
      <c r="ADP295" s="34"/>
      <c r="ADQ295" s="34"/>
      <c r="ADR295" s="34"/>
      <c r="ADS295" s="34"/>
      <c r="ADT295" s="34"/>
      <c r="ADU295" s="34"/>
      <c r="ADV295" s="34"/>
      <c r="ADW295" s="34"/>
      <c r="ADX295" s="34"/>
      <c r="ADY295" s="34"/>
      <c r="ADZ295" s="34"/>
      <c r="AEA295" s="34"/>
      <c r="AEB295" s="34"/>
      <c r="AEC295" s="34"/>
      <c r="AED295" s="34"/>
      <c r="AEE295" s="34"/>
      <c r="AEF295" s="34"/>
      <c r="AEG295" s="34"/>
      <c r="AEH295" s="34"/>
      <c r="AEI295" s="34"/>
      <c r="AEJ295" s="34"/>
      <c r="AEK295" s="34"/>
      <c r="AEL295" s="34"/>
      <c r="AEM295" s="34"/>
      <c r="AEN295" s="34"/>
      <c r="AEO295" s="34"/>
      <c r="AEP295" s="34"/>
      <c r="AEQ295" s="34"/>
      <c r="AER295" s="34"/>
      <c r="AES295" s="34"/>
      <c r="AET295" s="34"/>
      <c r="AEU295" s="34"/>
      <c r="AEV295" s="34"/>
      <c r="AEW295" s="34"/>
      <c r="AEX295" s="34"/>
      <c r="AEY295" s="34"/>
      <c r="AEZ295" s="34"/>
      <c r="AFA295" s="34"/>
      <c r="AFB295" s="34"/>
      <c r="AFC295" s="34"/>
      <c r="AFD295" s="34"/>
      <c r="AFE295" s="34"/>
      <c r="AFF295" s="34"/>
      <c r="AFG295" s="34"/>
      <c r="AFH295" s="34"/>
      <c r="AFI295" s="34"/>
      <c r="AFJ295" s="34"/>
      <c r="AFK295" s="34"/>
      <c r="AFL295" s="34"/>
      <c r="AFM295" s="34"/>
      <c r="AFN295" s="34"/>
      <c r="AFO295" s="34"/>
      <c r="AFP295" s="34"/>
      <c r="AFQ295" s="34"/>
      <c r="AFR295" s="34"/>
      <c r="AFS295" s="34"/>
      <c r="AFT295" s="34"/>
      <c r="AFU295" s="34"/>
      <c r="AFV295" s="34"/>
      <c r="AFW295" s="34"/>
      <c r="AFX295" s="34"/>
      <c r="AFY295" s="34"/>
      <c r="AFZ295" s="34"/>
      <c r="AGA295" s="34"/>
      <c r="AGB295" s="34"/>
      <c r="AGC295" s="34"/>
      <c r="AGD295" s="34"/>
      <c r="AGE295" s="34"/>
      <c r="AGF295" s="34"/>
      <c r="AGG295" s="34"/>
      <c r="AGH295" s="34"/>
      <c r="AGI295" s="34"/>
      <c r="AGJ295" s="34"/>
      <c r="AGK295" s="34"/>
      <c r="AGL295" s="34"/>
      <c r="AGM295" s="34"/>
      <c r="AGN295" s="34"/>
      <c r="AGO295" s="34"/>
      <c r="AGP295" s="34"/>
      <c r="AGQ295" s="34"/>
      <c r="AGR295" s="34"/>
      <c r="AGS295" s="34"/>
      <c r="AGT295" s="34"/>
      <c r="AGU295" s="34"/>
      <c r="AGV295" s="34"/>
      <c r="AGW295" s="34"/>
      <c r="AGX295" s="34"/>
      <c r="AGY295" s="34"/>
      <c r="AGZ295" s="34"/>
      <c r="AHA295" s="34"/>
      <c r="AHB295" s="34"/>
      <c r="AHC295" s="34"/>
      <c r="AHD295" s="34"/>
      <c r="AHE295" s="34"/>
      <c r="AHF295" s="34"/>
      <c r="AHG295" s="34"/>
      <c r="AHH295" s="34"/>
      <c r="AHI295" s="34"/>
      <c r="AHJ295" s="34"/>
      <c r="AHK295" s="34"/>
      <c r="AHL295" s="34"/>
      <c r="AHM295" s="34"/>
      <c r="AHN295" s="34"/>
      <c r="AHO295" s="34"/>
      <c r="AHP295" s="34"/>
      <c r="AHQ295" s="34"/>
      <c r="AHR295" s="34"/>
      <c r="AHS295" s="34"/>
      <c r="AHT295" s="34"/>
      <c r="AHU295" s="34"/>
      <c r="AHV295" s="34"/>
      <c r="AHW295" s="34"/>
      <c r="AHX295" s="34"/>
      <c r="AHY295" s="34"/>
      <c r="AHZ295" s="34"/>
      <c r="AIA295" s="34"/>
      <c r="AIB295" s="34"/>
      <c r="AIC295" s="34"/>
      <c r="AID295" s="34"/>
      <c r="AIE295" s="34"/>
      <c r="AIF295" s="34"/>
      <c r="AIG295" s="34"/>
      <c r="AIH295" s="34"/>
      <c r="AII295" s="34"/>
      <c r="AIJ295" s="34"/>
      <c r="AIK295" s="34"/>
      <c r="AIL295" s="34"/>
      <c r="AIM295" s="34"/>
      <c r="AIN295" s="34"/>
      <c r="AIO295" s="34"/>
      <c r="AIP295" s="34"/>
      <c r="AIQ295" s="34"/>
      <c r="AIR295" s="34"/>
      <c r="AIS295" s="34"/>
      <c r="AIT295" s="34"/>
      <c r="AIU295" s="34"/>
      <c r="AIV295" s="34"/>
      <c r="AIW295" s="34"/>
      <c r="AIX295" s="34"/>
      <c r="AIY295" s="34"/>
      <c r="AIZ295" s="34"/>
      <c r="AJA295" s="34"/>
      <c r="AJB295" s="34"/>
      <c r="AJC295" s="34"/>
      <c r="AJD295" s="34"/>
      <c r="AJE295" s="34"/>
      <c r="AJF295" s="34"/>
      <c r="AJG295" s="34"/>
      <c r="AJH295" s="34"/>
      <c r="AJI295" s="34"/>
      <c r="AJJ295" s="34"/>
      <c r="AJK295" s="34"/>
      <c r="AJL295" s="34"/>
      <c r="AJM295" s="34"/>
      <c r="AJN295" s="34"/>
      <c r="AJO295" s="34"/>
      <c r="AJP295" s="34"/>
      <c r="AJQ295" s="34"/>
      <c r="AJR295" s="34"/>
      <c r="AJS295" s="34"/>
      <c r="AJT295" s="34"/>
      <c r="AJU295" s="34"/>
      <c r="AJV295" s="34"/>
      <c r="AJW295" s="34"/>
      <c r="AJX295" s="34"/>
      <c r="AJY295" s="34"/>
      <c r="AJZ295" s="34"/>
      <c r="AKA295" s="34"/>
      <c r="AKB295" s="34"/>
      <c r="AKC295" s="34"/>
      <c r="AKD295" s="34"/>
      <c r="AKE295" s="34"/>
      <c r="AKF295" s="34"/>
      <c r="AKG295" s="34"/>
      <c r="AKH295" s="34"/>
      <c r="AKI295" s="34"/>
      <c r="AKJ295" s="34"/>
      <c r="AKK295" s="34"/>
      <c r="AKL295" s="34"/>
      <c r="AKM295" s="34"/>
      <c r="AKN295" s="34"/>
      <c r="AKO295" s="34"/>
      <c r="AKP295" s="34"/>
      <c r="AKQ295" s="34"/>
      <c r="AKR295" s="34"/>
      <c r="AKS295" s="34"/>
      <c r="AKT295" s="34"/>
      <c r="AKU295" s="34"/>
      <c r="AKV295" s="34"/>
      <c r="AKW295" s="34"/>
      <c r="AKX295" s="34"/>
      <c r="AKY295" s="34"/>
      <c r="AKZ295" s="34"/>
      <c r="ALA295" s="34"/>
      <c r="ALB295" s="34"/>
      <c r="ALC295" s="34"/>
      <c r="ALD295" s="34"/>
      <c r="ALE295" s="34"/>
      <c r="ALF295" s="34"/>
      <c r="ALG295" s="34"/>
      <c r="ALH295" s="34"/>
      <c r="ALI295" s="34"/>
      <c r="ALJ295" s="34"/>
      <c r="ALK295" s="34"/>
      <c r="ALL295" s="34"/>
      <c r="ALM295" s="34"/>
      <c r="ALN295" s="34"/>
      <c r="ALO295" s="34"/>
      <c r="ALP295" s="34"/>
      <c r="ALQ295" s="34"/>
      <c r="ALR295" s="34"/>
      <c r="ALS295" s="34"/>
      <c r="ALT295" s="34"/>
      <c r="ALU295" s="34"/>
      <c r="ALV295" s="34"/>
      <c r="ALW295" s="34"/>
      <c r="ALX295" s="34"/>
      <c r="ALY295" s="34"/>
      <c r="ALZ295" s="34"/>
      <c r="AMA295" s="34"/>
      <c r="AMB295" s="34"/>
      <c r="AMC295" s="34"/>
      <c r="AMD295" s="34"/>
      <c r="AME295" s="34"/>
      <c r="AMF295" s="34"/>
      <c r="AMG295" s="34"/>
      <c r="AMH295" s="34"/>
      <c r="AMI295" s="34"/>
      <c r="AMJ295" s="34"/>
      <c r="AMK295" s="34"/>
      <c r="AML295" s="34"/>
      <c r="AMM295" s="34"/>
      <c r="AMN295" s="34"/>
      <c r="AMO295" s="34"/>
      <c r="AMP295" s="34"/>
      <c r="AMQ295" s="34"/>
      <c r="AMR295" s="34"/>
      <c r="AMS295" s="34"/>
      <c r="AMT295" s="34"/>
      <c r="AMU295" s="34"/>
      <c r="AMV295" s="34"/>
      <c r="AMW295" s="34"/>
      <c r="AMX295" s="34"/>
      <c r="AMY295" s="34"/>
      <c r="AMZ295" s="34"/>
      <c r="ANA295" s="34"/>
      <c r="ANB295" s="34"/>
      <c r="ANC295" s="34"/>
      <c r="AND295" s="34"/>
      <c r="ANE295" s="34"/>
      <c r="ANF295" s="34"/>
      <c r="ANG295" s="34"/>
      <c r="ANH295" s="34"/>
      <c r="ANI295" s="34"/>
      <c r="ANJ295" s="34"/>
      <c r="ANK295" s="34"/>
      <c r="ANL295" s="34"/>
      <c r="ANM295" s="34"/>
      <c r="ANN295" s="34"/>
      <c r="ANO295" s="34"/>
      <c r="ANP295" s="34"/>
      <c r="ANQ295" s="34"/>
      <c r="ANR295" s="34"/>
      <c r="ANS295" s="34"/>
      <c r="ANT295" s="34"/>
      <c r="ANU295" s="34"/>
      <c r="ANV295" s="34"/>
      <c r="ANW295" s="34"/>
      <c r="ANX295" s="34"/>
      <c r="ANY295" s="34"/>
      <c r="ANZ295" s="34"/>
      <c r="AOA295" s="34"/>
      <c r="AOB295" s="34"/>
      <c r="AOC295" s="34"/>
      <c r="AOD295" s="34"/>
      <c r="AOE295" s="34"/>
      <c r="AOF295" s="34"/>
      <c r="AOG295" s="34"/>
      <c r="AOH295" s="34"/>
      <c r="AOI295" s="34"/>
      <c r="AOJ295" s="34"/>
      <c r="AOK295" s="34"/>
      <c r="AOL295" s="34"/>
      <c r="AOM295" s="34"/>
      <c r="AON295" s="34"/>
      <c r="AOO295" s="34"/>
      <c r="AOP295" s="34"/>
      <c r="AOQ295" s="34"/>
      <c r="AOR295" s="34"/>
      <c r="AOS295" s="34"/>
      <c r="AOT295" s="34"/>
      <c r="AOU295" s="34"/>
      <c r="AOV295" s="34"/>
      <c r="AOW295" s="34"/>
      <c r="AOX295" s="34"/>
      <c r="AOY295" s="34"/>
      <c r="AOZ295" s="34"/>
      <c r="APA295" s="34"/>
      <c r="APB295" s="34"/>
      <c r="APC295" s="34"/>
      <c r="APD295" s="34"/>
      <c r="APE295" s="34"/>
      <c r="APF295" s="34"/>
      <c r="APG295" s="34"/>
      <c r="APH295" s="34"/>
      <c r="API295" s="34"/>
      <c r="APJ295" s="34"/>
      <c r="APK295" s="34"/>
      <c r="APL295" s="34"/>
      <c r="APM295" s="34"/>
      <c r="APN295" s="34"/>
      <c r="APO295" s="34"/>
      <c r="APP295" s="34"/>
      <c r="APQ295" s="34"/>
      <c r="APR295" s="34"/>
      <c r="APS295" s="34"/>
      <c r="APT295" s="34"/>
      <c r="APU295" s="34"/>
      <c r="APV295" s="34"/>
      <c r="APW295" s="34"/>
      <c r="APX295" s="34"/>
      <c r="APY295" s="34"/>
      <c r="APZ295" s="34"/>
      <c r="AQA295" s="34"/>
      <c r="AQB295" s="34"/>
      <c r="AQC295" s="34"/>
      <c r="AQD295" s="34"/>
      <c r="AQE295" s="34"/>
      <c r="AQF295" s="34"/>
      <c r="AQG295" s="34"/>
      <c r="AQH295" s="34"/>
      <c r="AQI295" s="34"/>
      <c r="AQJ295" s="34"/>
      <c r="AQK295" s="34"/>
      <c r="AQL295" s="34"/>
      <c r="AQM295" s="34"/>
      <c r="AQN295" s="34"/>
      <c r="AQO295" s="34"/>
      <c r="AQP295" s="34"/>
      <c r="AQQ295" s="34"/>
      <c r="AQR295" s="34"/>
      <c r="AQS295" s="34"/>
      <c r="AQT295" s="34"/>
      <c r="AQU295" s="34"/>
      <c r="AQV295" s="34"/>
      <c r="AQW295" s="34"/>
      <c r="AQX295" s="34"/>
      <c r="AQY295" s="34"/>
      <c r="AQZ295" s="34"/>
      <c r="ARA295" s="34"/>
      <c r="ARB295" s="34"/>
      <c r="ARC295" s="34"/>
      <c r="ARD295" s="34"/>
      <c r="ARE295" s="34"/>
      <c r="ARF295" s="34"/>
      <c r="ARG295" s="34"/>
      <c r="ARH295" s="34"/>
      <c r="ARI295" s="34"/>
      <c r="ARJ295" s="34"/>
      <c r="ARK295" s="34"/>
      <c r="ARL295" s="34"/>
      <c r="ARM295" s="34"/>
      <c r="ARN295" s="34"/>
      <c r="ARO295" s="34"/>
      <c r="ARP295" s="34"/>
      <c r="ARQ295" s="34"/>
      <c r="ARR295" s="34"/>
      <c r="ARS295" s="34"/>
      <c r="ART295" s="34"/>
      <c r="ARU295" s="34"/>
      <c r="ARV295" s="34"/>
      <c r="ARW295" s="34"/>
      <c r="ARX295" s="34"/>
      <c r="ARY295" s="34"/>
      <c r="ARZ295" s="34"/>
      <c r="ASA295" s="34"/>
      <c r="ASB295" s="34"/>
      <c r="ASC295" s="34"/>
      <c r="ASD295" s="34"/>
      <c r="ASE295" s="34"/>
      <c r="ASF295" s="34"/>
      <c r="ASG295" s="34"/>
      <c r="ASH295" s="34"/>
      <c r="ASI295" s="34"/>
      <c r="ASJ295" s="34"/>
      <c r="ASK295" s="34"/>
      <c r="ASL295" s="34"/>
      <c r="ASM295" s="34"/>
      <c r="ASN295" s="34"/>
      <c r="ASO295" s="34"/>
      <c r="ASP295" s="34"/>
      <c r="ASQ295" s="34"/>
      <c r="ASR295" s="34"/>
      <c r="ASS295" s="34"/>
      <c r="AST295" s="34"/>
      <c r="ASU295" s="34"/>
      <c r="ASV295" s="34"/>
      <c r="ASW295" s="34"/>
      <c r="ASX295" s="34"/>
      <c r="ASY295" s="34"/>
      <c r="ASZ295" s="34"/>
      <c r="ATA295" s="34"/>
      <c r="ATB295" s="34"/>
      <c r="ATC295" s="34"/>
      <c r="ATD295" s="34"/>
      <c r="ATE295" s="34"/>
      <c r="ATF295" s="34"/>
      <c r="ATG295" s="34"/>
      <c r="ATH295" s="34"/>
      <c r="ATI295" s="34"/>
      <c r="ATJ295" s="34"/>
      <c r="ATK295" s="34"/>
      <c r="ATL295" s="34"/>
      <c r="ATM295" s="34"/>
      <c r="ATN295" s="34"/>
      <c r="ATO295" s="34"/>
      <c r="ATP295" s="34"/>
      <c r="ATQ295" s="34"/>
      <c r="ATR295" s="34"/>
      <c r="ATS295" s="34"/>
      <c r="ATT295" s="34"/>
      <c r="ATU295" s="34"/>
      <c r="ATV295" s="34"/>
      <c r="ATW295" s="34"/>
      <c r="ATX295" s="34"/>
      <c r="ATY295" s="34"/>
      <c r="ATZ295" s="34"/>
      <c r="AUA295" s="34"/>
      <c r="AUB295" s="34"/>
      <c r="AUC295" s="34"/>
      <c r="AUD295" s="34"/>
      <c r="AUE295" s="34"/>
      <c r="AUF295" s="34"/>
      <c r="AUG295" s="34"/>
      <c r="AUH295" s="34"/>
      <c r="AUI295" s="34"/>
      <c r="AUJ295" s="34"/>
      <c r="AUK295" s="34"/>
      <c r="AUL295" s="34"/>
      <c r="AUM295" s="34"/>
      <c r="AUN295" s="34"/>
      <c r="AUO295" s="34"/>
      <c r="AUP295" s="34"/>
      <c r="AUQ295" s="34"/>
      <c r="AUR295" s="34"/>
      <c r="AUS295" s="34"/>
      <c r="AUT295" s="34"/>
      <c r="AUU295" s="34"/>
      <c r="AUV295" s="34"/>
      <c r="AUW295" s="34"/>
      <c r="AUX295" s="34"/>
      <c r="AUY295" s="34"/>
      <c r="AUZ295" s="34"/>
      <c r="AVA295" s="34"/>
      <c r="AVB295" s="34"/>
      <c r="AVC295" s="34"/>
      <c r="AVD295" s="34"/>
      <c r="AVE295" s="34"/>
      <c r="AVF295" s="34"/>
      <c r="AVG295" s="34"/>
      <c r="AVH295" s="34"/>
      <c r="AVI295" s="34"/>
      <c r="AVJ295" s="34"/>
      <c r="AVK295" s="34"/>
      <c r="AVL295" s="34"/>
      <c r="AVM295" s="34"/>
      <c r="AVN295" s="34"/>
      <c r="AVO295" s="34"/>
      <c r="AVP295" s="34"/>
      <c r="AVQ295" s="34"/>
      <c r="AVR295" s="34"/>
      <c r="AVS295" s="34"/>
      <c r="AVT295" s="34"/>
      <c r="AVU295" s="34"/>
      <c r="AVV295" s="34"/>
      <c r="AVW295" s="34"/>
      <c r="AVX295" s="34"/>
      <c r="AVY295" s="34"/>
      <c r="AVZ295" s="34"/>
      <c r="AWA295" s="34"/>
      <c r="AWB295" s="34"/>
      <c r="AWC295" s="34"/>
      <c r="AWD295" s="34"/>
      <c r="AWE295" s="34"/>
      <c r="AWF295" s="34"/>
      <c r="AWG295" s="34"/>
      <c r="AWH295" s="34"/>
      <c r="AWI295" s="34"/>
      <c r="AWJ295" s="34"/>
      <c r="AWK295" s="34"/>
      <c r="AWL295" s="34"/>
      <c r="AWM295" s="34"/>
      <c r="AWN295" s="34"/>
      <c r="AWO295" s="34"/>
      <c r="AWP295" s="34"/>
      <c r="AWQ295" s="34"/>
      <c r="AWR295" s="34"/>
      <c r="AWS295" s="34"/>
      <c r="AWT295" s="34"/>
      <c r="AWU295" s="34"/>
      <c r="AWV295" s="34"/>
      <c r="AWW295" s="34"/>
      <c r="AWX295" s="34"/>
      <c r="AWY295" s="34"/>
      <c r="AWZ295" s="34"/>
      <c r="AXA295" s="34"/>
      <c r="AXB295" s="34"/>
      <c r="AXC295" s="34"/>
      <c r="AXD295" s="34"/>
      <c r="AXE295" s="34"/>
      <c r="AXF295" s="34"/>
      <c r="AXG295" s="34"/>
      <c r="AXH295" s="34"/>
      <c r="AXI295" s="34"/>
      <c r="AXJ295" s="34"/>
      <c r="AXK295" s="34"/>
      <c r="AXL295" s="34"/>
      <c r="AXM295" s="34"/>
      <c r="AXN295" s="34"/>
      <c r="AXO295" s="34"/>
      <c r="AXP295" s="34"/>
      <c r="AXQ295" s="34"/>
      <c r="AXR295" s="34"/>
      <c r="AXS295" s="34"/>
      <c r="AXT295" s="34"/>
      <c r="AXU295" s="34"/>
      <c r="AXV295" s="34"/>
      <c r="AXW295" s="34"/>
      <c r="AXX295" s="34"/>
      <c r="AXY295" s="34"/>
      <c r="AXZ295" s="34"/>
      <c r="AYA295" s="34"/>
      <c r="AYB295" s="34"/>
      <c r="AYC295" s="34"/>
      <c r="AYD295" s="34"/>
      <c r="AYE295" s="34"/>
      <c r="AYF295" s="34"/>
      <c r="AYG295" s="34"/>
      <c r="AYH295" s="34"/>
      <c r="AYI295" s="34"/>
      <c r="AYJ295" s="34"/>
      <c r="AYK295" s="34"/>
      <c r="AYL295" s="34"/>
      <c r="AYM295" s="34"/>
      <c r="AYN295" s="34"/>
      <c r="AYO295" s="34"/>
      <c r="AYP295" s="34"/>
      <c r="AYQ295" s="34"/>
      <c r="AYR295" s="34"/>
      <c r="AYS295" s="34"/>
      <c r="AYT295" s="34"/>
      <c r="AYU295" s="34"/>
      <c r="AYV295" s="34"/>
      <c r="AYW295" s="34"/>
      <c r="AYX295" s="34"/>
      <c r="AYY295" s="34"/>
      <c r="AYZ295" s="34"/>
      <c r="AZA295" s="34"/>
      <c r="AZB295" s="34"/>
      <c r="AZC295" s="34"/>
      <c r="AZD295" s="34"/>
      <c r="AZE295" s="34"/>
      <c r="AZF295" s="34"/>
      <c r="AZG295" s="34"/>
      <c r="AZH295" s="34"/>
      <c r="AZI295" s="34"/>
      <c r="AZJ295" s="34"/>
      <c r="AZK295" s="34"/>
      <c r="AZL295" s="34"/>
      <c r="AZM295" s="34"/>
      <c r="AZN295" s="34"/>
      <c r="AZO295" s="34"/>
      <c r="AZP295" s="34"/>
      <c r="AZQ295" s="34"/>
      <c r="AZR295" s="34"/>
      <c r="AZS295" s="34"/>
      <c r="AZT295" s="34"/>
      <c r="AZU295" s="34"/>
      <c r="AZV295" s="34"/>
      <c r="AZW295" s="34"/>
      <c r="AZX295" s="34"/>
      <c r="AZY295" s="34"/>
      <c r="AZZ295" s="34"/>
      <c r="BAA295" s="34"/>
      <c r="BAB295" s="34"/>
      <c r="BAC295" s="34"/>
      <c r="BAD295" s="34"/>
      <c r="BAE295" s="34"/>
      <c r="BAF295" s="34"/>
      <c r="BAG295" s="34"/>
      <c r="BAH295" s="34"/>
      <c r="BAI295" s="34"/>
      <c r="BAJ295" s="34"/>
      <c r="BAK295" s="34"/>
      <c r="BAL295" s="34"/>
      <c r="BAM295" s="34"/>
      <c r="BAN295" s="34"/>
      <c r="BAO295" s="34"/>
      <c r="BAP295" s="34"/>
      <c r="BAQ295" s="34"/>
      <c r="BAR295" s="34"/>
      <c r="BAS295" s="34"/>
      <c r="BAT295" s="34"/>
      <c r="BAU295" s="34"/>
      <c r="BAV295" s="34"/>
      <c r="BAW295" s="34"/>
      <c r="BAX295" s="34"/>
      <c r="BAY295" s="34"/>
      <c r="BAZ295" s="34"/>
      <c r="BBA295" s="34"/>
      <c r="BBB295" s="34"/>
      <c r="BBC295" s="34"/>
      <c r="BBD295" s="34"/>
      <c r="BBE295" s="34"/>
      <c r="BBF295" s="34"/>
      <c r="BBG295" s="34"/>
      <c r="BBH295" s="34"/>
      <c r="BBI295" s="34"/>
      <c r="BBJ295" s="34"/>
      <c r="BBK295" s="34"/>
      <c r="BBL295" s="34"/>
      <c r="BBM295" s="34"/>
      <c r="BBN295" s="34"/>
      <c r="BBO295" s="34"/>
      <c r="BBP295" s="34"/>
      <c r="BBQ295" s="34"/>
      <c r="BBR295" s="34"/>
      <c r="BBS295" s="34"/>
      <c r="BBT295" s="34"/>
      <c r="BBU295" s="34"/>
      <c r="BBV295" s="34"/>
      <c r="BBW295" s="34"/>
      <c r="BBX295" s="34"/>
      <c r="BBY295" s="34"/>
      <c r="BBZ295" s="34"/>
      <c r="BCA295" s="34"/>
      <c r="BCB295" s="34"/>
      <c r="BCC295" s="34"/>
      <c r="BCD295" s="34"/>
      <c r="BCE295" s="34"/>
      <c r="BCF295" s="34"/>
      <c r="BCG295" s="34"/>
      <c r="BCH295" s="34"/>
      <c r="BCI295" s="34"/>
      <c r="BCJ295" s="34"/>
      <c r="BCK295" s="34"/>
      <c r="BCL295" s="34"/>
      <c r="BCM295" s="34"/>
      <c r="BCN295" s="34"/>
      <c r="BCO295" s="34"/>
      <c r="BCP295" s="34"/>
      <c r="BCQ295" s="34"/>
      <c r="BCR295" s="34"/>
      <c r="BCS295" s="34"/>
      <c r="BCT295" s="34"/>
      <c r="BCU295" s="34"/>
      <c r="BCV295" s="34"/>
      <c r="BCW295" s="34"/>
      <c r="BCX295" s="34"/>
      <c r="BCY295" s="34"/>
      <c r="BCZ295" s="34"/>
      <c r="BDA295" s="34"/>
      <c r="BDB295" s="34"/>
      <c r="BDC295" s="34"/>
      <c r="BDD295" s="34"/>
      <c r="BDE295" s="34"/>
      <c r="BDF295" s="34"/>
      <c r="BDG295" s="34"/>
      <c r="BDH295" s="34"/>
      <c r="BDI295" s="34"/>
      <c r="BDJ295" s="34"/>
      <c r="BDK295" s="34"/>
      <c r="BDL295" s="34"/>
      <c r="BDM295" s="34"/>
      <c r="BDN295" s="34"/>
      <c r="BDO295" s="34"/>
      <c r="BDP295" s="34"/>
      <c r="BDQ295" s="34"/>
      <c r="BDR295" s="34"/>
      <c r="BDS295" s="34"/>
      <c r="BDT295" s="34"/>
      <c r="BDU295" s="34"/>
      <c r="BDV295" s="34"/>
      <c r="BDW295" s="34"/>
      <c r="BDX295" s="34"/>
      <c r="BDY295" s="34"/>
      <c r="BDZ295" s="34"/>
      <c r="BEA295" s="34"/>
      <c r="BEB295" s="34"/>
      <c r="BEC295" s="34"/>
      <c r="BED295" s="34"/>
      <c r="BEE295" s="34"/>
      <c r="BEF295" s="34"/>
      <c r="BEG295" s="34"/>
      <c r="BEH295" s="34"/>
      <c r="BEI295" s="34"/>
      <c r="BEJ295" s="34"/>
      <c r="BEK295" s="34"/>
      <c r="BEL295" s="34"/>
      <c r="BEM295" s="34"/>
      <c r="BEN295" s="34"/>
      <c r="BEO295" s="34"/>
      <c r="BEP295" s="34"/>
      <c r="BEQ295" s="34"/>
      <c r="BER295" s="34"/>
      <c r="BES295" s="34"/>
      <c r="BET295" s="34"/>
      <c r="BEU295" s="34"/>
      <c r="BEV295" s="34"/>
      <c r="BEW295" s="34"/>
      <c r="BEX295" s="34"/>
      <c r="BEY295" s="34"/>
      <c r="BEZ295" s="34"/>
      <c r="BFA295" s="34"/>
      <c r="BFB295" s="34"/>
      <c r="BFC295" s="34"/>
      <c r="BFD295" s="34"/>
      <c r="BFE295" s="34"/>
      <c r="BFF295" s="34"/>
      <c r="BFG295" s="34"/>
      <c r="BFH295" s="34"/>
      <c r="BFI295" s="34"/>
      <c r="BFJ295" s="34"/>
      <c r="BFK295" s="34"/>
      <c r="BFL295" s="34"/>
      <c r="BFM295" s="34"/>
      <c r="BFN295" s="34"/>
      <c r="BFO295" s="34"/>
      <c r="BFP295" s="34"/>
      <c r="BFQ295" s="34"/>
      <c r="BFR295" s="34"/>
      <c r="BFS295" s="34"/>
      <c r="BFT295" s="34"/>
      <c r="BFU295" s="34"/>
      <c r="BFV295" s="34"/>
      <c r="BFW295" s="34"/>
      <c r="BFX295" s="34"/>
      <c r="BFY295" s="34"/>
      <c r="BFZ295" s="34"/>
      <c r="BGA295" s="34"/>
      <c r="BGB295" s="34"/>
      <c r="BGC295" s="34"/>
      <c r="BGD295" s="34"/>
      <c r="BGE295" s="34"/>
      <c r="BGF295" s="34"/>
      <c r="BGG295" s="34"/>
      <c r="BGH295" s="34"/>
      <c r="BGI295" s="34"/>
      <c r="BGJ295" s="34"/>
      <c r="BGK295" s="34"/>
      <c r="BGL295" s="34"/>
      <c r="BGM295" s="34"/>
      <c r="BGN295" s="34"/>
      <c r="BGO295" s="34"/>
      <c r="BGP295" s="34"/>
      <c r="BGQ295" s="34"/>
      <c r="BGR295" s="34"/>
      <c r="BGS295" s="34"/>
      <c r="BGT295" s="34"/>
      <c r="BGU295" s="34"/>
      <c r="BGV295" s="34"/>
      <c r="BGW295" s="34"/>
      <c r="BGX295" s="34"/>
      <c r="BGY295" s="34"/>
      <c r="BGZ295" s="34"/>
      <c r="BHA295" s="34"/>
      <c r="BHB295" s="34"/>
      <c r="BHC295" s="34"/>
      <c r="BHD295" s="34"/>
      <c r="BHE295" s="34"/>
      <c r="BHF295" s="34"/>
      <c r="BHG295" s="34"/>
      <c r="BHH295" s="34"/>
      <c r="BHI295" s="34"/>
      <c r="BHJ295" s="34"/>
      <c r="BHK295" s="34"/>
      <c r="BHL295" s="34"/>
      <c r="BHM295" s="34"/>
      <c r="BHN295" s="34"/>
      <c r="BHO295" s="34"/>
      <c r="BHP295" s="34"/>
      <c r="BHQ295" s="34"/>
      <c r="BHR295" s="34"/>
      <c r="BHS295" s="34"/>
      <c r="BHT295" s="34"/>
      <c r="BHU295" s="34"/>
      <c r="BHV295" s="34"/>
      <c r="BHW295" s="34"/>
      <c r="BHX295" s="34"/>
      <c r="BHY295" s="34"/>
      <c r="BHZ295" s="34"/>
      <c r="BIA295" s="34"/>
      <c r="BIB295" s="34"/>
      <c r="BIC295" s="34"/>
      <c r="BID295" s="34"/>
      <c r="BIE295" s="34"/>
      <c r="BIF295" s="34"/>
      <c r="BIG295" s="34"/>
      <c r="BIH295" s="34"/>
      <c r="BII295" s="34"/>
      <c r="BIJ295" s="34"/>
      <c r="BIK295" s="34"/>
      <c r="BIL295" s="34"/>
      <c r="BIM295" s="34"/>
      <c r="BIN295" s="34"/>
      <c r="BIO295" s="34"/>
      <c r="BIP295" s="34"/>
      <c r="BIQ295" s="34"/>
      <c r="BIR295" s="34"/>
      <c r="BIS295" s="34"/>
      <c r="BIT295" s="34"/>
      <c r="BIU295" s="34"/>
      <c r="BIV295" s="34"/>
      <c r="BIW295" s="34"/>
      <c r="BIX295" s="34"/>
      <c r="BIY295" s="34"/>
      <c r="BIZ295" s="34"/>
      <c r="BJA295" s="34"/>
      <c r="BJB295" s="34"/>
      <c r="BJC295" s="34"/>
      <c r="BJD295" s="34"/>
      <c r="BJE295" s="34"/>
      <c r="BJF295" s="34"/>
      <c r="BJG295" s="34"/>
      <c r="BJH295" s="34"/>
      <c r="BJI295" s="34"/>
      <c r="BJJ295" s="34"/>
      <c r="BJK295" s="34"/>
      <c r="BJL295" s="34"/>
      <c r="BJM295" s="34"/>
      <c r="BJN295" s="34"/>
      <c r="BJO295" s="34"/>
      <c r="BJP295" s="34"/>
      <c r="BJQ295" s="34"/>
      <c r="BJR295" s="34"/>
      <c r="BJS295" s="34"/>
      <c r="BJT295" s="34"/>
      <c r="BJU295" s="34"/>
      <c r="BJV295" s="34"/>
      <c r="BJW295" s="34"/>
      <c r="BJX295" s="34"/>
      <c r="BJY295" s="34"/>
      <c r="BJZ295" s="34"/>
      <c r="BKA295" s="34"/>
      <c r="BKB295" s="34"/>
      <c r="BKC295" s="34"/>
      <c r="BKD295" s="34"/>
      <c r="BKE295" s="34"/>
      <c r="BKF295" s="34"/>
      <c r="BKG295" s="34"/>
      <c r="BKH295" s="34"/>
      <c r="BKI295" s="34"/>
      <c r="BKJ295" s="34"/>
      <c r="BKK295" s="34"/>
      <c r="BKL295" s="34"/>
      <c r="BKM295" s="34"/>
      <c r="BKN295" s="34"/>
      <c r="BKO295" s="34"/>
      <c r="BKP295" s="34"/>
      <c r="BKQ295" s="34"/>
      <c r="BKR295" s="34"/>
      <c r="BKS295" s="34"/>
      <c r="BKT295" s="34"/>
      <c r="BKU295" s="34"/>
      <c r="BKV295" s="34"/>
      <c r="BKW295" s="34"/>
      <c r="BKX295" s="34"/>
      <c r="BKY295" s="34"/>
      <c r="BKZ295" s="34"/>
      <c r="BLA295" s="34"/>
      <c r="BLB295" s="34"/>
      <c r="BLC295" s="34"/>
      <c r="BLD295" s="34"/>
      <c r="BLE295" s="34"/>
      <c r="BLF295" s="34"/>
      <c r="BLG295" s="34"/>
      <c r="BLH295" s="34"/>
      <c r="BLI295" s="34"/>
      <c r="BLJ295" s="34"/>
      <c r="BLK295" s="34"/>
      <c r="BLL295" s="34"/>
      <c r="BLM295" s="34"/>
      <c r="BLN295" s="34"/>
      <c r="BLO295" s="34"/>
      <c r="BLP295" s="34"/>
      <c r="BLQ295" s="34"/>
      <c r="BLR295" s="34"/>
      <c r="BLS295" s="34"/>
      <c r="BLT295" s="34"/>
      <c r="BLU295" s="34"/>
      <c r="BLV295" s="34"/>
      <c r="BLW295" s="34"/>
      <c r="BLX295" s="34"/>
      <c r="BLY295" s="34"/>
      <c r="BLZ295" s="34"/>
      <c r="BMA295" s="34"/>
      <c r="BMB295" s="34"/>
      <c r="BMC295" s="34"/>
      <c r="BMD295" s="34"/>
      <c r="BME295" s="34"/>
      <c r="BMF295" s="34"/>
      <c r="BMG295" s="34"/>
      <c r="BMH295" s="34"/>
      <c r="BMI295" s="34"/>
      <c r="BMJ295" s="34"/>
      <c r="BMK295" s="34"/>
      <c r="BML295" s="34"/>
      <c r="BMM295" s="34"/>
      <c r="BMN295" s="34"/>
      <c r="BMO295" s="34"/>
      <c r="BMP295" s="34"/>
      <c r="BMQ295" s="34"/>
      <c r="BMR295" s="34"/>
      <c r="BMS295" s="34"/>
      <c r="BMT295" s="34"/>
      <c r="BMU295" s="34"/>
      <c r="BMV295" s="34"/>
      <c r="BMW295" s="34"/>
      <c r="BMX295" s="34"/>
      <c r="BMY295" s="34"/>
      <c r="BMZ295" s="34"/>
      <c r="BNA295" s="34"/>
      <c r="BNB295" s="34"/>
      <c r="BNC295" s="34"/>
      <c r="BND295" s="34"/>
      <c r="BNE295" s="34"/>
      <c r="BNF295" s="34"/>
      <c r="BNG295" s="34"/>
      <c r="BNH295" s="34"/>
      <c r="BNI295" s="34"/>
      <c r="BNJ295" s="34"/>
      <c r="BNK295" s="34"/>
      <c r="BNL295" s="34"/>
      <c r="BNM295" s="34"/>
      <c r="BNN295" s="34"/>
      <c r="BNO295" s="34"/>
      <c r="BNP295" s="34"/>
      <c r="BNQ295" s="34"/>
      <c r="BNR295" s="34"/>
      <c r="BNS295" s="34"/>
      <c r="BNT295" s="34"/>
      <c r="BNU295" s="34"/>
      <c r="BNV295" s="34"/>
      <c r="BNW295" s="34"/>
      <c r="BNX295" s="34"/>
      <c r="BNY295" s="34"/>
      <c r="BNZ295" s="34"/>
      <c r="BOA295" s="34"/>
      <c r="BOB295" s="34"/>
      <c r="BOC295" s="34"/>
      <c r="BOD295" s="34"/>
      <c r="BOE295" s="34"/>
      <c r="BOF295" s="34"/>
      <c r="BOG295" s="34"/>
      <c r="BOH295" s="34"/>
      <c r="BOI295" s="34"/>
      <c r="BOJ295" s="34"/>
      <c r="BOK295" s="34"/>
      <c r="BOL295" s="34"/>
      <c r="BOM295" s="34"/>
      <c r="BON295" s="34"/>
      <c r="BOO295" s="34"/>
      <c r="BOP295" s="34"/>
      <c r="BOQ295" s="34"/>
      <c r="BOR295" s="34"/>
      <c r="BOS295" s="34"/>
      <c r="BOT295" s="34"/>
      <c r="BOU295" s="34"/>
      <c r="BOV295" s="34"/>
      <c r="BOW295" s="34"/>
      <c r="BOX295" s="34"/>
      <c r="BOY295" s="34"/>
      <c r="BOZ295" s="34"/>
      <c r="BPA295" s="34"/>
      <c r="BPB295" s="34"/>
      <c r="BPC295" s="34"/>
      <c r="BPD295" s="34"/>
      <c r="BPE295" s="34"/>
      <c r="BPF295" s="34"/>
      <c r="BPG295" s="34"/>
      <c r="BPH295" s="34"/>
      <c r="BPI295" s="34"/>
      <c r="BPJ295" s="34"/>
      <c r="BPK295" s="34"/>
      <c r="BPL295" s="34"/>
      <c r="BPM295" s="34"/>
      <c r="BPN295" s="34"/>
      <c r="BPO295" s="34"/>
      <c r="BPP295" s="34"/>
      <c r="BPQ295" s="34"/>
      <c r="BPR295" s="34"/>
      <c r="BPS295" s="34"/>
      <c r="BPT295" s="34"/>
      <c r="BPU295" s="34"/>
      <c r="BPV295" s="34"/>
      <c r="BPW295" s="34"/>
      <c r="BPX295" s="34"/>
      <c r="BPY295" s="34"/>
      <c r="BPZ295" s="34"/>
      <c r="BQA295" s="34"/>
      <c r="BQB295" s="34"/>
      <c r="BQC295" s="34"/>
      <c r="BQD295" s="34"/>
      <c r="BQE295" s="34"/>
      <c r="BQF295" s="34"/>
      <c r="BQG295" s="34"/>
      <c r="BQH295" s="34"/>
      <c r="BQI295" s="34"/>
      <c r="BQJ295" s="34"/>
      <c r="BQK295" s="34"/>
      <c r="BQL295" s="34"/>
      <c r="BQM295" s="34"/>
      <c r="BQN295" s="34"/>
      <c r="BQO295" s="34"/>
      <c r="BQP295" s="34"/>
      <c r="BQQ295" s="34"/>
      <c r="BQR295" s="34"/>
      <c r="BQS295" s="34"/>
      <c r="BQT295" s="34"/>
      <c r="BQU295" s="34"/>
      <c r="BQV295" s="34"/>
      <c r="BQW295" s="34"/>
      <c r="BQX295" s="34"/>
      <c r="BQY295" s="34"/>
      <c r="BQZ295" s="34"/>
      <c r="BRA295" s="34"/>
      <c r="BRB295" s="34"/>
      <c r="BRC295" s="34"/>
      <c r="BRD295" s="34"/>
      <c r="BRE295" s="34"/>
      <c r="BRF295" s="34"/>
      <c r="BRG295" s="34"/>
      <c r="BRH295" s="34"/>
      <c r="BRI295" s="34"/>
      <c r="BRJ295" s="34"/>
      <c r="BRK295" s="34"/>
      <c r="BRL295" s="34"/>
      <c r="BRM295" s="34"/>
      <c r="BRN295" s="34"/>
      <c r="BRO295" s="34"/>
      <c r="BRP295" s="34"/>
      <c r="BRQ295" s="34"/>
      <c r="BRR295" s="34"/>
      <c r="BRS295" s="34"/>
      <c r="BRT295" s="34"/>
      <c r="BRU295" s="34"/>
      <c r="BRV295" s="34"/>
      <c r="BRW295" s="34"/>
      <c r="BRX295" s="34"/>
      <c r="BRY295" s="34"/>
      <c r="BRZ295" s="34"/>
      <c r="BSA295" s="34"/>
      <c r="BSB295" s="34"/>
      <c r="BSC295" s="34"/>
      <c r="BSD295" s="34"/>
      <c r="BSE295" s="34"/>
      <c r="BSF295" s="34"/>
      <c r="BSG295" s="34"/>
      <c r="BSH295" s="34"/>
      <c r="BSI295" s="34"/>
      <c r="BSJ295" s="34"/>
      <c r="BSK295" s="34"/>
      <c r="BSL295" s="34"/>
      <c r="BSM295" s="34"/>
      <c r="BSN295" s="34"/>
      <c r="BSO295" s="34"/>
      <c r="BSP295" s="34"/>
      <c r="BSQ295" s="34"/>
      <c r="BSR295" s="34"/>
      <c r="BSS295" s="34"/>
      <c r="BST295" s="34"/>
      <c r="BSU295" s="34"/>
      <c r="BSV295" s="34"/>
      <c r="BSW295" s="34"/>
      <c r="BSX295" s="34"/>
      <c r="BSY295" s="34"/>
      <c r="BSZ295" s="34"/>
      <c r="BTA295" s="34"/>
      <c r="BTB295" s="34"/>
      <c r="BTC295" s="34"/>
      <c r="BTD295" s="34"/>
      <c r="BTE295" s="34"/>
      <c r="BTF295" s="34"/>
      <c r="BTG295" s="34"/>
      <c r="BTH295" s="34"/>
      <c r="BTI295" s="34"/>
      <c r="BTJ295" s="34"/>
      <c r="BTK295" s="34"/>
      <c r="BTL295" s="34"/>
      <c r="BTM295" s="34"/>
      <c r="BTN295" s="34"/>
      <c r="BTO295" s="34"/>
      <c r="BTP295" s="34"/>
      <c r="BTQ295" s="34"/>
      <c r="BTR295" s="34"/>
      <c r="BTS295" s="34"/>
      <c r="BTT295" s="34"/>
      <c r="BTU295" s="34"/>
      <c r="BTV295" s="34"/>
      <c r="BTW295" s="34"/>
      <c r="BTX295" s="34"/>
      <c r="BTY295" s="34"/>
      <c r="BTZ295" s="34"/>
      <c r="BUA295" s="34"/>
      <c r="BUB295" s="34"/>
      <c r="BUC295" s="34"/>
      <c r="BUD295" s="34"/>
      <c r="BUE295" s="34"/>
      <c r="BUF295" s="34"/>
      <c r="BUG295" s="34"/>
      <c r="BUH295" s="34"/>
      <c r="BUI295" s="34"/>
      <c r="BUJ295" s="34"/>
      <c r="BUK295" s="34"/>
      <c r="BUL295" s="34"/>
      <c r="BUM295" s="34"/>
      <c r="BUN295" s="34"/>
      <c r="BUO295" s="34"/>
      <c r="BUP295" s="34"/>
      <c r="BUQ295" s="34"/>
      <c r="BUR295" s="34"/>
      <c r="BUS295" s="34"/>
      <c r="BUT295" s="34"/>
      <c r="BUU295" s="34"/>
      <c r="BUV295" s="34"/>
      <c r="BUW295" s="34"/>
      <c r="BUX295" s="34"/>
      <c r="BUY295" s="34"/>
      <c r="BUZ295" s="34"/>
      <c r="BVA295" s="34"/>
      <c r="BVB295" s="34"/>
      <c r="BVC295" s="34"/>
      <c r="BVD295" s="34"/>
      <c r="BVE295" s="34"/>
      <c r="BVF295" s="34"/>
      <c r="BVG295" s="34"/>
      <c r="BVH295" s="34"/>
      <c r="BVI295" s="34"/>
      <c r="BVJ295" s="34"/>
      <c r="BVK295" s="34"/>
      <c r="BVL295" s="34"/>
      <c r="BVM295" s="34"/>
      <c r="BVN295" s="34"/>
      <c r="BVO295" s="34"/>
      <c r="BVP295" s="34"/>
      <c r="BVQ295" s="34"/>
      <c r="BVR295" s="34"/>
      <c r="BVS295" s="34"/>
      <c r="BVT295" s="34"/>
      <c r="BVU295" s="34"/>
      <c r="BVV295" s="34"/>
      <c r="BVW295" s="34"/>
      <c r="BVX295" s="34"/>
      <c r="BVY295" s="34"/>
      <c r="BVZ295" s="34"/>
      <c r="BWA295" s="34"/>
      <c r="BWB295" s="34"/>
      <c r="BWC295" s="34"/>
      <c r="BWD295" s="34"/>
      <c r="BWE295" s="34"/>
      <c r="BWF295" s="34"/>
      <c r="BWG295" s="34"/>
      <c r="BWH295" s="34"/>
      <c r="BWI295" s="34"/>
      <c r="BWJ295" s="34"/>
      <c r="BWK295" s="34"/>
      <c r="BWL295" s="34"/>
      <c r="BWM295" s="34"/>
      <c r="BWN295" s="34"/>
      <c r="BWO295" s="34"/>
      <c r="BWP295" s="34"/>
      <c r="BWQ295" s="34"/>
      <c r="BWR295" s="34"/>
      <c r="BWS295" s="34"/>
      <c r="BWT295" s="34"/>
      <c r="BWU295" s="34"/>
      <c r="BWV295" s="34"/>
      <c r="BWW295" s="34"/>
      <c r="BWX295" s="34"/>
      <c r="BWY295" s="34"/>
      <c r="BWZ295" s="34"/>
      <c r="BXA295" s="34"/>
      <c r="BXB295" s="34"/>
      <c r="BXC295" s="34"/>
      <c r="BXD295" s="34"/>
      <c r="BXE295" s="34"/>
      <c r="BXF295" s="34"/>
      <c r="BXG295" s="34"/>
      <c r="BXH295" s="34"/>
      <c r="BXI295" s="34"/>
      <c r="BXJ295" s="34"/>
      <c r="BXK295" s="34"/>
      <c r="BXL295" s="34"/>
      <c r="BXM295" s="34"/>
      <c r="BXN295" s="34"/>
      <c r="BXO295" s="34"/>
      <c r="BXP295" s="34"/>
      <c r="BXQ295" s="34"/>
      <c r="BXR295" s="34"/>
      <c r="BXS295" s="34"/>
      <c r="BXT295" s="34"/>
      <c r="BXU295" s="34"/>
      <c r="BXV295" s="34"/>
      <c r="BXW295" s="34"/>
      <c r="BXX295" s="34"/>
      <c r="BXY295" s="34"/>
      <c r="BXZ295" s="34"/>
      <c r="BYA295" s="34"/>
      <c r="BYB295" s="34"/>
      <c r="BYC295" s="34"/>
      <c r="BYD295" s="34"/>
      <c r="BYE295" s="34"/>
      <c r="BYF295" s="34"/>
      <c r="BYG295" s="34"/>
      <c r="BYH295" s="34"/>
      <c r="BYI295" s="34"/>
      <c r="BYJ295" s="34"/>
      <c r="BYK295" s="34"/>
      <c r="BYL295" s="34"/>
      <c r="BYM295" s="34"/>
      <c r="BYN295" s="34"/>
      <c r="BYO295" s="34"/>
      <c r="BYP295" s="34"/>
      <c r="BYQ295" s="34"/>
      <c r="BYR295" s="34"/>
      <c r="BYS295" s="34"/>
      <c r="BYT295" s="34"/>
      <c r="BYU295" s="34"/>
      <c r="BYV295" s="34"/>
      <c r="BYW295" s="34"/>
      <c r="BYX295" s="34"/>
      <c r="BYY295" s="34"/>
      <c r="BYZ295" s="34"/>
      <c r="BZA295" s="34"/>
      <c r="BZB295" s="34"/>
      <c r="BZC295" s="34"/>
      <c r="BZD295" s="34"/>
      <c r="BZE295" s="34"/>
      <c r="BZF295" s="34"/>
      <c r="BZG295" s="34"/>
      <c r="BZH295" s="34"/>
      <c r="BZI295" s="34"/>
      <c r="BZJ295" s="34"/>
      <c r="BZK295" s="34"/>
      <c r="BZL295" s="34"/>
      <c r="BZM295" s="34"/>
      <c r="BZN295" s="34"/>
      <c r="BZO295" s="34"/>
      <c r="BZP295" s="34"/>
      <c r="BZQ295" s="34"/>
      <c r="BZR295" s="34"/>
      <c r="BZS295" s="34"/>
      <c r="BZT295" s="34"/>
      <c r="BZU295" s="34"/>
      <c r="BZV295" s="34"/>
      <c r="BZW295" s="34"/>
      <c r="BZX295" s="34"/>
      <c r="BZY295" s="34"/>
      <c r="BZZ295" s="34"/>
      <c r="CAA295" s="34"/>
      <c r="CAB295" s="34"/>
      <c r="CAC295" s="34"/>
      <c r="CAD295" s="34"/>
      <c r="CAE295" s="34"/>
      <c r="CAF295" s="34"/>
      <c r="CAG295" s="34"/>
      <c r="CAH295" s="34"/>
      <c r="CAI295" s="34"/>
      <c r="CAJ295" s="34"/>
      <c r="CAK295" s="34"/>
      <c r="CAL295" s="34"/>
      <c r="CAM295" s="34"/>
      <c r="CAN295" s="34"/>
      <c r="CAO295" s="34"/>
      <c r="CAP295" s="34"/>
      <c r="CAQ295" s="34"/>
      <c r="CAR295" s="34"/>
      <c r="CAS295" s="34"/>
      <c r="CAT295" s="34"/>
      <c r="CAU295" s="34"/>
      <c r="CAV295" s="34"/>
      <c r="CAW295" s="34"/>
      <c r="CAX295" s="34"/>
      <c r="CAY295" s="34"/>
      <c r="CAZ295" s="34"/>
      <c r="CBA295" s="34"/>
      <c r="CBB295" s="34"/>
      <c r="CBC295" s="34"/>
      <c r="CBD295" s="34"/>
      <c r="CBE295" s="34"/>
      <c r="CBF295" s="34"/>
      <c r="CBG295" s="34"/>
      <c r="CBH295" s="34"/>
      <c r="CBI295" s="34"/>
      <c r="CBJ295" s="34"/>
      <c r="CBK295" s="34"/>
      <c r="CBL295" s="34"/>
      <c r="CBM295" s="34"/>
      <c r="CBN295" s="34"/>
      <c r="CBO295" s="34"/>
      <c r="CBP295" s="34"/>
      <c r="CBQ295" s="34"/>
      <c r="CBR295" s="34"/>
      <c r="CBS295" s="34"/>
      <c r="CBT295" s="34"/>
      <c r="CBU295" s="34"/>
      <c r="CBV295" s="34"/>
      <c r="CBW295" s="34"/>
      <c r="CBX295" s="34"/>
      <c r="CBY295" s="34"/>
      <c r="CBZ295" s="34"/>
      <c r="CCA295" s="34"/>
      <c r="CCB295" s="34"/>
      <c r="CCC295" s="34"/>
      <c r="CCD295" s="34"/>
      <c r="CCE295" s="34"/>
      <c r="CCF295" s="34"/>
      <c r="CCG295" s="34"/>
      <c r="CCH295" s="34"/>
      <c r="CCI295" s="34"/>
      <c r="CCJ295" s="34"/>
      <c r="CCK295" s="34"/>
      <c r="CCL295" s="34"/>
      <c r="CCM295" s="34"/>
      <c r="CCN295" s="34"/>
      <c r="CCO295" s="34"/>
      <c r="CCP295" s="34"/>
      <c r="CCQ295" s="34"/>
      <c r="CCR295" s="34"/>
      <c r="CCS295" s="34"/>
      <c r="CCT295" s="34"/>
      <c r="CCU295" s="34"/>
      <c r="CCV295" s="34"/>
      <c r="CCW295" s="34"/>
      <c r="CCX295" s="34"/>
      <c r="CCY295" s="34"/>
      <c r="CCZ295" s="34"/>
      <c r="CDA295" s="34"/>
      <c r="CDB295" s="34"/>
      <c r="CDC295" s="34"/>
      <c r="CDD295" s="34"/>
      <c r="CDE295" s="34"/>
      <c r="CDF295" s="34"/>
      <c r="CDG295" s="34"/>
      <c r="CDH295" s="34"/>
      <c r="CDI295" s="34"/>
      <c r="CDJ295" s="34"/>
      <c r="CDK295" s="34"/>
      <c r="CDL295" s="34"/>
      <c r="CDM295" s="34"/>
      <c r="CDN295" s="34"/>
      <c r="CDO295" s="34"/>
      <c r="CDP295" s="34"/>
      <c r="CDQ295" s="34"/>
      <c r="CDR295" s="34"/>
      <c r="CDS295" s="34"/>
      <c r="CDT295" s="34"/>
      <c r="CDU295" s="34"/>
      <c r="CDV295" s="34"/>
      <c r="CDW295" s="34"/>
      <c r="CDX295" s="34"/>
      <c r="CDY295" s="34"/>
      <c r="CDZ295" s="34"/>
      <c r="CEA295" s="34"/>
      <c r="CEB295" s="34"/>
      <c r="CEC295" s="34"/>
      <c r="CED295" s="34"/>
      <c r="CEE295" s="34"/>
      <c r="CEF295" s="34"/>
      <c r="CEG295" s="34"/>
      <c r="CEH295" s="34"/>
      <c r="CEI295" s="34"/>
      <c r="CEJ295" s="34"/>
      <c r="CEK295" s="34"/>
      <c r="CEL295" s="34"/>
      <c r="CEM295" s="34"/>
      <c r="CEN295" s="34"/>
      <c r="CEO295" s="34"/>
      <c r="CEP295" s="34"/>
      <c r="CEQ295" s="34"/>
      <c r="CER295" s="34"/>
      <c r="CES295" s="34"/>
      <c r="CET295" s="34"/>
      <c r="CEU295" s="34"/>
      <c r="CEV295" s="34"/>
      <c r="CEW295" s="34"/>
      <c r="CEX295" s="34"/>
      <c r="CEY295" s="34"/>
      <c r="CEZ295" s="34"/>
      <c r="CFA295" s="34"/>
      <c r="CFB295" s="34"/>
      <c r="CFC295" s="34"/>
      <c r="CFD295" s="34"/>
      <c r="CFE295" s="34"/>
      <c r="CFF295" s="34"/>
      <c r="CFG295" s="34"/>
      <c r="CFH295" s="34"/>
      <c r="CFI295" s="34"/>
      <c r="CFJ295" s="34"/>
      <c r="CFK295" s="34"/>
      <c r="CFL295" s="34"/>
      <c r="CFM295" s="34"/>
      <c r="CFN295" s="34"/>
      <c r="CFO295" s="34"/>
      <c r="CFP295" s="34"/>
      <c r="CFQ295" s="34"/>
      <c r="CFR295" s="34"/>
      <c r="CFS295" s="34"/>
      <c r="CFT295" s="34"/>
      <c r="CFU295" s="34"/>
      <c r="CFV295" s="34"/>
      <c r="CFW295" s="34"/>
      <c r="CFX295" s="34"/>
      <c r="CFY295" s="34"/>
      <c r="CFZ295" s="34"/>
      <c r="CGA295" s="34"/>
      <c r="CGB295" s="34"/>
      <c r="CGC295" s="34"/>
      <c r="CGD295" s="34"/>
      <c r="CGE295" s="34"/>
      <c r="CGF295" s="34"/>
      <c r="CGG295" s="34"/>
      <c r="CGH295" s="34"/>
      <c r="CGI295" s="34"/>
      <c r="CGJ295" s="34"/>
      <c r="CGK295" s="34"/>
      <c r="CGL295" s="34"/>
      <c r="CGM295" s="34"/>
      <c r="CGN295" s="34"/>
      <c r="CGO295" s="34"/>
      <c r="CGP295" s="34"/>
      <c r="CGQ295" s="34"/>
      <c r="CGR295" s="34"/>
      <c r="CGS295" s="34"/>
      <c r="CGT295" s="34"/>
      <c r="CGU295" s="34"/>
      <c r="CGV295" s="34"/>
      <c r="CGW295" s="34"/>
      <c r="CGX295" s="34"/>
      <c r="CGY295" s="34"/>
      <c r="CGZ295" s="34"/>
      <c r="CHA295" s="34"/>
      <c r="CHB295" s="34"/>
      <c r="CHC295" s="34"/>
      <c r="CHD295" s="34"/>
      <c r="CHE295" s="34"/>
      <c r="CHF295" s="34"/>
      <c r="CHG295" s="34"/>
      <c r="CHH295" s="34"/>
      <c r="CHI295" s="34"/>
      <c r="CHJ295" s="34"/>
      <c r="CHK295" s="34"/>
      <c r="CHL295" s="34"/>
      <c r="CHM295" s="34"/>
      <c r="CHN295" s="34"/>
      <c r="CHO295" s="34"/>
      <c r="CHP295" s="34"/>
      <c r="CHQ295" s="34"/>
      <c r="CHR295" s="34"/>
      <c r="CHS295" s="34"/>
      <c r="CHT295" s="34"/>
      <c r="CHU295" s="34"/>
      <c r="CHV295" s="34"/>
      <c r="CHW295" s="34"/>
      <c r="CHX295" s="34"/>
      <c r="CHY295" s="34"/>
      <c r="CHZ295" s="34"/>
      <c r="CIA295" s="34"/>
      <c r="CIB295" s="34"/>
      <c r="CIC295" s="34"/>
      <c r="CID295" s="34"/>
      <c r="CIE295" s="34"/>
      <c r="CIF295" s="34"/>
      <c r="CIG295" s="34"/>
      <c r="CIH295" s="34"/>
      <c r="CII295" s="34"/>
      <c r="CIJ295" s="34"/>
      <c r="CIK295" s="34"/>
      <c r="CIL295" s="34"/>
      <c r="CIM295" s="34"/>
      <c r="CIN295" s="34"/>
      <c r="CIO295" s="34"/>
      <c r="CIP295" s="34"/>
      <c r="CIQ295" s="34"/>
      <c r="CIR295" s="34"/>
      <c r="CIS295" s="34"/>
      <c r="CIT295" s="34"/>
      <c r="CIU295" s="34"/>
      <c r="CIV295" s="34"/>
      <c r="CIW295" s="34"/>
      <c r="CIX295" s="34"/>
      <c r="CIY295" s="34"/>
      <c r="CIZ295" s="34"/>
      <c r="CJA295" s="34"/>
      <c r="CJB295" s="34"/>
      <c r="CJC295" s="34"/>
      <c r="CJD295" s="34"/>
      <c r="CJE295" s="34"/>
      <c r="CJF295" s="34"/>
      <c r="CJG295" s="34"/>
      <c r="CJH295" s="34"/>
      <c r="CJI295" s="34"/>
      <c r="CJJ295" s="34"/>
      <c r="CJK295" s="34"/>
      <c r="CJL295" s="34"/>
      <c r="CJM295" s="34"/>
      <c r="CJN295" s="34"/>
      <c r="CJO295" s="34"/>
      <c r="CJP295" s="34"/>
      <c r="CJQ295" s="34"/>
      <c r="CJR295" s="34"/>
      <c r="CJS295" s="34"/>
      <c r="CJT295" s="34"/>
      <c r="CJU295" s="34"/>
      <c r="CJV295" s="34"/>
      <c r="CJW295" s="34"/>
      <c r="CJX295" s="34"/>
      <c r="CJY295" s="34"/>
      <c r="CJZ295" s="34"/>
      <c r="CKA295" s="34"/>
      <c r="CKB295" s="34"/>
      <c r="CKC295" s="34"/>
      <c r="CKD295" s="34"/>
      <c r="CKE295" s="34"/>
      <c r="CKF295" s="34"/>
      <c r="CKG295" s="34"/>
      <c r="CKH295" s="34"/>
      <c r="CKI295" s="34"/>
      <c r="CKJ295" s="34"/>
      <c r="CKK295" s="34"/>
      <c r="CKL295" s="34"/>
      <c r="CKM295" s="34"/>
      <c r="CKN295" s="34"/>
      <c r="CKO295" s="34"/>
      <c r="CKP295" s="34"/>
      <c r="CKQ295" s="34"/>
      <c r="CKR295" s="34"/>
      <c r="CKS295" s="34"/>
      <c r="CKT295" s="34"/>
      <c r="CKU295" s="34"/>
      <c r="CKV295" s="34"/>
      <c r="CKW295" s="34"/>
      <c r="CKX295" s="34"/>
      <c r="CKY295" s="34"/>
      <c r="CKZ295" s="34"/>
      <c r="CLA295" s="34"/>
      <c r="CLB295" s="34"/>
      <c r="CLC295" s="34"/>
      <c r="CLD295" s="34"/>
      <c r="CLE295" s="34"/>
      <c r="CLF295" s="34"/>
      <c r="CLG295" s="34"/>
      <c r="CLH295" s="34"/>
      <c r="CLI295" s="34"/>
      <c r="CLJ295" s="34"/>
      <c r="CLK295" s="34"/>
      <c r="CLL295" s="34"/>
      <c r="CLM295" s="34"/>
      <c r="CLN295" s="34"/>
      <c r="CLO295" s="34"/>
      <c r="CLP295" s="34"/>
      <c r="CLQ295" s="34"/>
      <c r="CLR295" s="34"/>
      <c r="CLS295" s="34"/>
      <c r="CLT295" s="34"/>
      <c r="CLU295" s="34"/>
      <c r="CLV295" s="34"/>
      <c r="CLW295" s="34"/>
      <c r="CLX295" s="34"/>
      <c r="CLY295" s="34"/>
      <c r="CLZ295" s="34"/>
      <c r="CMA295" s="34"/>
      <c r="CMB295" s="34"/>
      <c r="CMC295" s="34"/>
      <c r="CMD295" s="34"/>
      <c r="CME295" s="34"/>
      <c r="CMF295" s="34"/>
      <c r="CMG295" s="34"/>
      <c r="CMH295" s="34"/>
      <c r="CMI295" s="34"/>
      <c r="CMJ295" s="34"/>
      <c r="CMK295" s="34"/>
      <c r="CML295" s="34"/>
      <c r="CMM295" s="34"/>
      <c r="CMN295" s="34"/>
      <c r="CMO295" s="34"/>
      <c r="CMP295" s="34"/>
      <c r="CMQ295" s="34"/>
      <c r="CMR295" s="34"/>
      <c r="CMS295" s="34"/>
      <c r="CMT295" s="34"/>
      <c r="CMU295" s="34"/>
      <c r="CMV295" s="34"/>
      <c r="CMW295" s="34"/>
      <c r="CMX295" s="34"/>
      <c r="CMY295" s="34"/>
      <c r="CMZ295" s="34"/>
      <c r="CNA295" s="34"/>
      <c r="CNB295" s="34"/>
      <c r="CNC295" s="34"/>
      <c r="CND295" s="34"/>
      <c r="CNE295" s="34"/>
      <c r="CNF295" s="34"/>
      <c r="CNG295" s="34"/>
      <c r="CNH295" s="34"/>
      <c r="CNI295" s="34"/>
      <c r="CNJ295" s="34"/>
      <c r="CNK295" s="34"/>
      <c r="CNL295" s="34"/>
      <c r="CNM295" s="34"/>
      <c r="CNN295" s="34"/>
      <c r="CNO295" s="34"/>
      <c r="CNP295" s="34"/>
      <c r="CNQ295" s="34"/>
      <c r="CNR295" s="34"/>
      <c r="CNS295" s="34"/>
      <c r="CNT295" s="34"/>
      <c r="CNU295" s="34"/>
      <c r="CNV295" s="34"/>
      <c r="CNW295" s="34"/>
      <c r="CNX295" s="34"/>
      <c r="CNY295" s="34"/>
      <c r="CNZ295" s="34"/>
      <c r="COA295" s="34"/>
      <c r="COB295" s="34"/>
      <c r="COC295" s="34"/>
      <c r="COD295" s="34"/>
      <c r="COE295" s="34"/>
      <c r="COF295" s="34"/>
      <c r="COG295" s="34"/>
      <c r="COH295" s="34"/>
      <c r="COI295" s="34"/>
      <c r="COJ295" s="34"/>
      <c r="COK295" s="34"/>
      <c r="COL295" s="34"/>
      <c r="COM295" s="34"/>
      <c r="CON295" s="34"/>
      <c r="COO295" s="34"/>
      <c r="COP295" s="34"/>
      <c r="COQ295" s="34"/>
      <c r="COR295" s="34"/>
      <c r="COS295" s="34"/>
      <c r="COT295" s="34"/>
      <c r="COU295" s="34"/>
      <c r="COV295" s="34"/>
      <c r="COW295" s="34"/>
      <c r="COX295" s="34"/>
      <c r="COY295" s="34"/>
      <c r="COZ295" s="34"/>
      <c r="CPA295" s="34"/>
      <c r="CPB295" s="34"/>
      <c r="CPC295" s="34"/>
      <c r="CPD295" s="34"/>
      <c r="CPE295" s="34"/>
      <c r="CPF295" s="34"/>
      <c r="CPG295" s="34"/>
      <c r="CPH295" s="34"/>
      <c r="CPI295" s="34"/>
      <c r="CPJ295" s="34"/>
      <c r="CPK295" s="34"/>
      <c r="CPL295" s="34"/>
      <c r="CPM295" s="34"/>
      <c r="CPN295" s="34"/>
      <c r="CPO295" s="34"/>
      <c r="CPP295" s="34"/>
      <c r="CPQ295" s="34"/>
      <c r="CPR295" s="34"/>
      <c r="CPS295" s="34"/>
      <c r="CPT295" s="34"/>
      <c r="CPU295" s="34"/>
      <c r="CPV295" s="34"/>
      <c r="CPW295" s="34"/>
      <c r="CPX295" s="34"/>
      <c r="CPY295" s="34"/>
      <c r="CPZ295" s="34"/>
      <c r="CQA295" s="34"/>
      <c r="CQB295" s="34"/>
      <c r="CQC295" s="34"/>
      <c r="CQD295" s="34"/>
      <c r="CQE295" s="34"/>
      <c r="CQF295" s="34"/>
      <c r="CQG295" s="34"/>
      <c r="CQH295" s="34"/>
      <c r="CQI295" s="34"/>
      <c r="CQJ295" s="34"/>
      <c r="CQK295" s="34"/>
      <c r="CQL295" s="34"/>
      <c r="CQM295" s="34"/>
      <c r="CQN295" s="34"/>
      <c r="CQO295" s="34"/>
      <c r="CQP295" s="34"/>
      <c r="CQQ295" s="34"/>
      <c r="CQR295" s="34"/>
      <c r="CQS295" s="34"/>
      <c r="CQT295" s="34"/>
      <c r="CQU295" s="34"/>
      <c r="CQV295" s="34"/>
      <c r="CQW295" s="34"/>
      <c r="CQX295" s="34"/>
      <c r="CQY295" s="34"/>
      <c r="CQZ295" s="34"/>
      <c r="CRA295" s="34"/>
      <c r="CRB295" s="34"/>
      <c r="CRC295" s="34"/>
      <c r="CRD295" s="34"/>
      <c r="CRE295" s="34"/>
      <c r="CRF295" s="34"/>
      <c r="CRG295" s="34"/>
      <c r="CRH295" s="34"/>
      <c r="CRI295" s="34"/>
      <c r="CRJ295" s="34"/>
      <c r="CRK295" s="34"/>
      <c r="CRL295" s="34"/>
      <c r="CRM295" s="34"/>
      <c r="CRN295" s="34"/>
      <c r="CRO295" s="34"/>
      <c r="CRP295" s="34"/>
      <c r="CRQ295" s="34"/>
      <c r="CRR295" s="34"/>
      <c r="CRS295" s="34"/>
      <c r="CRT295" s="34"/>
      <c r="CRU295" s="34"/>
      <c r="CRV295" s="34"/>
      <c r="CRW295" s="34"/>
      <c r="CRX295" s="34"/>
      <c r="CRY295" s="34"/>
      <c r="CRZ295" s="34"/>
      <c r="CSA295" s="34"/>
      <c r="CSB295" s="34"/>
      <c r="CSC295" s="34"/>
      <c r="CSD295" s="34"/>
      <c r="CSE295" s="34"/>
      <c r="CSF295" s="34"/>
      <c r="CSG295" s="34"/>
      <c r="CSH295" s="34"/>
      <c r="CSI295" s="34"/>
      <c r="CSJ295" s="34"/>
      <c r="CSK295" s="34"/>
      <c r="CSL295" s="34"/>
      <c r="CSM295" s="34"/>
      <c r="CSN295" s="34"/>
      <c r="CSO295" s="34"/>
      <c r="CSP295" s="34"/>
      <c r="CSQ295" s="34"/>
      <c r="CSR295" s="34"/>
      <c r="CSS295" s="34"/>
      <c r="CST295" s="34"/>
      <c r="CSU295" s="34"/>
      <c r="CSV295" s="34"/>
      <c r="CSW295" s="34"/>
      <c r="CSX295" s="34"/>
      <c r="CSY295" s="34"/>
      <c r="CSZ295" s="34"/>
      <c r="CTA295" s="34"/>
      <c r="CTB295" s="34"/>
      <c r="CTC295" s="34"/>
      <c r="CTD295" s="34"/>
      <c r="CTE295" s="34"/>
      <c r="CTF295" s="34"/>
      <c r="CTG295" s="34"/>
      <c r="CTH295" s="34"/>
      <c r="CTI295" s="34"/>
      <c r="CTJ295" s="34"/>
      <c r="CTK295" s="34"/>
      <c r="CTL295" s="34"/>
      <c r="CTM295" s="34"/>
      <c r="CTN295" s="34"/>
      <c r="CTO295" s="34"/>
      <c r="CTP295" s="34"/>
      <c r="CTQ295" s="34"/>
      <c r="CTR295" s="34"/>
      <c r="CTS295" s="34"/>
      <c r="CTT295" s="34"/>
      <c r="CTU295" s="34"/>
      <c r="CTV295" s="34"/>
      <c r="CTW295" s="34"/>
      <c r="CTX295" s="34"/>
      <c r="CTY295" s="34"/>
      <c r="CTZ295" s="34"/>
      <c r="CUA295" s="34"/>
      <c r="CUB295" s="34"/>
      <c r="CUC295" s="34"/>
      <c r="CUD295" s="34"/>
      <c r="CUE295" s="34"/>
      <c r="CUF295" s="34"/>
      <c r="CUG295" s="34"/>
      <c r="CUH295" s="34"/>
      <c r="CUI295" s="34"/>
      <c r="CUJ295" s="34"/>
      <c r="CUK295" s="34"/>
      <c r="CUL295" s="34"/>
      <c r="CUM295" s="34"/>
      <c r="CUN295" s="34"/>
      <c r="CUO295" s="34"/>
      <c r="CUP295" s="34"/>
      <c r="CUQ295" s="34"/>
      <c r="CUR295" s="34"/>
      <c r="CUS295" s="34"/>
      <c r="CUT295" s="34"/>
      <c r="CUU295" s="34"/>
      <c r="CUV295" s="34"/>
      <c r="CUW295" s="34"/>
      <c r="CUX295" s="34"/>
      <c r="CUY295" s="34"/>
      <c r="CUZ295" s="34"/>
      <c r="CVA295" s="34"/>
      <c r="CVB295" s="34"/>
      <c r="CVC295" s="34"/>
      <c r="CVD295" s="34"/>
      <c r="CVE295" s="34"/>
      <c r="CVF295" s="34"/>
      <c r="CVG295" s="34"/>
      <c r="CVH295" s="34"/>
      <c r="CVI295" s="34"/>
      <c r="CVJ295" s="34"/>
      <c r="CVK295" s="34"/>
      <c r="CVL295" s="34"/>
      <c r="CVM295" s="34"/>
      <c r="CVN295" s="34"/>
      <c r="CVO295" s="34"/>
      <c r="CVP295" s="34"/>
      <c r="CVQ295" s="34"/>
      <c r="CVR295" s="34"/>
      <c r="CVS295" s="34"/>
      <c r="CVT295" s="34"/>
      <c r="CVU295" s="34"/>
      <c r="CVV295" s="34"/>
      <c r="CVW295" s="34"/>
      <c r="CVX295" s="34"/>
      <c r="CVY295" s="34"/>
      <c r="CVZ295" s="34"/>
      <c r="CWA295" s="34"/>
      <c r="CWB295" s="34"/>
      <c r="CWC295" s="34"/>
      <c r="CWD295" s="34"/>
      <c r="CWE295" s="34"/>
      <c r="CWF295" s="34"/>
      <c r="CWG295" s="34"/>
      <c r="CWH295" s="34"/>
      <c r="CWI295" s="34"/>
      <c r="CWJ295" s="34"/>
      <c r="CWK295" s="34"/>
      <c r="CWL295" s="34"/>
      <c r="CWM295" s="34"/>
      <c r="CWN295" s="34"/>
      <c r="CWO295" s="34"/>
      <c r="CWP295" s="34"/>
      <c r="CWQ295" s="34"/>
      <c r="CWR295" s="34"/>
      <c r="CWS295" s="34"/>
      <c r="CWT295" s="34"/>
      <c r="CWU295" s="34"/>
      <c r="CWV295" s="34"/>
      <c r="CWW295" s="34"/>
      <c r="CWX295" s="34"/>
      <c r="CWY295" s="34"/>
      <c r="CWZ295" s="34"/>
      <c r="CXA295" s="34"/>
      <c r="CXB295" s="34"/>
      <c r="CXC295" s="34"/>
      <c r="CXD295" s="34"/>
      <c r="CXE295" s="34"/>
      <c r="CXF295" s="34"/>
      <c r="CXG295" s="34"/>
      <c r="CXH295" s="34"/>
      <c r="CXI295" s="34"/>
      <c r="CXJ295" s="34"/>
      <c r="CXK295" s="34"/>
      <c r="CXL295" s="34"/>
      <c r="CXM295" s="34"/>
      <c r="CXN295" s="34"/>
      <c r="CXO295" s="34"/>
      <c r="CXP295" s="34"/>
      <c r="CXQ295" s="34"/>
      <c r="CXR295" s="34"/>
      <c r="CXS295" s="34"/>
      <c r="CXT295" s="34"/>
      <c r="CXU295" s="34"/>
      <c r="CXV295" s="34"/>
      <c r="CXW295" s="34"/>
      <c r="CXX295" s="34"/>
      <c r="CXY295" s="34"/>
      <c r="CXZ295" s="34"/>
      <c r="CYA295" s="34"/>
      <c r="CYB295" s="34"/>
      <c r="CYC295" s="34"/>
      <c r="CYD295" s="34"/>
      <c r="CYE295" s="34"/>
      <c r="CYF295" s="34"/>
      <c r="CYG295" s="34"/>
      <c r="CYH295" s="34"/>
      <c r="CYI295" s="34"/>
      <c r="CYJ295" s="34"/>
      <c r="CYK295" s="34"/>
      <c r="CYL295" s="34"/>
      <c r="CYM295" s="34"/>
      <c r="CYN295" s="34"/>
      <c r="CYO295" s="34"/>
      <c r="CYP295" s="34"/>
      <c r="CYQ295" s="34"/>
      <c r="CYR295" s="34"/>
      <c r="CYS295" s="34"/>
      <c r="CYT295" s="34"/>
      <c r="CYU295" s="34"/>
      <c r="CYV295" s="34"/>
      <c r="CYW295" s="34"/>
      <c r="CYX295" s="34"/>
      <c r="CYY295" s="34"/>
      <c r="CYZ295" s="34"/>
      <c r="CZA295" s="34"/>
      <c r="CZB295" s="34"/>
      <c r="CZC295" s="34"/>
      <c r="CZD295" s="34"/>
      <c r="CZE295" s="34"/>
      <c r="CZF295" s="34"/>
      <c r="CZG295" s="34"/>
      <c r="CZH295" s="34"/>
      <c r="CZI295" s="34"/>
      <c r="CZJ295" s="34"/>
      <c r="CZK295" s="34"/>
      <c r="CZL295" s="34"/>
      <c r="CZM295" s="34"/>
      <c r="CZN295" s="34"/>
      <c r="CZO295" s="34"/>
      <c r="CZP295" s="34"/>
      <c r="CZQ295" s="34"/>
      <c r="CZR295" s="34"/>
      <c r="CZS295" s="34"/>
      <c r="CZT295" s="34"/>
      <c r="CZU295" s="34"/>
      <c r="CZV295" s="34"/>
      <c r="CZW295" s="34"/>
      <c r="CZX295" s="34"/>
      <c r="CZY295" s="34"/>
      <c r="CZZ295" s="34"/>
      <c r="DAA295" s="34"/>
      <c r="DAB295" s="34"/>
      <c r="DAC295" s="34"/>
      <c r="DAD295" s="34"/>
      <c r="DAE295" s="34"/>
      <c r="DAF295" s="34"/>
      <c r="DAG295" s="34"/>
      <c r="DAH295" s="34"/>
      <c r="DAI295" s="34"/>
      <c r="DAJ295" s="34"/>
      <c r="DAK295" s="34"/>
      <c r="DAL295" s="34"/>
      <c r="DAM295" s="34"/>
      <c r="DAN295" s="34"/>
      <c r="DAO295" s="34"/>
      <c r="DAP295" s="34"/>
      <c r="DAQ295" s="34"/>
      <c r="DAR295" s="34"/>
      <c r="DAS295" s="34"/>
      <c r="DAT295" s="34"/>
      <c r="DAU295" s="34"/>
      <c r="DAV295" s="34"/>
      <c r="DAW295" s="34"/>
      <c r="DAX295" s="34"/>
      <c r="DAY295" s="34"/>
      <c r="DAZ295" s="34"/>
      <c r="DBA295" s="34"/>
      <c r="DBB295" s="34"/>
      <c r="DBC295" s="34"/>
      <c r="DBD295" s="34"/>
      <c r="DBE295" s="34"/>
      <c r="DBF295" s="34"/>
      <c r="DBG295" s="34"/>
      <c r="DBH295" s="34"/>
      <c r="DBI295" s="34"/>
      <c r="DBJ295" s="34"/>
      <c r="DBK295" s="34"/>
      <c r="DBL295" s="34"/>
      <c r="DBM295" s="34"/>
      <c r="DBN295" s="34"/>
      <c r="DBO295" s="34"/>
      <c r="DBP295" s="34"/>
      <c r="DBQ295" s="34"/>
      <c r="DBR295" s="34"/>
      <c r="DBS295" s="34"/>
      <c r="DBT295" s="34"/>
      <c r="DBU295" s="34"/>
      <c r="DBV295" s="34"/>
      <c r="DBW295" s="34"/>
      <c r="DBX295" s="34"/>
      <c r="DBY295" s="34"/>
      <c r="DBZ295" s="34"/>
      <c r="DCA295" s="34"/>
      <c r="DCB295" s="34"/>
      <c r="DCC295" s="34"/>
      <c r="DCD295" s="34"/>
      <c r="DCE295" s="34"/>
      <c r="DCF295" s="34"/>
      <c r="DCG295" s="34"/>
      <c r="DCH295" s="34"/>
      <c r="DCI295" s="34"/>
      <c r="DCJ295" s="34"/>
      <c r="DCK295" s="34"/>
      <c r="DCL295" s="34"/>
      <c r="DCM295" s="34"/>
      <c r="DCN295" s="34"/>
      <c r="DCO295" s="34"/>
      <c r="DCP295" s="34"/>
      <c r="DCQ295" s="34"/>
      <c r="DCR295" s="34"/>
      <c r="DCS295" s="34"/>
      <c r="DCT295" s="34"/>
      <c r="DCU295" s="34"/>
      <c r="DCV295" s="34"/>
      <c r="DCW295" s="34"/>
      <c r="DCX295" s="34"/>
      <c r="DCY295" s="34"/>
      <c r="DCZ295" s="34"/>
      <c r="DDA295" s="34"/>
      <c r="DDB295" s="34"/>
      <c r="DDC295" s="34"/>
      <c r="DDD295" s="34"/>
      <c r="DDE295" s="34"/>
      <c r="DDF295" s="34"/>
      <c r="DDG295" s="34"/>
      <c r="DDH295" s="34"/>
      <c r="DDI295" s="34"/>
      <c r="DDJ295" s="34"/>
      <c r="DDK295" s="34"/>
      <c r="DDL295" s="34"/>
      <c r="DDM295" s="34"/>
      <c r="DDN295" s="34"/>
      <c r="DDO295" s="34"/>
      <c r="DDP295" s="34"/>
      <c r="DDQ295" s="34"/>
      <c r="DDR295" s="34"/>
      <c r="DDS295" s="34"/>
      <c r="DDT295" s="34"/>
      <c r="DDU295" s="34"/>
      <c r="DDV295" s="34"/>
      <c r="DDW295" s="34"/>
      <c r="DDX295" s="34"/>
      <c r="DDY295" s="34"/>
      <c r="DDZ295" s="34"/>
      <c r="DEA295" s="34"/>
      <c r="DEB295" s="34"/>
      <c r="DEC295" s="34"/>
      <c r="DED295" s="34"/>
      <c r="DEE295" s="34"/>
      <c r="DEF295" s="34"/>
      <c r="DEG295" s="34"/>
      <c r="DEH295" s="34"/>
      <c r="DEI295" s="34"/>
      <c r="DEJ295" s="34"/>
      <c r="DEK295" s="34"/>
      <c r="DEL295" s="34"/>
      <c r="DEM295" s="34"/>
      <c r="DEN295" s="34"/>
      <c r="DEO295" s="34"/>
      <c r="DEP295" s="34"/>
      <c r="DEQ295" s="34"/>
      <c r="DER295" s="34"/>
      <c r="DES295" s="34"/>
      <c r="DET295" s="34"/>
      <c r="DEU295" s="34"/>
      <c r="DEV295" s="34"/>
      <c r="DEW295" s="34"/>
      <c r="DEX295" s="34"/>
      <c r="DEY295" s="34"/>
      <c r="DEZ295" s="34"/>
      <c r="DFA295" s="34"/>
      <c r="DFB295" s="34"/>
      <c r="DFC295" s="34"/>
      <c r="DFD295" s="34"/>
      <c r="DFE295" s="34"/>
      <c r="DFF295" s="34"/>
      <c r="DFG295" s="34"/>
      <c r="DFH295" s="34"/>
      <c r="DFI295" s="34"/>
      <c r="DFJ295" s="34"/>
      <c r="DFK295" s="34"/>
      <c r="DFL295" s="34"/>
      <c r="DFM295" s="34"/>
      <c r="DFN295" s="34"/>
      <c r="DFO295" s="34"/>
      <c r="DFP295" s="34"/>
      <c r="DFQ295" s="34"/>
      <c r="DFR295" s="34"/>
      <c r="DFS295" s="34"/>
      <c r="DFT295" s="34"/>
      <c r="DFU295" s="34"/>
      <c r="DFV295" s="34"/>
      <c r="DFW295" s="34"/>
      <c r="DFX295" s="34"/>
      <c r="DFY295" s="34"/>
      <c r="DFZ295" s="34"/>
      <c r="DGA295" s="34"/>
      <c r="DGB295" s="34"/>
      <c r="DGC295" s="34"/>
      <c r="DGD295" s="34"/>
      <c r="DGE295" s="34"/>
      <c r="DGF295" s="34"/>
      <c r="DGG295" s="34"/>
      <c r="DGH295" s="34"/>
      <c r="DGI295" s="34"/>
      <c r="DGJ295" s="34"/>
      <c r="DGK295" s="34"/>
      <c r="DGL295" s="34"/>
      <c r="DGM295" s="34"/>
      <c r="DGN295" s="34"/>
      <c r="DGO295" s="34"/>
      <c r="DGP295" s="34"/>
      <c r="DGQ295" s="34"/>
      <c r="DGR295" s="34"/>
      <c r="DGS295" s="34"/>
      <c r="DGT295" s="34"/>
      <c r="DGU295" s="34"/>
      <c r="DGV295" s="34"/>
      <c r="DGW295" s="34"/>
      <c r="DGX295" s="34"/>
      <c r="DGY295" s="34"/>
      <c r="DGZ295" s="34"/>
      <c r="DHA295" s="34"/>
      <c r="DHB295" s="34"/>
      <c r="DHC295" s="34"/>
      <c r="DHD295" s="34"/>
      <c r="DHE295" s="34"/>
      <c r="DHF295" s="34"/>
      <c r="DHG295" s="34"/>
      <c r="DHH295" s="34"/>
      <c r="DHI295" s="34"/>
      <c r="DHJ295" s="34"/>
      <c r="DHK295" s="34"/>
      <c r="DHL295" s="34"/>
      <c r="DHM295" s="34"/>
      <c r="DHN295" s="34"/>
      <c r="DHO295" s="34"/>
      <c r="DHP295" s="34"/>
      <c r="DHQ295" s="34"/>
      <c r="DHR295" s="34"/>
      <c r="DHS295" s="34"/>
      <c r="DHT295" s="34"/>
      <c r="DHU295" s="34"/>
      <c r="DHV295" s="34"/>
      <c r="DHW295" s="34"/>
      <c r="DHX295" s="34"/>
      <c r="DHY295" s="34"/>
      <c r="DHZ295" s="34"/>
      <c r="DIA295" s="34"/>
      <c r="DIB295" s="34"/>
      <c r="DIC295" s="34"/>
      <c r="DID295" s="34"/>
      <c r="DIE295" s="34"/>
      <c r="DIF295" s="34"/>
      <c r="DIG295" s="34"/>
      <c r="DIH295" s="34"/>
      <c r="DII295" s="34"/>
      <c r="DIJ295" s="34"/>
      <c r="DIK295" s="34"/>
      <c r="DIL295" s="34"/>
      <c r="DIM295" s="34"/>
      <c r="DIN295" s="34"/>
      <c r="DIO295" s="34"/>
      <c r="DIP295" s="34"/>
      <c r="DIQ295" s="34"/>
      <c r="DIR295" s="34"/>
      <c r="DIS295" s="34"/>
      <c r="DIT295" s="34"/>
      <c r="DIU295" s="34"/>
      <c r="DIV295" s="34"/>
      <c r="DIW295" s="34"/>
      <c r="DIX295" s="34"/>
      <c r="DIY295" s="34"/>
      <c r="DIZ295" s="34"/>
      <c r="DJA295" s="34"/>
      <c r="DJB295" s="34"/>
      <c r="DJC295" s="34"/>
      <c r="DJD295" s="34"/>
      <c r="DJE295" s="34"/>
      <c r="DJF295" s="34"/>
      <c r="DJG295" s="34"/>
      <c r="DJH295" s="34"/>
      <c r="DJI295" s="34"/>
      <c r="DJJ295" s="34"/>
      <c r="DJK295" s="34"/>
      <c r="DJL295" s="34"/>
      <c r="DJM295" s="34"/>
      <c r="DJN295" s="34"/>
      <c r="DJO295" s="34"/>
      <c r="DJP295" s="34"/>
      <c r="DJQ295" s="34"/>
      <c r="DJR295" s="34"/>
      <c r="DJS295" s="34"/>
      <c r="DJT295" s="34"/>
      <c r="DJU295" s="34"/>
      <c r="DJV295" s="34"/>
      <c r="DJW295" s="34"/>
      <c r="DJX295" s="34"/>
      <c r="DJY295" s="34"/>
      <c r="DJZ295" s="34"/>
      <c r="DKA295" s="34"/>
      <c r="DKB295" s="34"/>
      <c r="DKC295" s="34"/>
      <c r="DKD295" s="34"/>
      <c r="DKE295" s="34"/>
      <c r="DKF295" s="34"/>
      <c r="DKG295" s="34"/>
      <c r="DKH295" s="34"/>
      <c r="DKI295" s="34"/>
      <c r="DKJ295" s="34"/>
      <c r="DKK295" s="34"/>
      <c r="DKL295" s="34"/>
      <c r="DKM295" s="34"/>
      <c r="DKN295" s="34"/>
      <c r="DKO295" s="34"/>
      <c r="DKP295" s="34"/>
      <c r="DKQ295" s="34"/>
      <c r="DKR295" s="34"/>
      <c r="DKS295" s="34"/>
      <c r="DKT295" s="34"/>
      <c r="DKU295" s="34"/>
      <c r="DKV295" s="34"/>
      <c r="DKW295" s="34"/>
      <c r="DKX295" s="34"/>
      <c r="DKY295" s="34"/>
      <c r="DKZ295" s="34"/>
      <c r="DLA295" s="34"/>
      <c r="DLB295" s="34"/>
      <c r="DLC295" s="34"/>
      <c r="DLD295" s="34"/>
      <c r="DLE295" s="34"/>
      <c r="DLF295" s="34"/>
      <c r="DLG295" s="34"/>
      <c r="DLH295" s="34"/>
      <c r="DLI295" s="34"/>
      <c r="DLJ295" s="34"/>
      <c r="DLK295" s="34"/>
      <c r="DLL295" s="34"/>
      <c r="DLM295" s="34"/>
      <c r="DLN295" s="34"/>
      <c r="DLO295" s="34"/>
      <c r="DLP295" s="34"/>
      <c r="DLQ295" s="34"/>
      <c r="DLR295" s="34"/>
      <c r="DLS295" s="34"/>
      <c r="DLT295" s="34"/>
      <c r="DLU295" s="34"/>
      <c r="DLV295" s="34"/>
      <c r="DLW295" s="34"/>
      <c r="DLX295" s="34"/>
      <c r="DLY295" s="34"/>
      <c r="DLZ295" s="34"/>
      <c r="DMA295" s="34"/>
      <c r="DMB295" s="34"/>
      <c r="DMC295" s="34"/>
      <c r="DMD295" s="34"/>
      <c r="DME295" s="34"/>
      <c r="DMF295" s="34"/>
      <c r="DMG295" s="34"/>
      <c r="DMH295" s="34"/>
      <c r="DMI295" s="34"/>
      <c r="DMJ295" s="34"/>
      <c r="DMK295" s="34"/>
      <c r="DML295" s="34"/>
      <c r="DMM295" s="34"/>
      <c r="DMN295" s="34"/>
      <c r="DMO295" s="34"/>
      <c r="DMP295" s="34"/>
      <c r="DMQ295" s="34"/>
      <c r="DMR295" s="34"/>
      <c r="DMS295" s="34"/>
      <c r="DMT295" s="34"/>
      <c r="DMU295" s="34"/>
      <c r="DMV295" s="34"/>
      <c r="DMW295" s="34"/>
      <c r="DMX295" s="34"/>
      <c r="DMY295" s="34"/>
      <c r="DMZ295" s="34"/>
      <c r="DNA295" s="34"/>
      <c r="DNB295" s="34"/>
      <c r="DNC295" s="34"/>
      <c r="DND295" s="34"/>
      <c r="DNE295" s="34"/>
    </row>
    <row r="296" spans="1:3073" ht="21" x14ac:dyDescent="0.3">
      <c r="A296" s="96">
        <v>148</v>
      </c>
      <c r="B296" s="96" t="s">
        <v>90</v>
      </c>
      <c r="C296" s="96" t="s">
        <v>91</v>
      </c>
      <c r="D296" s="96" t="s">
        <v>181</v>
      </c>
      <c r="E296" s="108" t="s">
        <v>9</v>
      </c>
      <c r="F296" s="105" t="s">
        <v>9</v>
      </c>
      <c r="G296" s="96">
        <v>36718</v>
      </c>
      <c r="H296" s="96">
        <v>36718</v>
      </c>
      <c r="I296" s="108" t="s">
        <v>63</v>
      </c>
      <c r="J296" s="51" t="s">
        <v>17</v>
      </c>
      <c r="K296" s="95">
        <v>221787</v>
      </c>
      <c r="L296" s="60">
        <v>151</v>
      </c>
      <c r="M296" s="51" t="s">
        <v>9</v>
      </c>
      <c r="N296" s="69">
        <v>955.08</v>
      </c>
    </row>
    <row r="297" spans="1:3073" s="28" customFormat="1" ht="21" x14ac:dyDescent="0.3">
      <c r="A297" s="96"/>
      <c r="B297" s="96"/>
      <c r="C297" s="96"/>
      <c r="D297" s="96"/>
      <c r="E297" s="108"/>
      <c r="F297" s="105"/>
      <c r="G297" s="96"/>
      <c r="H297" s="96"/>
      <c r="I297" s="108"/>
      <c r="J297" s="63" t="s">
        <v>8</v>
      </c>
      <c r="K297" s="95"/>
      <c r="L297" s="60">
        <v>64</v>
      </c>
      <c r="M297" s="51" t="s">
        <v>9</v>
      </c>
      <c r="N297" s="69">
        <v>88.32</v>
      </c>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c r="EV297" s="34"/>
      <c r="EW297" s="34"/>
      <c r="EX297" s="34"/>
      <c r="EY297" s="34"/>
      <c r="EZ297" s="34"/>
      <c r="FA297" s="34"/>
      <c r="FB297" s="34"/>
      <c r="FC297" s="34"/>
      <c r="FD297" s="34"/>
      <c r="FE297" s="34"/>
      <c r="FF297" s="34"/>
      <c r="FG297" s="34"/>
      <c r="FH297" s="34"/>
      <c r="FI297" s="34"/>
      <c r="FJ297" s="34"/>
      <c r="FK297" s="34"/>
      <c r="FL297" s="34"/>
      <c r="FM297" s="34"/>
      <c r="FN297" s="34"/>
      <c r="FO297" s="34"/>
      <c r="FP297" s="34"/>
      <c r="FQ297" s="34"/>
      <c r="FR297" s="34"/>
      <c r="FS297" s="34"/>
      <c r="FT297" s="34"/>
      <c r="FU297" s="34"/>
      <c r="FV297" s="34"/>
      <c r="FW297" s="34"/>
      <c r="FX297" s="34"/>
      <c r="FY297" s="34"/>
      <c r="FZ297" s="34"/>
      <c r="GA297" s="34"/>
      <c r="GB297" s="34"/>
      <c r="GC297" s="34"/>
      <c r="GD297" s="34"/>
      <c r="GE297" s="34"/>
      <c r="GF297" s="34"/>
      <c r="GG297" s="34"/>
      <c r="GH297" s="34"/>
      <c r="GI297" s="34"/>
      <c r="GJ297" s="34"/>
      <c r="GK297" s="34"/>
      <c r="GL297" s="34"/>
      <c r="GM297" s="34"/>
      <c r="GN297" s="34"/>
      <c r="GO297" s="34"/>
      <c r="GP297" s="34"/>
      <c r="GQ297" s="34"/>
      <c r="GR297" s="34"/>
      <c r="GS297" s="34"/>
      <c r="GT297" s="34"/>
      <c r="GU297" s="34"/>
      <c r="GV297" s="34"/>
      <c r="GW297" s="34"/>
      <c r="GX297" s="34"/>
      <c r="GY297" s="34"/>
      <c r="GZ297" s="34"/>
      <c r="HA297" s="34"/>
      <c r="HB297" s="34"/>
      <c r="HC297" s="34"/>
      <c r="HD297" s="34"/>
      <c r="HE297" s="34"/>
      <c r="HF297" s="34"/>
      <c r="HG297" s="34"/>
      <c r="HH297" s="34"/>
      <c r="HI297" s="34"/>
      <c r="HJ297" s="34"/>
      <c r="HK297" s="34"/>
      <c r="HL297" s="34"/>
      <c r="HM297" s="34"/>
      <c r="HN297" s="34"/>
      <c r="HO297" s="34"/>
      <c r="HP297" s="34"/>
      <c r="HQ297" s="34"/>
      <c r="HR297" s="34"/>
      <c r="HS297" s="34"/>
      <c r="HT297" s="34"/>
      <c r="HU297" s="34"/>
      <c r="HV297" s="34"/>
      <c r="HW297" s="34"/>
      <c r="HX297" s="34"/>
      <c r="HY297" s="34"/>
      <c r="HZ297" s="34"/>
      <c r="IA297" s="34"/>
      <c r="IB297" s="34"/>
      <c r="IC297" s="34"/>
      <c r="ID297" s="34"/>
      <c r="IE297" s="34"/>
      <c r="IF297" s="34"/>
      <c r="IG297" s="34"/>
      <c r="IH297" s="34"/>
      <c r="II297" s="34"/>
      <c r="IJ297" s="34"/>
      <c r="IK297" s="34"/>
      <c r="IL297" s="34"/>
      <c r="IM297" s="34"/>
      <c r="IN297" s="34"/>
      <c r="IO297" s="34"/>
      <c r="IP297" s="34"/>
      <c r="IQ297" s="34"/>
      <c r="IR297" s="34"/>
      <c r="IS297" s="34"/>
      <c r="IT297" s="34"/>
      <c r="IU297" s="34"/>
      <c r="IV297" s="34"/>
      <c r="IW297" s="34"/>
      <c r="IX297" s="34"/>
      <c r="IY297" s="34"/>
      <c r="IZ297" s="34"/>
      <c r="JA297" s="34"/>
      <c r="JB297" s="34"/>
      <c r="JC297" s="34"/>
      <c r="JD297" s="34"/>
      <c r="JE297" s="34"/>
      <c r="JF297" s="34"/>
      <c r="JG297" s="34"/>
      <c r="JH297" s="34"/>
      <c r="JI297" s="34"/>
      <c r="JJ297" s="34"/>
      <c r="JK297" s="34"/>
      <c r="JL297" s="34"/>
      <c r="JM297" s="34"/>
      <c r="JN297" s="34"/>
      <c r="JO297" s="34"/>
      <c r="JP297" s="34"/>
      <c r="JQ297" s="34"/>
      <c r="JR297" s="34"/>
      <c r="JS297" s="34"/>
      <c r="JT297" s="34"/>
      <c r="JU297" s="34"/>
      <c r="JV297" s="34"/>
      <c r="JW297" s="34"/>
      <c r="JX297" s="34"/>
      <c r="JY297" s="34"/>
      <c r="JZ297" s="34"/>
      <c r="KA297" s="34"/>
      <c r="KB297" s="34"/>
      <c r="KC297" s="34"/>
      <c r="KD297" s="34"/>
      <c r="KE297" s="34"/>
      <c r="KF297" s="34"/>
      <c r="KG297" s="34"/>
      <c r="KH297" s="34"/>
      <c r="KI297" s="34"/>
      <c r="KJ297" s="34"/>
      <c r="KK297" s="34"/>
      <c r="KL297" s="34"/>
      <c r="KM297" s="34"/>
      <c r="KN297" s="34"/>
      <c r="KO297" s="34"/>
      <c r="KP297" s="34"/>
      <c r="KQ297" s="34"/>
      <c r="KR297" s="34"/>
      <c r="KS297" s="34"/>
      <c r="KT297" s="34"/>
      <c r="KU297" s="34"/>
      <c r="KV297" s="34"/>
      <c r="KW297" s="34"/>
      <c r="KX297" s="34"/>
      <c r="KY297" s="34"/>
      <c r="KZ297" s="34"/>
      <c r="LA297" s="34"/>
      <c r="LB297" s="34"/>
      <c r="LC297" s="34"/>
      <c r="LD297" s="34"/>
      <c r="LE297" s="34"/>
      <c r="LF297" s="34"/>
      <c r="LG297" s="34"/>
      <c r="LH297" s="34"/>
      <c r="LI297" s="34"/>
      <c r="LJ297" s="34"/>
      <c r="LK297" s="34"/>
      <c r="LL297" s="34"/>
      <c r="LM297" s="34"/>
      <c r="LN297" s="34"/>
      <c r="LO297" s="34"/>
      <c r="LP297" s="34"/>
      <c r="LQ297" s="34"/>
      <c r="LR297" s="34"/>
      <c r="LS297" s="34"/>
      <c r="LT297" s="34"/>
      <c r="LU297" s="34"/>
      <c r="LV297" s="34"/>
      <c r="LW297" s="34"/>
      <c r="LX297" s="34"/>
      <c r="LY297" s="34"/>
      <c r="LZ297" s="34"/>
      <c r="MA297" s="34"/>
      <c r="MB297" s="34"/>
      <c r="MC297" s="34"/>
      <c r="MD297" s="34"/>
      <c r="ME297" s="34"/>
      <c r="MF297" s="34"/>
      <c r="MG297" s="34"/>
      <c r="MH297" s="34"/>
      <c r="MI297" s="34"/>
      <c r="MJ297" s="34"/>
      <c r="MK297" s="34"/>
      <c r="ML297" s="34"/>
      <c r="MM297" s="34"/>
      <c r="MN297" s="34"/>
      <c r="MO297" s="34"/>
      <c r="MP297" s="34"/>
      <c r="MQ297" s="34"/>
      <c r="MR297" s="34"/>
      <c r="MS297" s="34"/>
      <c r="MT297" s="34"/>
      <c r="MU297" s="34"/>
      <c r="MV297" s="34"/>
      <c r="MW297" s="34"/>
      <c r="MX297" s="34"/>
      <c r="MY297" s="34"/>
      <c r="MZ297" s="34"/>
      <c r="NA297" s="34"/>
      <c r="NB297" s="34"/>
      <c r="NC297" s="34"/>
      <c r="ND297" s="34"/>
      <c r="NE297" s="34"/>
      <c r="NF297" s="34"/>
      <c r="NG297" s="34"/>
      <c r="NH297" s="34"/>
      <c r="NI297" s="34"/>
      <c r="NJ297" s="34"/>
      <c r="NK297" s="34"/>
      <c r="NL297" s="34"/>
      <c r="NM297" s="34"/>
      <c r="NN297" s="34"/>
      <c r="NO297" s="34"/>
      <c r="NP297" s="34"/>
      <c r="NQ297" s="34"/>
      <c r="NR297" s="34"/>
      <c r="NS297" s="34"/>
      <c r="NT297" s="34"/>
      <c r="NU297" s="34"/>
      <c r="NV297" s="34"/>
      <c r="NW297" s="34"/>
      <c r="NX297" s="34"/>
      <c r="NY297" s="34"/>
      <c r="NZ297" s="34"/>
      <c r="OA297" s="34"/>
      <c r="OB297" s="34"/>
      <c r="OC297" s="34"/>
      <c r="OD297" s="34"/>
      <c r="OE297" s="34"/>
      <c r="OF297" s="34"/>
      <c r="OG297" s="34"/>
      <c r="OH297" s="34"/>
      <c r="OI297" s="34"/>
      <c r="OJ297" s="34"/>
      <c r="OK297" s="34"/>
      <c r="OL297" s="34"/>
      <c r="OM297" s="34"/>
      <c r="ON297" s="34"/>
      <c r="OO297" s="34"/>
      <c r="OP297" s="34"/>
      <c r="OQ297" s="34"/>
      <c r="OR297" s="34"/>
      <c r="OS297" s="34"/>
      <c r="OT297" s="34"/>
      <c r="OU297" s="34"/>
      <c r="OV297" s="34"/>
      <c r="OW297" s="34"/>
      <c r="OX297" s="34"/>
      <c r="OY297" s="34"/>
      <c r="OZ297" s="34"/>
      <c r="PA297" s="34"/>
      <c r="PB297" s="34"/>
      <c r="PC297" s="34"/>
      <c r="PD297" s="34"/>
      <c r="PE297" s="34"/>
      <c r="PF297" s="34"/>
      <c r="PG297" s="34"/>
      <c r="PH297" s="34"/>
      <c r="PI297" s="34"/>
      <c r="PJ297" s="34"/>
      <c r="PK297" s="34"/>
      <c r="PL297" s="34"/>
      <c r="PM297" s="34"/>
      <c r="PN297" s="34"/>
      <c r="PO297" s="34"/>
      <c r="PP297" s="34"/>
      <c r="PQ297" s="34"/>
      <c r="PR297" s="34"/>
      <c r="PS297" s="34"/>
      <c r="PT297" s="34"/>
      <c r="PU297" s="34"/>
      <c r="PV297" s="34"/>
      <c r="PW297" s="34"/>
      <c r="PX297" s="34"/>
      <c r="PY297" s="34"/>
      <c r="PZ297" s="34"/>
      <c r="QA297" s="34"/>
      <c r="QB297" s="34"/>
      <c r="QC297" s="34"/>
      <c r="QD297" s="34"/>
      <c r="QE297" s="34"/>
      <c r="QF297" s="34"/>
      <c r="QG297" s="34"/>
      <c r="QH297" s="34"/>
      <c r="QI297" s="34"/>
      <c r="QJ297" s="34"/>
      <c r="QK297" s="34"/>
      <c r="QL297" s="34"/>
      <c r="QM297" s="34"/>
      <c r="QN297" s="34"/>
      <c r="QO297" s="34"/>
      <c r="QP297" s="34"/>
      <c r="QQ297" s="34"/>
      <c r="QR297" s="34"/>
      <c r="QS297" s="34"/>
      <c r="QT297" s="34"/>
      <c r="QU297" s="34"/>
      <c r="QV297" s="34"/>
      <c r="QW297" s="34"/>
      <c r="QX297" s="34"/>
      <c r="QY297" s="34"/>
      <c r="QZ297" s="34"/>
      <c r="RA297" s="34"/>
      <c r="RB297" s="34"/>
      <c r="RC297" s="34"/>
      <c r="RD297" s="34"/>
      <c r="RE297" s="34"/>
      <c r="RF297" s="34"/>
      <c r="RG297" s="34"/>
      <c r="RH297" s="34"/>
      <c r="RI297" s="34"/>
      <c r="RJ297" s="34"/>
      <c r="RK297" s="34"/>
      <c r="RL297" s="34"/>
      <c r="RM297" s="34"/>
      <c r="RN297" s="34"/>
      <c r="RO297" s="34"/>
      <c r="RP297" s="34"/>
      <c r="RQ297" s="34"/>
      <c r="RR297" s="34"/>
      <c r="RS297" s="34"/>
      <c r="RT297" s="34"/>
      <c r="RU297" s="34"/>
      <c r="RV297" s="34"/>
      <c r="RW297" s="34"/>
      <c r="RX297" s="34"/>
      <c r="RY297" s="34"/>
      <c r="RZ297" s="34"/>
      <c r="SA297" s="34"/>
      <c r="SB297" s="34"/>
      <c r="SC297" s="34"/>
      <c r="SD297" s="34"/>
      <c r="SE297" s="34"/>
      <c r="SF297" s="34"/>
      <c r="SG297" s="34"/>
      <c r="SH297" s="34"/>
      <c r="SI297" s="34"/>
      <c r="SJ297" s="34"/>
      <c r="SK297" s="34"/>
      <c r="SL297" s="34"/>
      <c r="SM297" s="34"/>
      <c r="SN297" s="34"/>
      <c r="SO297" s="34"/>
      <c r="SP297" s="34"/>
      <c r="SQ297" s="34"/>
      <c r="SR297" s="34"/>
      <c r="SS297" s="34"/>
      <c r="ST297" s="34"/>
      <c r="SU297" s="34"/>
      <c r="SV297" s="34"/>
      <c r="SW297" s="34"/>
      <c r="SX297" s="34"/>
      <c r="SY297" s="34"/>
      <c r="SZ297" s="34"/>
      <c r="TA297" s="34"/>
      <c r="TB297" s="34"/>
      <c r="TC297" s="34"/>
      <c r="TD297" s="34"/>
      <c r="TE297" s="34"/>
      <c r="TF297" s="34"/>
      <c r="TG297" s="34"/>
      <c r="TH297" s="34"/>
      <c r="TI297" s="34"/>
      <c r="TJ297" s="34"/>
      <c r="TK297" s="34"/>
      <c r="TL297" s="34"/>
      <c r="TM297" s="34"/>
      <c r="TN297" s="34"/>
      <c r="TO297" s="34"/>
      <c r="TP297" s="34"/>
      <c r="TQ297" s="34"/>
      <c r="TR297" s="34"/>
      <c r="TS297" s="34"/>
      <c r="TT297" s="34"/>
      <c r="TU297" s="34"/>
      <c r="TV297" s="34"/>
      <c r="TW297" s="34"/>
      <c r="TX297" s="34"/>
      <c r="TY297" s="34"/>
      <c r="TZ297" s="34"/>
      <c r="UA297" s="34"/>
      <c r="UB297" s="34"/>
      <c r="UC297" s="34"/>
      <c r="UD297" s="34"/>
      <c r="UE297" s="34"/>
      <c r="UF297" s="34"/>
      <c r="UG297" s="34"/>
      <c r="UH297" s="34"/>
      <c r="UI297" s="34"/>
      <c r="UJ297" s="34"/>
      <c r="UK297" s="34"/>
      <c r="UL297" s="34"/>
      <c r="UM297" s="34"/>
      <c r="UN297" s="34"/>
      <c r="UO297" s="34"/>
      <c r="UP297" s="34"/>
      <c r="UQ297" s="34"/>
      <c r="UR297" s="34"/>
      <c r="US297" s="34"/>
      <c r="UT297" s="34"/>
      <c r="UU297" s="34"/>
      <c r="UV297" s="34"/>
      <c r="UW297" s="34"/>
      <c r="UX297" s="34"/>
      <c r="UY297" s="34"/>
      <c r="UZ297" s="34"/>
      <c r="VA297" s="34"/>
      <c r="VB297" s="34"/>
      <c r="VC297" s="34"/>
      <c r="VD297" s="34"/>
      <c r="VE297" s="34"/>
      <c r="VF297" s="34"/>
      <c r="VG297" s="34"/>
      <c r="VH297" s="34"/>
      <c r="VI297" s="34"/>
      <c r="VJ297" s="34"/>
      <c r="VK297" s="34"/>
      <c r="VL297" s="34"/>
      <c r="VM297" s="34"/>
      <c r="VN297" s="34"/>
      <c r="VO297" s="34"/>
      <c r="VP297" s="34"/>
      <c r="VQ297" s="34"/>
      <c r="VR297" s="34"/>
      <c r="VS297" s="34"/>
      <c r="VT297" s="34"/>
      <c r="VU297" s="34"/>
      <c r="VV297" s="34"/>
      <c r="VW297" s="34"/>
      <c r="VX297" s="34"/>
      <c r="VY297" s="34"/>
      <c r="VZ297" s="34"/>
      <c r="WA297" s="34"/>
      <c r="WB297" s="34"/>
      <c r="WC297" s="34"/>
      <c r="WD297" s="34"/>
      <c r="WE297" s="34"/>
      <c r="WF297" s="34"/>
      <c r="WG297" s="34"/>
      <c r="WH297" s="34"/>
      <c r="WI297" s="34"/>
      <c r="WJ297" s="34"/>
      <c r="WK297" s="34"/>
      <c r="WL297" s="34"/>
      <c r="WM297" s="34"/>
      <c r="WN297" s="34"/>
      <c r="WO297" s="34"/>
      <c r="WP297" s="34"/>
      <c r="WQ297" s="34"/>
      <c r="WR297" s="34"/>
      <c r="WS297" s="34"/>
      <c r="WT297" s="34"/>
      <c r="WU297" s="34"/>
      <c r="WV297" s="34"/>
      <c r="WW297" s="34"/>
      <c r="WX297" s="34"/>
      <c r="WY297" s="34"/>
      <c r="WZ297" s="34"/>
      <c r="XA297" s="34"/>
      <c r="XB297" s="34"/>
      <c r="XC297" s="34"/>
      <c r="XD297" s="34"/>
      <c r="XE297" s="34"/>
      <c r="XF297" s="34"/>
      <c r="XG297" s="34"/>
      <c r="XH297" s="34"/>
      <c r="XI297" s="34"/>
      <c r="XJ297" s="34"/>
      <c r="XK297" s="34"/>
      <c r="XL297" s="34"/>
      <c r="XM297" s="34"/>
      <c r="XN297" s="34"/>
      <c r="XO297" s="34"/>
      <c r="XP297" s="34"/>
      <c r="XQ297" s="34"/>
      <c r="XR297" s="34"/>
      <c r="XS297" s="34"/>
      <c r="XT297" s="34"/>
      <c r="XU297" s="34"/>
      <c r="XV297" s="34"/>
      <c r="XW297" s="34"/>
      <c r="XX297" s="34"/>
      <c r="XY297" s="34"/>
      <c r="XZ297" s="34"/>
      <c r="YA297" s="34"/>
      <c r="YB297" s="34"/>
      <c r="YC297" s="34"/>
      <c r="YD297" s="34"/>
      <c r="YE297" s="34"/>
      <c r="YF297" s="34"/>
      <c r="YG297" s="34"/>
      <c r="YH297" s="34"/>
      <c r="YI297" s="34"/>
      <c r="YJ297" s="34"/>
      <c r="YK297" s="34"/>
      <c r="YL297" s="34"/>
      <c r="YM297" s="34"/>
      <c r="YN297" s="34"/>
      <c r="YO297" s="34"/>
      <c r="YP297" s="34"/>
      <c r="YQ297" s="34"/>
      <c r="YR297" s="34"/>
      <c r="YS297" s="34"/>
      <c r="YT297" s="34"/>
      <c r="YU297" s="34"/>
      <c r="YV297" s="34"/>
      <c r="YW297" s="34"/>
      <c r="YX297" s="34"/>
      <c r="YY297" s="34"/>
      <c r="YZ297" s="34"/>
      <c r="ZA297" s="34"/>
      <c r="ZB297" s="34"/>
      <c r="ZC297" s="34"/>
      <c r="ZD297" s="34"/>
      <c r="ZE297" s="34"/>
      <c r="ZF297" s="34"/>
      <c r="ZG297" s="34"/>
      <c r="ZH297" s="34"/>
      <c r="ZI297" s="34"/>
      <c r="ZJ297" s="34"/>
      <c r="ZK297" s="34"/>
      <c r="ZL297" s="34"/>
      <c r="ZM297" s="34"/>
      <c r="ZN297" s="34"/>
      <c r="ZO297" s="34"/>
      <c r="ZP297" s="34"/>
      <c r="ZQ297" s="34"/>
      <c r="ZR297" s="34"/>
      <c r="ZS297" s="34"/>
      <c r="ZT297" s="34"/>
      <c r="ZU297" s="34"/>
      <c r="ZV297" s="34"/>
      <c r="ZW297" s="34"/>
      <c r="ZX297" s="34"/>
      <c r="ZY297" s="34"/>
      <c r="ZZ297" s="34"/>
      <c r="AAA297" s="34"/>
      <c r="AAB297" s="34"/>
      <c r="AAC297" s="34"/>
      <c r="AAD297" s="34"/>
      <c r="AAE297" s="34"/>
      <c r="AAF297" s="34"/>
      <c r="AAG297" s="34"/>
      <c r="AAH297" s="34"/>
      <c r="AAI297" s="34"/>
      <c r="AAJ297" s="34"/>
      <c r="AAK297" s="34"/>
      <c r="AAL297" s="34"/>
      <c r="AAM297" s="34"/>
      <c r="AAN297" s="34"/>
      <c r="AAO297" s="34"/>
      <c r="AAP297" s="34"/>
      <c r="AAQ297" s="34"/>
      <c r="AAR297" s="34"/>
      <c r="AAS297" s="34"/>
      <c r="AAT297" s="34"/>
      <c r="AAU297" s="34"/>
      <c r="AAV297" s="34"/>
      <c r="AAW297" s="34"/>
      <c r="AAX297" s="34"/>
      <c r="AAY297" s="34"/>
      <c r="AAZ297" s="34"/>
      <c r="ABA297" s="34"/>
      <c r="ABB297" s="34"/>
      <c r="ABC297" s="34"/>
      <c r="ABD297" s="34"/>
      <c r="ABE297" s="34"/>
      <c r="ABF297" s="34"/>
      <c r="ABG297" s="34"/>
      <c r="ABH297" s="34"/>
      <c r="ABI297" s="34"/>
      <c r="ABJ297" s="34"/>
      <c r="ABK297" s="34"/>
      <c r="ABL297" s="34"/>
      <c r="ABM297" s="34"/>
      <c r="ABN297" s="34"/>
      <c r="ABO297" s="34"/>
      <c r="ABP297" s="34"/>
      <c r="ABQ297" s="34"/>
      <c r="ABR297" s="34"/>
      <c r="ABS297" s="34"/>
      <c r="ABT297" s="34"/>
      <c r="ABU297" s="34"/>
      <c r="ABV297" s="34"/>
      <c r="ABW297" s="34"/>
      <c r="ABX297" s="34"/>
      <c r="ABY297" s="34"/>
      <c r="ABZ297" s="34"/>
      <c r="ACA297" s="34"/>
      <c r="ACB297" s="34"/>
      <c r="ACC297" s="34"/>
      <c r="ACD297" s="34"/>
      <c r="ACE297" s="34"/>
      <c r="ACF297" s="34"/>
      <c r="ACG297" s="34"/>
      <c r="ACH297" s="34"/>
      <c r="ACI297" s="34"/>
      <c r="ACJ297" s="34"/>
      <c r="ACK297" s="34"/>
      <c r="ACL297" s="34"/>
      <c r="ACM297" s="34"/>
      <c r="ACN297" s="34"/>
      <c r="ACO297" s="34"/>
      <c r="ACP297" s="34"/>
      <c r="ACQ297" s="34"/>
      <c r="ACR297" s="34"/>
      <c r="ACS297" s="34"/>
      <c r="ACT297" s="34"/>
      <c r="ACU297" s="34"/>
      <c r="ACV297" s="34"/>
      <c r="ACW297" s="34"/>
      <c r="ACX297" s="34"/>
      <c r="ACY297" s="34"/>
      <c r="ACZ297" s="34"/>
      <c r="ADA297" s="34"/>
      <c r="ADB297" s="34"/>
      <c r="ADC297" s="34"/>
      <c r="ADD297" s="34"/>
      <c r="ADE297" s="34"/>
      <c r="ADF297" s="34"/>
      <c r="ADG297" s="34"/>
      <c r="ADH297" s="34"/>
      <c r="ADI297" s="34"/>
      <c r="ADJ297" s="34"/>
      <c r="ADK297" s="34"/>
      <c r="ADL297" s="34"/>
      <c r="ADM297" s="34"/>
      <c r="ADN297" s="34"/>
      <c r="ADO297" s="34"/>
      <c r="ADP297" s="34"/>
      <c r="ADQ297" s="34"/>
      <c r="ADR297" s="34"/>
      <c r="ADS297" s="34"/>
      <c r="ADT297" s="34"/>
      <c r="ADU297" s="34"/>
      <c r="ADV297" s="34"/>
      <c r="ADW297" s="34"/>
      <c r="ADX297" s="34"/>
      <c r="ADY297" s="34"/>
      <c r="ADZ297" s="34"/>
      <c r="AEA297" s="34"/>
      <c r="AEB297" s="34"/>
      <c r="AEC297" s="34"/>
      <c r="AED297" s="34"/>
      <c r="AEE297" s="34"/>
      <c r="AEF297" s="34"/>
      <c r="AEG297" s="34"/>
      <c r="AEH297" s="34"/>
      <c r="AEI297" s="34"/>
      <c r="AEJ297" s="34"/>
      <c r="AEK297" s="34"/>
      <c r="AEL297" s="34"/>
      <c r="AEM297" s="34"/>
      <c r="AEN297" s="34"/>
      <c r="AEO297" s="34"/>
      <c r="AEP297" s="34"/>
      <c r="AEQ297" s="34"/>
      <c r="AER297" s="34"/>
      <c r="AES297" s="34"/>
      <c r="AET297" s="34"/>
      <c r="AEU297" s="34"/>
      <c r="AEV297" s="34"/>
      <c r="AEW297" s="34"/>
      <c r="AEX297" s="34"/>
      <c r="AEY297" s="34"/>
      <c r="AEZ297" s="34"/>
      <c r="AFA297" s="34"/>
      <c r="AFB297" s="34"/>
      <c r="AFC297" s="34"/>
      <c r="AFD297" s="34"/>
      <c r="AFE297" s="34"/>
      <c r="AFF297" s="34"/>
      <c r="AFG297" s="34"/>
      <c r="AFH297" s="34"/>
      <c r="AFI297" s="34"/>
      <c r="AFJ297" s="34"/>
      <c r="AFK297" s="34"/>
      <c r="AFL297" s="34"/>
      <c r="AFM297" s="34"/>
      <c r="AFN297" s="34"/>
      <c r="AFO297" s="34"/>
      <c r="AFP297" s="34"/>
      <c r="AFQ297" s="34"/>
      <c r="AFR297" s="34"/>
      <c r="AFS297" s="34"/>
      <c r="AFT297" s="34"/>
      <c r="AFU297" s="34"/>
      <c r="AFV297" s="34"/>
      <c r="AFW297" s="34"/>
      <c r="AFX297" s="34"/>
      <c r="AFY297" s="34"/>
      <c r="AFZ297" s="34"/>
      <c r="AGA297" s="34"/>
      <c r="AGB297" s="34"/>
      <c r="AGC297" s="34"/>
      <c r="AGD297" s="34"/>
      <c r="AGE297" s="34"/>
      <c r="AGF297" s="34"/>
      <c r="AGG297" s="34"/>
      <c r="AGH297" s="34"/>
      <c r="AGI297" s="34"/>
      <c r="AGJ297" s="34"/>
      <c r="AGK297" s="34"/>
      <c r="AGL297" s="34"/>
      <c r="AGM297" s="34"/>
      <c r="AGN297" s="34"/>
      <c r="AGO297" s="34"/>
      <c r="AGP297" s="34"/>
      <c r="AGQ297" s="34"/>
      <c r="AGR297" s="34"/>
      <c r="AGS297" s="34"/>
      <c r="AGT297" s="34"/>
      <c r="AGU297" s="34"/>
      <c r="AGV297" s="34"/>
      <c r="AGW297" s="34"/>
      <c r="AGX297" s="34"/>
      <c r="AGY297" s="34"/>
      <c r="AGZ297" s="34"/>
      <c r="AHA297" s="34"/>
      <c r="AHB297" s="34"/>
      <c r="AHC297" s="34"/>
      <c r="AHD297" s="34"/>
      <c r="AHE297" s="34"/>
      <c r="AHF297" s="34"/>
      <c r="AHG297" s="34"/>
      <c r="AHH297" s="34"/>
      <c r="AHI297" s="34"/>
      <c r="AHJ297" s="34"/>
      <c r="AHK297" s="34"/>
      <c r="AHL297" s="34"/>
      <c r="AHM297" s="34"/>
      <c r="AHN297" s="34"/>
      <c r="AHO297" s="34"/>
      <c r="AHP297" s="34"/>
      <c r="AHQ297" s="34"/>
      <c r="AHR297" s="34"/>
      <c r="AHS297" s="34"/>
      <c r="AHT297" s="34"/>
      <c r="AHU297" s="34"/>
      <c r="AHV297" s="34"/>
      <c r="AHW297" s="34"/>
      <c r="AHX297" s="34"/>
      <c r="AHY297" s="34"/>
      <c r="AHZ297" s="34"/>
      <c r="AIA297" s="34"/>
      <c r="AIB297" s="34"/>
      <c r="AIC297" s="34"/>
      <c r="AID297" s="34"/>
      <c r="AIE297" s="34"/>
      <c r="AIF297" s="34"/>
      <c r="AIG297" s="34"/>
      <c r="AIH297" s="34"/>
      <c r="AII297" s="34"/>
      <c r="AIJ297" s="34"/>
      <c r="AIK297" s="34"/>
      <c r="AIL297" s="34"/>
      <c r="AIM297" s="34"/>
      <c r="AIN297" s="34"/>
      <c r="AIO297" s="34"/>
      <c r="AIP297" s="34"/>
      <c r="AIQ297" s="34"/>
      <c r="AIR297" s="34"/>
      <c r="AIS297" s="34"/>
      <c r="AIT297" s="34"/>
      <c r="AIU297" s="34"/>
      <c r="AIV297" s="34"/>
      <c r="AIW297" s="34"/>
      <c r="AIX297" s="34"/>
      <c r="AIY297" s="34"/>
      <c r="AIZ297" s="34"/>
      <c r="AJA297" s="34"/>
      <c r="AJB297" s="34"/>
      <c r="AJC297" s="34"/>
      <c r="AJD297" s="34"/>
      <c r="AJE297" s="34"/>
      <c r="AJF297" s="34"/>
      <c r="AJG297" s="34"/>
      <c r="AJH297" s="34"/>
      <c r="AJI297" s="34"/>
      <c r="AJJ297" s="34"/>
      <c r="AJK297" s="34"/>
      <c r="AJL297" s="34"/>
      <c r="AJM297" s="34"/>
      <c r="AJN297" s="34"/>
      <c r="AJO297" s="34"/>
      <c r="AJP297" s="34"/>
      <c r="AJQ297" s="34"/>
      <c r="AJR297" s="34"/>
      <c r="AJS297" s="34"/>
      <c r="AJT297" s="34"/>
      <c r="AJU297" s="34"/>
      <c r="AJV297" s="34"/>
      <c r="AJW297" s="34"/>
      <c r="AJX297" s="34"/>
      <c r="AJY297" s="34"/>
      <c r="AJZ297" s="34"/>
      <c r="AKA297" s="34"/>
      <c r="AKB297" s="34"/>
      <c r="AKC297" s="34"/>
      <c r="AKD297" s="34"/>
      <c r="AKE297" s="34"/>
      <c r="AKF297" s="34"/>
      <c r="AKG297" s="34"/>
      <c r="AKH297" s="34"/>
      <c r="AKI297" s="34"/>
      <c r="AKJ297" s="34"/>
      <c r="AKK297" s="34"/>
      <c r="AKL297" s="34"/>
      <c r="AKM297" s="34"/>
      <c r="AKN297" s="34"/>
      <c r="AKO297" s="34"/>
      <c r="AKP297" s="34"/>
      <c r="AKQ297" s="34"/>
      <c r="AKR297" s="34"/>
      <c r="AKS297" s="34"/>
      <c r="AKT297" s="34"/>
      <c r="AKU297" s="34"/>
      <c r="AKV297" s="34"/>
      <c r="AKW297" s="34"/>
      <c r="AKX297" s="34"/>
      <c r="AKY297" s="34"/>
      <c r="AKZ297" s="34"/>
      <c r="ALA297" s="34"/>
      <c r="ALB297" s="34"/>
      <c r="ALC297" s="34"/>
      <c r="ALD297" s="34"/>
      <c r="ALE297" s="34"/>
      <c r="ALF297" s="34"/>
      <c r="ALG297" s="34"/>
      <c r="ALH297" s="34"/>
      <c r="ALI297" s="34"/>
      <c r="ALJ297" s="34"/>
      <c r="ALK297" s="34"/>
      <c r="ALL297" s="34"/>
      <c r="ALM297" s="34"/>
      <c r="ALN297" s="34"/>
      <c r="ALO297" s="34"/>
      <c r="ALP297" s="34"/>
      <c r="ALQ297" s="34"/>
      <c r="ALR297" s="34"/>
      <c r="ALS297" s="34"/>
      <c r="ALT297" s="34"/>
      <c r="ALU297" s="34"/>
      <c r="ALV297" s="34"/>
      <c r="ALW297" s="34"/>
      <c r="ALX297" s="34"/>
      <c r="ALY297" s="34"/>
      <c r="ALZ297" s="34"/>
      <c r="AMA297" s="34"/>
      <c r="AMB297" s="34"/>
      <c r="AMC297" s="34"/>
      <c r="AMD297" s="34"/>
      <c r="AME297" s="34"/>
      <c r="AMF297" s="34"/>
      <c r="AMG297" s="34"/>
      <c r="AMH297" s="34"/>
      <c r="AMI297" s="34"/>
      <c r="AMJ297" s="34"/>
      <c r="AMK297" s="34"/>
      <c r="AML297" s="34"/>
      <c r="AMM297" s="34"/>
      <c r="AMN297" s="34"/>
      <c r="AMO297" s="34"/>
      <c r="AMP297" s="34"/>
      <c r="AMQ297" s="34"/>
      <c r="AMR297" s="34"/>
      <c r="AMS297" s="34"/>
      <c r="AMT297" s="34"/>
      <c r="AMU297" s="34"/>
      <c r="AMV297" s="34"/>
      <c r="AMW297" s="34"/>
      <c r="AMX297" s="34"/>
      <c r="AMY297" s="34"/>
      <c r="AMZ297" s="34"/>
      <c r="ANA297" s="34"/>
      <c r="ANB297" s="34"/>
      <c r="ANC297" s="34"/>
      <c r="AND297" s="34"/>
      <c r="ANE297" s="34"/>
      <c r="ANF297" s="34"/>
      <c r="ANG297" s="34"/>
      <c r="ANH297" s="34"/>
      <c r="ANI297" s="34"/>
      <c r="ANJ297" s="34"/>
      <c r="ANK297" s="34"/>
      <c r="ANL297" s="34"/>
      <c r="ANM297" s="34"/>
      <c r="ANN297" s="34"/>
      <c r="ANO297" s="34"/>
      <c r="ANP297" s="34"/>
      <c r="ANQ297" s="34"/>
      <c r="ANR297" s="34"/>
      <c r="ANS297" s="34"/>
      <c r="ANT297" s="34"/>
      <c r="ANU297" s="34"/>
      <c r="ANV297" s="34"/>
      <c r="ANW297" s="34"/>
      <c r="ANX297" s="34"/>
      <c r="ANY297" s="34"/>
      <c r="ANZ297" s="34"/>
      <c r="AOA297" s="34"/>
      <c r="AOB297" s="34"/>
      <c r="AOC297" s="34"/>
      <c r="AOD297" s="34"/>
      <c r="AOE297" s="34"/>
      <c r="AOF297" s="34"/>
      <c r="AOG297" s="34"/>
      <c r="AOH297" s="34"/>
      <c r="AOI297" s="34"/>
      <c r="AOJ297" s="34"/>
      <c r="AOK297" s="34"/>
      <c r="AOL297" s="34"/>
      <c r="AOM297" s="34"/>
      <c r="AON297" s="34"/>
      <c r="AOO297" s="34"/>
      <c r="AOP297" s="34"/>
      <c r="AOQ297" s="34"/>
      <c r="AOR297" s="34"/>
      <c r="AOS297" s="34"/>
      <c r="AOT297" s="34"/>
      <c r="AOU297" s="34"/>
      <c r="AOV297" s="34"/>
      <c r="AOW297" s="34"/>
      <c r="AOX297" s="34"/>
      <c r="AOY297" s="34"/>
      <c r="AOZ297" s="34"/>
      <c r="APA297" s="34"/>
      <c r="APB297" s="34"/>
      <c r="APC297" s="34"/>
      <c r="APD297" s="34"/>
      <c r="APE297" s="34"/>
      <c r="APF297" s="34"/>
      <c r="APG297" s="34"/>
      <c r="APH297" s="34"/>
      <c r="API297" s="34"/>
      <c r="APJ297" s="34"/>
      <c r="APK297" s="34"/>
      <c r="APL297" s="34"/>
      <c r="APM297" s="34"/>
      <c r="APN297" s="34"/>
      <c r="APO297" s="34"/>
      <c r="APP297" s="34"/>
      <c r="APQ297" s="34"/>
      <c r="APR297" s="34"/>
      <c r="APS297" s="34"/>
      <c r="APT297" s="34"/>
      <c r="APU297" s="34"/>
      <c r="APV297" s="34"/>
      <c r="APW297" s="34"/>
      <c r="APX297" s="34"/>
      <c r="APY297" s="34"/>
      <c r="APZ297" s="34"/>
      <c r="AQA297" s="34"/>
      <c r="AQB297" s="34"/>
      <c r="AQC297" s="34"/>
      <c r="AQD297" s="34"/>
      <c r="AQE297" s="34"/>
      <c r="AQF297" s="34"/>
      <c r="AQG297" s="34"/>
      <c r="AQH297" s="34"/>
      <c r="AQI297" s="34"/>
      <c r="AQJ297" s="34"/>
      <c r="AQK297" s="34"/>
      <c r="AQL297" s="34"/>
      <c r="AQM297" s="34"/>
      <c r="AQN297" s="34"/>
      <c r="AQO297" s="34"/>
      <c r="AQP297" s="34"/>
      <c r="AQQ297" s="34"/>
      <c r="AQR297" s="34"/>
      <c r="AQS297" s="34"/>
      <c r="AQT297" s="34"/>
      <c r="AQU297" s="34"/>
      <c r="AQV297" s="34"/>
      <c r="AQW297" s="34"/>
      <c r="AQX297" s="34"/>
      <c r="AQY297" s="34"/>
      <c r="AQZ297" s="34"/>
      <c r="ARA297" s="34"/>
      <c r="ARB297" s="34"/>
      <c r="ARC297" s="34"/>
      <c r="ARD297" s="34"/>
      <c r="ARE297" s="34"/>
      <c r="ARF297" s="34"/>
      <c r="ARG297" s="34"/>
      <c r="ARH297" s="34"/>
      <c r="ARI297" s="34"/>
      <c r="ARJ297" s="34"/>
      <c r="ARK297" s="34"/>
      <c r="ARL297" s="34"/>
      <c r="ARM297" s="34"/>
      <c r="ARN297" s="34"/>
      <c r="ARO297" s="34"/>
      <c r="ARP297" s="34"/>
      <c r="ARQ297" s="34"/>
      <c r="ARR297" s="34"/>
      <c r="ARS297" s="34"/>
      <c r="ART297" s="34"/>
      <c r="ARU297" s="34"/>
      <c r="ARV297" s="34"/>
      <c r="ARW297" s="34"/>
      <c r="ARX297" s="34"/>
      <c r="ARY297" s="34"/>
      <c r="ARZ297" s="34"/>
      <c r="ASA297" s="34"/>
      <c r="ASB297" s="34"/>
      <c r="ASC297" s="34"/>
      <c r="ASD297" s="34"/>
      <c r="ASE297" s="34"/>
      <c r="ASF297" s="34"/>
      <c r="ASG297" s="34"/>
      <c r="ASH297" s="34"/>
      <c r="ASI297" s="34"/>
      <c r="ASJ297" s="34"/>
      <c r="ASK297" s="34"/>
      <c r="ASL297" s="34"/>
      <c r="ASM297" s="34"/>
      <c r="ASN297" s="34"/>
      <c r="ASO297" s="34"/>
      <c r="ASP297" s="34"/>
      <c r="ASQ297" s="34"/>
      <c r="ASR297" s="34"/>
      <c r="ASS297" s="34"/>
      <c r="AST297" s="34"/>
      <c r="ASU297" s="34"/>
      <c r="ASV297" s="34"/>
      <c r="ASW297" s="34"/>
      <c r="ASX297" s="34"/>
      <c r="ASY297" s="34"/>
      <c r="ASZ297" s="34"/>
      <c r="ATA297" s="34"/>
      <c r="ATB297" s="34"/>
      <c r="ATC297" s="34"/>
      <c r="ATD297" s="34"/>
      <c r="ATE297" s="34"/>
      <c r="ATF297" s="34"/>
      <c r="ATG297" s="34"/>
      <c r="ATH297" s="34"/>
      <c r="ATI297" s="34"/>
      <c r="ATJ297" s="34"/>
      <c r="ATK297" s="34"/>
      <c r="ATL297" s="34"/>
      <c r="ATM297" s="34"/>
      <c r="ATN297" s="34"/>
      <c r="ATO297" s="34"/>
      <c r="ATP297" s="34"/>
      <c r="ATQ297" s="34"/>
      <c r="ATR297" s="34"/>
      <c r="ATS297" s="34"/>
      <c r="ATT297" s="34"/>
      <c r="ATU297" s="34"/>
      <c r="ATV297" s="34"/>
      <c r="ATW297" s="34"/>
      <c r="ATX297" s="34"/>
      <c r="ATY297" s="34"/>
      <c r="ATZ297" s="34"/>
      <c r="AUA297" s="34"/>
      <c r="AUB297" s="34"/>
      <c r="AUC297" s="34"/>
      <c r="AUD297" s="34"/>
      <c r="AUE297" s="34"/>
      <c r="AUF297" s="34"/>
      <c r="AUG297" s="34"/>
      <c r="AUH297" s="34"/>
      <c r="AUI297" s="34"/>
      <c r="AUJ297" s="34"/>
      <c r="AUK297" s="34"/>
      <c r="AUL297" s="34"/>
      <c r="AUM297" s="34"/>
      <c r="AUN297" s="34"/>
      <c r="AUO297" s="34"/>
      <c r="AUP297" s="34"/>
      <c r="AUQ297" s="34"/>
      <c r="AUR297" s="34"/>
      <c r="AUS297" s="34"/>
      <c r="AUT297" s="34"/>
      <c r="AUU297" s="34"/>
      <c r="AUV297" s="34"/>
      <c r="AUW297" s="34"/>
      <c r="AUX297" s="34"/>
      <c r="AUY297" s="34"/>
      <c r="AUZ297" s="34"/>
      <c r="AVA297" s="34"/>
      <c r="AVB297" s="34"/>
      <c r="AVC297" s="34"/>
      <c r="AVD297" s="34"/>
      <c r="AVE297" s="34"/>
      <c r="AVF297" s="34"/>
      <c r="AVG297" s="34"/>
      <c r="AVH297" s="34"/>
      <c r="AVI297" s="34"/>
      <c r="AVJ297" s="34"/>
      <c r="AVK297" s="34"/>
      <c r="AVL297" s="34"/>
      <c r="AVM297" s="34"/>
      <c r="AVN297" s="34"/>
      <c r="AVO297" s="34"/>
      <c r="AVP297" s="34"/>
      <c r="AVQ297" s="34"/>
      <c r="AVR297" s="34"/>
      <c r="AVS297" s="34"/>
      <c r="AVT297" s="34"/>
      <c r="AVU297" s="34"/>
      <c r="AVV297" s="34"/>
      <c r="AVW297" s="34"/>
      <c r="AVX297" s="34"/>
      <c r="AVY297" s="34"/>
      <c r="AVZ297" s="34"/>
      <c r="AWA297" s="34"/>
      <c r="AWB297" s="34"/>
      <c r="AWC297" s="34"/>
      <c r="AWD297" s="34"/>
      <c r="AWE297" s="34"/>
      <c r="AWF297" s="34"/>
      <c r="AWG297" s="34"/>
      <c r="AWH297" s="34"/>
      <c r="AWI297" s="34"/>
      <c r="AWJ297" s="34"/>
      <c r="AWK297" s="34"/>
      <c r="AWL297" s="34"/>
      <c r="AWM297" s="34"/>
      <c r="AWN297" s="34"/>
      <c r="AWO297" s="34"/>
      <c r="AWP297" s="34"/>
      <c r="AWQ297" s="34"/>
      <c r="AWR297" s="34"/>
      <c r="AWS297" s="34"/>
      <c r="AWT297" s="34"/>
      <c r="AWU297" s="34"/>
      <c r="AWV297" s="34"/>
      <c r="AWW297" s="34"/>
      <c r="AWX297" s="34"/>
      <c r="AWY297" s="34"/>
      <c r="AWZ297" s="34"/>
      <c r="AXA297" s="34"/>
      <c r="AXB297" s="34"/>
      <c r="AXC297" s="34"/>
      <c r="AXD297" s="34"/>
      <c r="AXE297" s="34"/>
      <c r="AXF297" s="34"/>
      <c r="AXG297" s="34"/>
      <c r="AXH297" s="34"/>
      <c r="AXI297" s="34"/>
      <c r="AXJ297" s="34"/>
      <c r="AXK297" s="34"/>
      <c r="AXL297" s="34"/>
      <c r="AXM297" s="34"/>
      <c r="AXN297" s="34"/>
      <c r="AXO297" s="34"/>
      <c r="AXP297" s="34"/>
      <c r="AXQ297" s="34"/>
      <c r="AXR297" s="34"/>
      <c r="AXS297" s="34"/>
      <c r="AXT297" s="34"/>
      <c r="AXU297" s="34"/>
      <c r="AXV297" s="34"/>
      <c r="AXW297" s="34"/>
      <c r="AXX297" s="34"/>
      <c r="AXY297" s="34"/>
      <c r="AXZ297" s="34"/>
      <c r="AYA297" s="34"/>
      <c r="AYB297" s="34"/>
      <c r="AYC297" s="34"/>
      <c r="AYD297" s="34"/>
      <c r="AYE297" s="34"/>
      <c r="AYF297" s="34"/>
      <c r="AYG297" s="34"/>
      <c r="AYH297" s="34"/>
      <c r="AYI297" s="34"/>
      <c r="AYJ297" s="34"/>
      <c r="AYK297" s="34"/>
      <c r="AYL297" s="34"/>
      <c r="AYM297" s="34"/>
      <c r="AYN297" s="34"/>
      <c r="AYO297" s="34"/>
      <c r="AYP297" s="34"/>
      <c r="AYQ297" s="34"/>
      <c r="AYR297" s="34"/>
      <c r="AYS297" s="34"/>
      <c r="AYT297" s="34"/>
      <c r="AYU297" s="34"/>
      <c r="AYV297" s="34"/>
      <c r="AYW297" s="34"/>
      <c r="AYX297" s="34"/>
      <c r="AYY297" s="34"/>
      <c r="AYZ297" s="34"/>
      <c r="AZA297" s="34"/>
      <c r="AZB297" s="34"/>
      <c r="AZC297" s="34"/>
      <c r="AZD297" s="34"/>
      <c r="AZE297" s="34"/>
      <c r="AZF297" s="34"/>
      <c r="AZG297" s="34"/>
      <c r="AZH297" s="34"/>
      <c r="AZI297" s="34"/>
      <c r="AZJ297" s="34"/>
      <c r="AZK297" s="34"/>
      <c r="AZL297" s="34"/>
      <c r="AZM297" s="34"/>
      <c r="AZN297" s="34"/>
      <c r="AZO297" s="34"/>
      <c r="AZP297" s="34"/>
      <c r="AZQ297" s="34"/>
      <c r="AZR297" s="34"/>
      <c r="AZS297" s="34"/>
      <c r="AZT297" s="34"/>
      <c r="AZU297" s="34"/>
      <c r="AZV297" s="34"/>
      <c r="AZW297" s="34"/>
      <c r="AZX297" s="34"/>
      <c r="AZY297" s="34"/>
      <c r="AZZ297" s="34"/>
      <c r="BAA297" s="34"/>
      <c r="BAB297" s="34"/>
      <c r="BAC297" s="34"/>
      <c r="BAD297" s="34"/>
      <c r="BAE297" s="34"/>
      <c r="BAF297" s="34"/>
      <c r="BAG297" s="34"/>
      <c r="BAH297" s="34"/>
      <c r="BAI297" s="34"/>
      <c r="BAJ297" s="34"/>
      <c r="BAK297" s="34"/>
      <c r="BAL297" s="34"/>
      <c r="BAM297" s="34"/>
      <c r="BAN297" s="34"/>
      <c r="BAO297" s="34"/>
      <c r="BAP297" s="34"/>
      <c r="BAQ297" s="34"/>
      <c r="BAR297" s="34"/>
      <c r="BAS297" s="34"/>
      <c r="BAT297" s="34"/>
      <c r="BAU297" s="34"/>
      <c r="BAV297" s="34"/>
      <c r="BAW297" s="34"/>
      <c r="BAX297" s="34"/>
      <c r="BAY297" s="34"/>
      <c r="BAZ297" s="34"/>
      <c r="BBA297" s="34"/>
      <c r="BBB297" s="34"/>
      <c r="BBC297" s="34"/>
      <c r="BBD297" s="34"/>
      <c r="BBE297" s="34"/>
      <c r="BBF297" s="34"/>
      <c r="BBG297" s="34"/>
      <c r="BBH297" s="34"/>
      <c r="BBI297" s="34"/>
      <c r="BBJ297" s="34"/>
      <c r="BBK297" s="34"/>
      <c r="BBL297" s="34"/>
      <c r="BBM297" s="34"/>
      <c r="BBN297" s="34"/>
      <c r="BBO297" s="34"/>
      <c r="BBP297" s="34"/>
      <c r="BBQ297" s="34"/>
      <c r="BBR297" s="34"/>
      <c r="BBS297" s="34"/>
      <c r="BBT297" s="34"/>
      <c r="BBU297" s="34"/>
      <c r="BBV297" s="34"/>
      <c r="BBW297" s="34"/>
      <c r="BBX297" s="34"/>
      <c r="BBY297" s="34"/>
      <c r="BBZ297" s="34"/>
      <c r="BCA297" s="34"/>
      <c r="BCB297" s="34"/>
      <c r="BCC297" s="34"/>
      <c r="BCD297" s="34"/>
      <c r="BCE297" s="34"/>
      <c r="BCF297" s="34"/>
      <c r="BCG297" s="34"/>
      <c r="BCH297" s="34"/>
      <c r="BCI297" s="34"/>
      <c r="BCJ297" s="34"/>
      <c r="BCK297" s="34"/>
      <c r="BCL297" s="34"/>
      <c r="BCM297" s="34"/>
      <c r="BCN297" s="34"/>
      <c r="BCO297" s="34"/>
      <c r="BCP297" s="34"/>
      <c r="BCQ297" s="34"/>
      <c r="BCR297" s="34"/>
      <c r="BCS297" s="34"/>
      <c r="BCT297" s="34"/>
      <c r="BCU297" s="34"/>
      <c r="BCV297" s="34"/>
      <c r="BCW297" s="34"/>
      <c r="BCX297" s="34"/>
      <c r="BCY297" s="34"/>
      <c r="BCZ297" s="34"/>
      <c r="BDA297" s="34"/>
      <c r="BDB297" s="34"/>
      <c r="BDC297" s="34"/>
      <c r="BDD297" s="34"/>
      <c r="BDE297" s="34"/>
      <c r="BDF297" s="34"/>
      <c r="BDG297" s="34"/>
      <c r="BDH297" s="34"/>
      <c r="BDI297" s="34"/>
      <c r="BDJ297" s="34"/>
      <c r="BDK297" s="34"/>
      <c r="BDL297" s="34"/>
      <c r="BDM297" s="34"/>
      <c r="BDN297" s="34"/>
      <c r="BDO297" s="34"/>
      <c r="BDP297" s="34"/>
      <c r="BDQ297" s="34"/>
      <c r="BDR297" s="34"/>
      <c r="BDS297" s="34"/>
      <c r="BDT297" s="34"/>
      <c r="BDU297" s="34"/>
      <c r="BDV297" s="34"/>
      <c r="BDW297" s="34"/>
      <c r="BDX297" s="34"/>
      <c r="BDY297" s="34"/>
      <c r="BDZ297" s="34"/>
      <c r="BEA297" s="34"/>
      <c r="BEB297" s="34"/>
      <c r="BEC297" s="34"/>
      <c r="BED297" s="34"/>
      <c r="BEE297" s="34"/>
      <c r="BEF297" s="34"/>
      <c r="BEG297" s="34"/>
      <c r="BEH297" s="34"/>
      <c r="BEI297" s="34"/>
      <c r="BEJ297" s="34"/>
      <c r="BEK297" s="34"/>
      <c r="BEL297" s="34"/>
      <c r="BEM297" s="34"/>
      <c r="BEN297" s="34"/>
      <c r="BEO297" s="34"/>
      <c r="BEP297" s="34"/>
      <c r="BEQ297" s="34"/>
      <c r="BER297" s="34"/>
      <c r="BES297" s="34"/>
      <c r="BET297" s="34"/>
      <c r="BEU297" s="34"/>
      <c r="BEV297" s="34"/>
      <c r="BEW297" s="34"/>
      <c r="BEX297" s="34"/>
      <c r="BEY297" s="34"/>
      <c r="BEZ297" s="34"/>
      <c r="BFA297" s="34"/>
      <c r="BFB297" s="34"/>
      <c r="BFC297" s="34"/>
      <c r="BFD297" s="34"/>
      <c r="BFE297" s="34"/>
      <c r="BFF297" s="34"/>
      <c r="BFG297" s="34"/>
      <c r="BFH297" s="34"/>
      <c r="BFI297" s="34"/>
      <c r="BFJ297" s="34"/>
      <c r="BFK297" s="34"/>
      <c r="BFL297" s="34"/>
      <c r="BFM297" s="34"/>
      <c r="BFN297" s="34"/>
      <c r="BFO297" s="34"/>
      <c r="BFP297" s="34"/>
      <c r="BFQ297" s="34"/>
      <c r="BFR297" s="34"/>
      <c r="BFS297" s="34"/>
      <c r="BFT297" s="34"/>
      <c r="BFU297" s="34"/>
      <c r="BFV297" s="34"/>
      <c r="BFW297" s="34"/>
      <c r="BFX297" s="34"/>
      <c r="BFY297" s="34"/>
      <c r="BFZ297" s="34"/>
      <c r="BGA297" s="34"/>
      <c r="BGB297" s="34"/>
      <c r="BGC297" s="34"/>
      <c r="BGD297" s="34"/>
      <c r="BGE297" s="34"/>
      <c r="BGF297" s="34"/>
      <c r="BGG297" s="34"/>
      <c r="BGH297" s="34"/>
      <c r="BGI297" s="34"/>
      <c r="BGJ297" s="34"/>
      <c r="BGK297" s="34"/>
      <c r="BGL297" s="34"/>
      <c r="BGM297" s="34"/>
      <c r="BGN297" s="34"/>
      <c r="BGO297" s="34"/>
      <c r="BGP297" s="34"/>
      <c r="BGQ297" s="34"/>
      <c r="BGR297" s="34"/>
      <c r="BGS297" s="34"/>
      <c r="BGT297" s="34"/>
      <c r="BGU297" s="34"/>
      <c r="BGV297" s="34"/>
      <c r="BGW297" s="34"/>
      <c r="BGX297" s="34"/>
      <c r="BGY297" s="34"/>
      <c r="BGZ297" s="34"/>
      <c r="BHA297" s="34"/>
      <c r="BHB297" s="34"/>
      <c r="BHC297" s="34"/>
      <c r="BHD297" s="34"/>
      <c r="BHE297" s="34"/>
      <c r="BHF297" s="34"/>
      <c r="BHG297" s="34"/>
      <c r="BHH297" s="34"/>
      <c r="BHI297" s="34"/>
      <c r="BHJ297" s="34"/>
      <c r="BHK297" s="34"/>
      <c r="BHL297" s="34"/>
      <c r="BHM297" s="34"/>
      <c r="BHN297" s="34"/>
      <c r="BHO297" s="34"/>
      <c r="BHP297" s="34"/>
      <c r="BHQ297" s="34"/>
      <c r="BHR297" s="34"/>
      <c r="BHS297" s="34"/>
      <c r="BHT297" s="34"/>
      <c r="BHU297" s="34"/>
      <c r="BHV297" s="34"/>
      <c r="BHW297" s="34"/>
      <c r="BHX297" s="34"/>
      <c r="BHY297" s="34"/>
      <c r="BHZ297" s="34"/>
      <c r="BIA297" s="34"/>
      <c r="BIB297" s="34"/>
      <c r="BIC297" s="34"/>
      <c r="BID297" s="34"/>
      <c r="BIE297" s="34"/>
      <c r="BIF297" s="34"/>
      <c r="BIG297" s="34"/>
      <c r="BIH297" s="34"/>
      <c r="BII297" s="34"/>
      <c r="BIJ297" s="34"/>
      <c r="BIK297" s="34"/>
      <c r="BIL297" s="34"/>
      <c r="BIM297" s="34"/>
      <c r="BIN297" s="34"/>
      <c r="BIO297" s="34"/>
      <c r="BIP297" s="34"/>
      <c r="BIQ297" s="34"/>
      <c r="BIR297" s="34"/>
      <c r="BIS297" s="34"/>
      <c r="BIT297" s="34"/>
      <c r="BIU297" s="34"/>
      <c r="BIV297" s="34"/>
      <c r="BIW297" s="34"/>
      <c r="BIX297" s="34"/>
      <c r="BIY297" s="34"/>
      <c r="BIZ297" s="34"/>
      <c r="BJA297" s="34"/>
      <c r="BJB297" s="34"/>
      <c r="BJC297" s="34"/>
      <c r="BJD297" s="34"/>
      <c r="BJE297" s="34"/>
      <c r="BJF297" s="34"/>
      <c r="BJG297" s="34"/>
      <c r="BJH297" s="34"/>
      <c r="BJI297" s="34"/>
      <c r="BJJ297" s="34"/>
      <c r="BJK297" s="34"/>
      <c r="BJL297" s="34"/>
      <c r="BJM297" s="34"/>
      <c r="BJN297" s="34"/>
      <c r="BJO297" s="34"/>
      <c r="BJP297" s="34"/>
      <c r="BJQ297" s="34"/>
      <c r="BJR297" s="34"/>
      <c r="BJS297" s="34"/>
      <c r="BJT297" s="34"/>
      <c r="BJU297" s="34"/>
      <c r="BJV297" s="34"/>
      <c r="BJW297" s="34"/>
      <c r="BJX297" s="34"/>
      <c r="BJY297" s="34"/>
      <c r="BJZ297" s="34"/>
      <c r="BKA297" s="34"/>
      <c r="BKB297" s="34"/>
      <c r="BKC297" s="34"/>
      <c r="BKD297" s="34"/>
      <c r="BKE297" s="34"/>
      <c r="BKF297" s="34"/>
      <c r="BKG297" s="34"/>
      <c r="BKH297" s="34"/>
      <c r="BKI297" s="34"/>
      <c r="BKJ297" s="34"/>
      <c r="BKK297" s="34"/>
      <c r="BKL297" s="34"/>
      <c r="BKM297" s="34"/>
      <c r="BKN297" s="34"/>
      <c r="BKO297" s="34"/>
      <c r="BKP297" s="34"/>
      <c r="BKQ297" s="34"/>
      <c r="BKR297" s="34"/>
      <c r="BKS297" s="34"/>
      <c r="BKT297" s="34"/>
      <c r="BKU297" s="34"/>
      <c r="BKV297" s="34"/>
      <c r="BKW297" s="34"/>
      <c r="BKX297" s="34"/>
      <c r="BKY297" s="34"/>
      <c r="BKZ297" s="34"/>
      <c r="BLA297" s="34"/>
      <c r="BLB297" s="34"/>
      <c r="BLC297" s="34"/>
      <c r="BLD297" s="34"/>
      <c r="BLE297" s="34"/>
      <c r="BLF297" s="34"/>
      <c r="BLG297" s="34"/>
      <c r="BLH297" s="34"/>
      <c r="BLI297" s="34"/>
      <c r="BLJ297" s="34"/>
      <c r="BLK297" s="34"/>
      <c r="BLL297" s="34"/>
      <c r="BLM297" s="34"/>
      <c r="BLN297" s="34"/>
      <c r="BLO297" s="34"/>
      <c r="BLP297" s="34"/>
      <c r="BLQ297" s="34"/>
      <c r="BLR297" s="34"/>
      <c r="BLS297" s="34"/>
      <c r="BLT297" s="34"/>
      <c r="BLU297" s="34"/>
      <c r="BLV297" s="34"/>
      <c r="BLW297" s="34"/>
      <c r="BLX297" s="34"/>
      <c r="BLY297" s="34"/>
      <c r="BLZ297" s="34"/>
      <c r="BMA297" s="34"/>
      <c r="BMB297" s="34"/>
      <c r="BMC297" s="34"/>
      <c r="BMD297" s="34"/>
      <c r="BME297" s="34"/>
      <c r="BMF297" s="34"/>
      <c r="BMG297" s="34"/>
      <c r="BMH297" s="34"/>
      <c r="BMI297" s="34"/>
      <c r="BMJ297" s="34"/>
      <c r="BMK297" s="34"/>
      <c r="BML297" s="34"/>
      <c r="BMM297" s="34"/>
      <c r="BMN297" s="34"/>
      <c r="BMO297" s="34"/>
      <c r="BMP297" s="34"/>
      <c r="BMQ297" s="34"/>
      <c r="BMR297" s="34"/>
      <c r="BMS297" s="34"/>
      <c r="BMT297" s="34"/>
      <c r="BMU297" s="34"/>
      <c r="BMV297" s="34"/>
      <c r="BMW297" s="34"/>
      <c r="BMX297" s="34"/>
      <c r="BMY297" s="34"/>
      <c r="BMZ297" s="34"/>
      <c r="BNA297" s="34"/>
      <c r="BNB297" s="34"/>
      <c r="BNC297" s="34"/>
      <c r="BND297" s="34"/>
      <c r="BNE297" s="34"/>
      <c r="BNF297" s="34"/>
      <c r="BNG297" s="34"/>
      <c r="BNH297" s="34"/>
      <c r="BNI297" s="34"/>
      <c r="BNJ297" s="34"/>
      <c r="BNK297" s="34"/>
      <c r="BNL297" s="34"/>
      <c r="BNM297" s="34"/>
      <c r="BNN297" s="34"/>
      <c r="BNO297" s="34"/>
      <c r="BNP297" s="34"/>
      <c r="BNQ297" s="34"/>
      <c r="BNR297" s="34"/>
      <c r="BNS297" s="34"/>
      <c r="BNT297" s="34"/>
      <c r="BNU297" s="34"/>
      <c r="BNV297" s="34"/>
      <c r="BNW297" s="34"/>
      <c r="BNX297" s="34"/>
      <c r="BNY297" s="34"/>
      <c r="BNZ297" s="34"/>
      <c r="BOA297" s="34"/>
      <c r="BOB297" s="34"/>
      <c r="BOC297" s="34"/>
      <c r="BOD297" s="34"/>
      <c r="BOE297" s="34"/>
      <c r="BOF297" s="34"/>
      <c r="BOG297" s="34"/>
      <c r="BOH297" s="34"/>
      <c r="BOI297" s="34"/>
      <c r="BOJ297" s="34"/>
      <c r="BOK297" s="34"/>
      <c r="BOL297" s="34"/>
      <c r="BOM297" s="34"/>
      <c r="BON297" s="34"/>
      <c r="BOO297" s="34"/>
      <c r="BOP297" s="34"/>
      <c r="BOQ297" s="34"/>
      <c r="BOR297" s="34"/>
      <c r="BOS297" s="34"/>
      <c r="BOT297" s="34"/>
      <c r="BOU297" s="34"/>
      <c r="BOV297" s="34"/>
      <c r="BOW297" s="34"/>
      <c r="BOX297" s="34"/>
      <c r="BOY297" s="34"/>
      <c r="BOZ297" s="34"/>
      <c r="BPA297" s="34"/>
      <c r="BPB297" s="34"/>
      <c r="BPC297" s="34"/>
      <c r="BPD297" s="34"/>
      <c r="BPE297" s="34"/>
      <c r="BPF297" s="34"/>
      <c r="BPG297" s="34"/>
      <c r="BPH297" s="34"/>
      <c r="BPI297" s="34"/>
      <c r="BPJ297" s="34"/>
      <c r="BPK297" s="34"/>
      <c r="BPL297" s="34"/>
      <c r="BPM297" s="34"/>
      <c r="BPN297" s="34"/>
      <c r="BPO297" s="34"/>
      <c r="BPP297" s="34"/>
      <c r="BPQ297" s="34"/>
      <c r="BPR297" s="34"/>
      <c r="BPS297" s="34"/>
      <c r="BPT297" s="34"/>
      <c r="BPU297" s="34"/>
      <c r="BPV297" s="34"/>
      <c r="BPW297" s="34"/>
      <c r="BPX297" s="34"/>
      <c r="BPY297" s="34"/>
      <c r="BPZ297" s="34"/>
      <c r="BQA297" s="34"/>
      <c r="BQB297" s="34"/>
      <c r="BQC297" s="34"/>
      <c r="BQD297" s="34"/>
      <c r="BQE297" s="34"/>
      <c r="BQF297" s="34"/>
      <c r="BQG297" s="34"/>
      <c r="BQH297" s="34"/>
      <c r="BQI297" s="34"/>
      <c r="BQJ297" s="34"/>
      <c r="BQK297" s="34"/>
      <c r="BQL297" s="34"/>
      <c r="BQM297" s="34"/>
      <c r="BQN297" s="34"/>
      <c r="BQO297" s="34"/>
      <c r="BQP297" s="34"/>
      <c r="BQQ297" s="34"/>
      <c r="BQR297" s="34"/>
      <c r="BQS297" s="34"/>
      <c r="BQT297" s="34"/>
      <c r="BQU297" s="34"/>
      <c r="BQV297" s="34"/>
      <c r="BQW297" s="34"/>
      <c r="BQX297" s="34"/>
      <c r="BQY297" s="34"/>
      <c r="BQZ297" s="34"/>
      <c r="BRA297" s="34"/>
      <c r="BRB297" s="34"/>
      <c r="BRC297" s="34"/>
      <c r="BRD297" s="34"/>
      <c r="BRE297" s="34"/>
      <c r="BRF297" s="34"/>
      <c r="BRG297" s="34"/>
      <c r="BRH297" s="34"/>
      <c r="BRI297" s="34"/>
      <c r="BRJ297" s="34"/>
      <c r="BRK297" s="34"/>
      <c r="BRL297" s="34"/>
      <c r="BRM297" s="34"/>
      <c r="BRN297" s="34"/>
      <c r="BRO297" s="34"/>
      <c r="BRP297" s="34"/>
      <c r="BRQ297" s="34"/>
      <c r="BRR297" s="34"/>
      <c r="BRS297" s="34"/>
      <c r="BRT297" s="34"/>
      <c r="BRU297" s="34"/>
      <c r="BRV297" s="34"/>
      <c r="BRW297" s="34"/>
      <c r="BRX297" s="34"/>
      <c r="BRY297" s="34"/>
      <c r="BRZ297" s="34"/>
      <c r="BSA297" s="34"/>
      <c r="BSB297" s="34"/>
      <c r="BSC297" s="34"/>
      <c r="BSD297" s="34"/>
      <c r="BSE297" s="34"/>
      <c r="BSF297" s="34"/>
      <c r="BSG297" s="34"/>
      <c r="BSH297" s="34"/>
      <c r="BSI297" s="34"/>
      <c r="BSJ297" s="34"/>
      <c r="BSK297" s="34"/>
      <c r="BSL297" s="34"/>
      <c r="BSM297" s="34"/>
      <c r="BSN297" s="34"/>
      <c r="BSO297" s="34"/>
      <c r="BSP297" s="34"/>
      <c r="BSQ297" s="34"/>
      <c r="BSR297" s="34"/>
      <c r="BSS297" s="34"/>
      <c r="BST297" s="34"/>
      <c r="BSU297" s="34"/>
      <c r="BSV297" s="34"/>
      <c r="BSW297" s="34"/>
      <c r="BSX297" s="34"/>
      <c r="BSY297" s="34"/>
      <c r="BSZ297" s="34"/>
      <c r="BTA297" s="34"/>
      <c r="BTB297" s="34"/>
      <c r="BTC297" s="34"/>
      <c r="BTD297" s="34"/>
      <c r="BTE297" s="34"/>
      <c r="BTF297" s="34"/>
      <c r="BTG297" s="34"/>
      <c r="BTH297" s="34"/>
      <c r="BTI297" s="34"/>
      <c r="BTJ297" s="34"/>
      <c r="BTK297" s="34"/>
      <c r="BTL297" s="34"/>
      <c r="BTM297" s="34"/>
      <c r="BTN297" s="34"/>
      <c r="BTO297" s="34"/>
      <c r="BTP297" s="34"/>
      <c r="BTQ297" s="34"/>
      <c r="BTR297" s="34"/>
      <c r="BTS297" s="34"/>
      <c r="BTT297" s="34"/>
      <c r="BTU297" s="34"/>
      <c r="BTV297" s="34"/>
      <c r="BTW297" s="34"/>
      <c r="BTX297" s="34"/>
      <c r="BTY297" s="34"/>
      <c r="BTZ297" s="34"/>
      <c r="BUA297" s="34"/>
      <c r="BUB297" s="34"/>
      <c r="BUC297" s="34"/>
      <c r="BUD297" s="34"/>
      <c r="BUE297" s="34"/>
      <c r="BUF297" s="34"/>
      <c r="BUG297" s="34"/>
      <c r="BUH297" s="34"/>
      <c r="BUI297" s="34"/>
      <c r="BUJ297" s="34"/>
      <c r="BUK297" s="34"/>
      <c r="BUL297" s="34"/>
      <c r="BUM297" s="34"/>
      <c r="BUN297" s="34"/>
      <c r="BUO297" s="34"/>
      <c r="BUP297" s="34"/>
      <c r="BUQ297" s="34"/>
      <c r="BUR297" s="34"/>
      <c r="BUS297" s="34"/>
      <c r="BUT297" s="34"/>
      <c r="BUU297" s="34"/>
      <c r="BUV297" s="34"/>
      <c r="BUW297" s="34"/>
      <c r="BUX297" s="34"/>
      <c r="BUY297" s="34"/>
      <c r="BUZ297" s="34"/>
      <c r="BVA297" s="34"/>
      <c r="BVB297" s="34"/>
      <c r="BVC297" s="34"/>
      <c r="BVD297" s="34"/>
      <c r="BVE297" s="34"/>
      <c r="BVF297" s="34"/>
      <c r="BVG297" s="34"/>
      <c r="BVH297" s="34"/>
      <c r="BVI297" s="34"/>
      <c r="BVJ297" s="34"/>
      <c r="BVK297" s="34"/>
      <c r="BVL297" s="34"/>
      <c r="BVM297" s="34"/>
      <c r="BVN297" s="34"/>
      <c r="BVO297" s="34"/>
      <c r="BVP297" s="34"/>
      <c r="BVQ297" s="34"/>
      <c r="BVR297" s="34"/>
      <c r="BVS297" s="34"/>
      <c r="BVT297" s="34"/>
      <c r="BVU297" s="34"/>
      <c r="BVV297" s="34"/>
      <c r="BVW297" s="34"/>
      <c r="BVX297" s="34"/>
      <c r="BVY297" s="34"/>
      <c r="BVZ297" s="34"/>
      <c r="BWA297" s="34"/>
      <c r="BWB297" s="34"/>
      <c r="BWC297" s="34"/>
      <c r="BWD297" s="34"/>
      <c r="BWE297" s="34"/>
      <c r="BWF297" s="34"/>
      <c r="BWG297" s="34"/>
      <c r="BWH297" s="34"/>
      <c r="BWI297" s="34"/>
      <c r="BWJ297" s="34"/>
      <c r="BWK297" s="34"/>
      <c r="BWL297" s="34"/>
      <c r="BWM297" s="34"/>
      <c r="BWN297" s="34"/>
      <c r="BWO297" s="34"/>
      <c r="BWP297" s="34"/>
      <c r="BWQ297" s="34"/>
      <c r="BWR297" s="34"/>
      <c r="BWS297" s="34"/>
      <c r="BWT297" s="34"/>
      <c r="BWU297" s="34"/>
      <c r="BWV297" s="34"/>
      <c r="BWW297" s="34"/>
      <c r="BWX297" s="34"/>
      <c r="BWY297" s="34"/>
      <c r="BWZ297" s="34"/>
      <c r="BXA297" s="34"/>
      <c r="BXB297" s="34"/>
      <c r="BXC297" s="34"/>
      <c r="BXD297" s="34"/>
      <c r="BXE297" s="34"/>
      <c r="BXF297" s="34"/>
      <c r="BXG297" s="34"/>
      <c r="BXH297" s="34"/>
      <c r="BXI297" s="34"/>
      <c r="BXJ297" s="34"/>
      <c r="BXK297" s="34"/>
      <c r="BXL297" s="34"/>
      <c r="BXM297" s="34"/>
      <c r="BXN297" s="34"/>
      <c r="BXO297" s="34"/>
      <c r="BXP297" s="34"/>
      <c r="BXQ297" s="34"/>
      <c r="BXR297" s="34"/>
      <c r="BXS297" s="34"/>
      <c r="BXT297" s="34"/>
      <c r="BXU297" s="34"/>
      <c r="BXV297" s="34"/>
      <c r="BXW297" s="34"/>
      <c r="BXX297" s="34"/>
      <c r="BXY297" s="34"/>
      <c r="BXZ297" s="34"/>
      <c r="BYA297" s="34"/>
      <c r="BYB297" s="34"/>
      <c r="BYC297" s="34"/>
      <c r="BYD297" s="34"/>
      <c r="BYE297" s="34"/>
      <c r="BYF297" s="34"/>
      <c r="BYG297" s="34"/>
      <c r="BYH297" s="34"/>
      <c r="BYI297" s="34"/>
      <c r="BYJ297" s="34"/>
      <c r="BYK297" s="34"/>
      <c r="BYL297" s="34"/>
      <c r="BYM297" s="34"/>
      <c r="BYN297" s="34"/>
      <c r="BYO297" s="34"/>
      <c r="BYP297" s="34"/>
      <c r="BYQ297" s="34"/>
      <c r="BYR297" s="34"/>
      <c r="BYS297" s="34"/>
      <c r="BYT297" s="34"/>
      <c r="BYU297" s="34"/>
      <c r="BYV297" s="34"/>
      <c r="BYW297" s="34"/>
      <c r="BYX297" s="34"/>
      <c r="BYY297" s="34"/>
      <c r="BYZ297" s="34"/>
      <c r="BZA297" s="34"/>
      <c r="BZB297" s="34"/>
      <c r="BZC297" s="34"/>
      <c r="BZD297" s="34"/>
      <c r="BZE297" s="34"/>
      <c r="BZF297" s="34"/>
      <c r="BZG297" s="34"/>
      <c r="BZH297" s="34"/>
      <c r="BZI297" s="34"/>
      <c r="BZJ297" s="34"/>
      <c r="BZK297" s="34"/>
      <c r="BZL297" s="34"/>
      <c r="BZM297" s="34"/>
      <c r="BZN297" s="34"/>
      <c r="BZO297" s="34"/>
      <c r="BZP297" s="34"/>
      <c r="BZQ297" s="34"/>
      <c r="BZR297" s="34"/>
      <c r="BZS297" s="34"/>
      <c r="BZT297" s="34"/>
      <c r="BZU297" s="34"/>
      <c r="BZV297" s="34"/>
      <c r="BZW297" s="34"/>
      <c r="BZX297" s="34"/>
      <c r="BZY297" s="34"/>
      <c r="BZZ297" s="34"/>
      <c r="CAA297" s="34"/>
      <c r="CAB297" s="34"/>
      <c r="CAC297" s="34"/>
      <c r="CAD297" s="34"/>
      <c r="CAE297" s="34"/>
      <c r="CAF297" s="34"/>
      <c r="CAG297" s="34"/>
      <c r="CAH297" s="34"/>
      <c r="CAI297" s="34"/>
      <c r="CAJ297" s="34"/>
      <c r="CAK297" s="34"/>
      <c r="CAL297" s="34"/>
      <c r="CAM297" s="34"/>
      <c r="CAN297" s="34"/>
      <c r="CAO297" s="34"/>
      <c r="CAP297" s="34"/>
      <c r="CAQ297" s="34"/>
      <c r="CAR297" s="34"/>
      <c r="CAS297" s="34"/>
      <c r="CAT297" s="34"/>
      <c r="CAU297" s="34"/>
      <c r="CAV297" s="34"/>
      <c r="CAW297" s="34"/>
      <c r="CAX297" s="34"/>
      <c r="CAY297" s="34"/>
      <c r="CAZ297" s="34"/>
      <c r="CBA297" s="34"/>
      <c r="CBB297" s="34"/>
      <c r="CBC297" s="34"/>
      <c r="CBD297" s="34"/>
      <c r="CBE297" s="34"/>
      <c r="CBF297" s="34"/>
      <c r="CBG297" s="34"/>
      <c r="CBH297" s="34"/>
      <c r="CBI297" s="34"/>
      <c r="CBJ297" s="34"/>
      <c r="CBK297" s="34"/>
      <c r="CBL297" s="34"/>
      <c r="CBM297" s="34"/>
      <c r="CBN297" s="34"/>
      <c r="CBO297" s="34"/>
      <c r="CBP297" s="34"/>
      <c r="CBQ297" s="34"/>
      <c r="CBR297" s="34"/>
      <c r="CBS297" s="34"/>
      <c r="CBT297" s="34"/>
      <c r="CBU297" s="34"/>
      <c r="CBV297" s="34"/>
      <c r="CBW297" s="34"/>
      <c r="CBX297" s="34"/>
      <c r="CBY297" s="34"/>
      <c r="CBZ297" s="34"/>
      <c r="CCA297" s="34"/>
      <c r="CCB297" s="34"/>
      <c r="CCC297" s="34"/>
      <c r="CCD297" s="34"/>
      <c r="CCE297" s="34"/>
      <c r="CCF297" s="34"/>
      <c r="CCG297" s="34"/>
      <c r="CCH297" s="34"/>
      <c r="CCI297" s="34"/>
      <c r="CCJ297" s="34"/>
      <c r="CCK297" s="34"/>
      <c r="CCL297" s="34"/>
      <c r="CCM297" s="34"/>
      <c r="CCN297" s="34"/>
      <c r="CCO297" s="34"/>
      <c r="CCP297" s="34"/>
      <c r="CCQ297" s="34"/>
      <c r="CCR297" s="34"/>
      <c r="CCS297" s="34"/>
      <c r="CCT297" s="34"/>
      <c r="CCU297" s="34"/>
      <c r="CCV297" s="34"/>
      <c r="CCW297" s="34"/>
      <c r="CCX297" s="34"/>
      <c r="CCY297" s="34"/>
      <c r="CCZ297" s="34"/>
      <c r="CDA297" s="34"/>
      <c r="CDB297" s="34"/>
      <c r="CDC297" s="34"/>
      <c r="CDD297" s="34"/>
      <c r="CDE297" s="34"/>
      <c r="CDF297" s="34"/>
      <c r="CDG297" s="34"/>
      <c r="CDH297" s="34"/>
      <c r="CDI297" s="34"/>
      <c r="CDJ297" s="34"/>
      <c r="CDK297" s="34"/>
      <c r="CDL297" s="34"/>
      <c r="CDM297" s="34"/>
      <c r="CDN297" s="34"/>
      <c r="CDO297" s="34"/>
      <c r="CDP297" s="34"/>
      <c r="CDQ297" s="34"/>
      <c r="CDR297" s="34"/>
      <c r="CDS297" s="34"/>
      <c r="CDT297" s="34"/>
      <c r="CDU297" s="34"/>
      <c r="CDV297" s="34"/>
      <c r="CDW297" s="34"/>
      <c r="CDX297" s="34"/>
      <c r="CDY297" s="34"/>
      <c r="CDZ297" s="34"/>
      <c r="CEA297" s="34"/>
      <c r="CEB297" s="34"/>
      <c r="CEC297" s="34"/>
      <c r="CED297" s="34"/>
      <c r="CEE297" s="34"/>
      <c r="CEF297" s="34"/>
      <c r="CEG297" s="34"/>
      <c r="CEH297" s="34"/>
      <c r="CEI297" s="34"/>
      <c r="CEJ297" s="34"/>
      <c r="CEK297" s="34"/>
      <c r="CEL297" s="34"/>
      <c r="CEM297" s="34"/>
      <c r="CEN297" s="34"/>
      <c r="CEO297" s="34"/>
      <c r="CEP297" s="34"/>
      <c r="CEQ297" s="34"/>
      <c r="CER297" s="34"/>
      <c r="CES297" s="34"/>
      <c r="CET297" s="34"/>
      <c r="CEU297" s="34"/>
      <c r="CEV297" s="34"/>
      <c r="CEW297" s="34"/>
      <c r="CEX297" s="34"/>
      <c r="CEY297" s="34"/>
      <c r="CEZ297" s="34"/>
      <c r="CFA297" s="34"/>
      <c r="CFB297" s="34"/>
      <c r="CFC297" s="34"/>
      <c r="CFD297" s="34"/>
      <c r="CFE297" s="34"/>
      <c r="CFF297" s="34"/>
      <c r="CFG297" s="34"/>
      <c r="CFH297" s="34"/>
      <c r="CFI297" s="34"/>
      <c r="CFJ297" s="34"/>
      <c r="CFK297" s="34"/>
      <c r="CFL297" s="34"/>
      <c r="CFM297" s="34"/>
      <c r="CFN297" s="34"/>
      <c r="CFO297" s="34"/>
      <c r="CFP297" s="34"/>
      <c r="CFQ297" s="34"/>
      <c r="CFR297" s="34"/>
      <c r="CFS297" s="34"/>
      <c r="CFT297" s="34"/>
      <c r="CFU297" s="34"/>
      <c r="CFV297" s="34"/>
      <c r="CFW297" s="34"/>
      <c r="CFX297" s="34"/>
      <c r="CFY297" s="34"/>
      <c r="CFZ297" s="34"/>
      <c r="CGA297" s="34"/>
      <c r="CGB297" s="34"/>
      <c r="CGC297" s="34"/>
      <c r="CGD297" s="34"/>
      <c r="CGE297" s="34"/>
      <c r="CGF297" s="34"/>
      <c r="CGG297" s="34"/>
      <c r="CGH297" s="34"/>
      <c r="CGI297" s="34"/>
      <c r="CGJ297" s="34"/>
      <c r="CGK297" s="34"/>
      <c r="CGL297" s="34"/>
      <c r="CGM297" s="34"/>
      <c r="CGN297" s="34"/>
      <c r="CGO297" s="34"/>
      <c r="CGP297" s="34"/>
      <c r="CGQ297" s="34"/>
      <c r="CGR297" s="34"/>
      <c r="CGS297" s="34"/>
      <c r="CGT297" s="34"/>
      <c r="CGU297" s="34"/>
      <c r="CGV297" s="34"/>
      <c r="CGW297" s="34"/>
      <c r="CGX297" s="34"/>
      <c r="CGY297" s="34"/>
      <c r="CGZ297" s="34"/>
      <c r="CHA297" s="34"/>
      <c r="CHB297" s="34"/>
      <c r="CHC297" s="34"/>
      <c r="CHD297" s="34"/>
      <c r="CHE297" s="34"/>
      <c r="CHF297" s="34"/>
      <c r="CHG297" s="34"/>
      <c r="CHH297" s="34"/>
      <c r="CHI297" s="34"/>
      <c r="CHJ297" s="34"/>
      <c r="CHK297" s="34"/>
      <c r="CHL297" s="34"/>
      <c r="CHM297" s="34"/>
      <c r="CHN297" s="34"/>
      <c r="CHO297" s="34"/>
      <c r="CHP297" s="34"/>
      <c r="CHQ297" s="34"/>
      <c r="CHR297" s="34"/>
      <c r="CHS297" s="34"/>
      <c r="CHT297" s="34"/>
      <c r="CHU297" s="34"/>
      <c r="CHV297" s="34"/>
      <c r="CHW297" s="34"/>
      <c r="CHX297" s="34"/>
      <c r="CHY297" s="34"/>
      <c r="CHZ297" s="34"/>
      <c r="CIA297" s="34"/>
      <c r="CIB297" s="34"/>
      <c r="CIC297" s="34"/>
      <c r="CID297" s="34"/>
      <c r="CIE297" s="34"/>
      <c r="CIF297" s="34"/>
      <c r="CIG297" s="34"/>
      <c r="CIH297" s="34"/>
      <c r="CII297" s="34"/>
      <c r="CIJ297" s="34"/>
      <c r="CIK297" s="34"/>
      <c r="CIL297" s="34"/>
      <c r="CIM297" s="34"/>
      <c r="CIN297" s="34"/>
      <c r="CIO297" s="34"/>
      <c r="CIP297" s="34"/>
      <c r="CIQ297" s="34"/>
      <c r="CIR297" s="34"/>
      <c r="CIS297" s="34"/>
      <c r="CIT297" s="34"/>
      <c r="CIU297" s="34"/>
      <c r="CIV297" s="34"/>
      <c r="CIW297" s="34"/>
      <c r="CIX297" s="34"/>
      <c r="CIY297" s="34"/>
      <c r="CIZ297" s="34"/>
      <c r="CJA297" s="34"/>
      <c r="CJB297" s="34"/>
      <c r="CJC297" s="34"/>
      <c r="CJD297" s="34"/>
      <c r="CJE297" s="34"/>
      <c r="CJF297" s="34"/>
      <c r="CJG297" s="34"/>
      <c r="CJH297" s="34"/>
      <c r="CJI297" s="34"/>
      <c r="CJJ297" s="34"/>
      <c r="CJK297" s="34"/>
      <c r="CJL297" s="34"/>
      <c r="CJM297" s="34"/>
      <c r="CJN297" s="34"/>
      <c r="CJO297" s="34"/>
      <c r="CJP297" s="34"/>
      <c r="CJQ297" s="34"/>
      <c r="CJR297" s="34"/>
      <c r="CJS297" s="34"/>
      <c r="CJT297" s="34"/>
      <c r="CJU297" s="34"/>
      <c r="CJV297" s="34"/>
      <c r="CJW297" s="34"/>
      <c r="CJX297" s="34"/>
      <c r="CJY297" s="34"/>
      <c r="CJZ297" s="34"/>
      <c r="CKA297" s="34"/>
      <c r="CKB297" s="34"/>
      <c r="CKC297" s="34"/>
      <c r="CKD297" s="34"/>
      <c r="CKE297" s="34"/>
      <c r="CKF297" s="34"/>
      <c r="CKG297" s="34"/>
      <c r="CKH297" s="34"/>
      <c r="CKI297" s="34"/>
      <c r="CKJ297" s="34"/>
      <c r="CKK297" s="34"/>
      <c r="CKL297" s="34"/>
      <c r="CKM297" s="34"/>
      <c r="CKN297" s="34"/>
      <c r="CKO297" s="34"/>
      <c r="CKP297" s="34"/>
      <c r="CKQ297" s="34"/>
      <c r="CKR297" s="34"/>
      <c r="CKS297" s="34"/>
      <c r="CKT297" s="34"/>
      <c r="CKU297" s="34"/>
      <c r="CKV297" s="34"/>
      <c r="CKW297" s="34"/>
      <c r="CKX297" s="34"/>
      <c r="CKY297" s="34"/>
      <c r="CKZ297" s="34"/>
      <c r="CLA297" s="34"/>
      <c r="CLB297" s="34"/>
      <c r="CLC297" s="34"/>
      <c r="CLD297" s="34"/>
      <c r="CLE297" s="34"/>
      <c r="CLF297" s="34"/>
      <c r="CLG297" s="34"/>
      <c r="CLH297" s="34"/>
      <c r="CLI297" s="34"/>
      <c r="CLJ297" s="34"/>
      <c r="CLK297" s="34"/>
      <c r="CLL297" s="34"/>
      <c r="CLM297" s="34"/>
      <c r="CLN297" s="34"/>
      <c r="CLO297" s="34"/>
      <c r="CLP297" s="34"/>
      <c r="CLQ297" s="34"/>
      <c r="CLR297" s="34"/>
      <c r="CLS297" s="34"/>
      <c r="CLT297" s="34"/>
      <c r="CLU297" s="34"/>
      <c r="CLV297" s="34"/>
      <c r="CLW297" s="34"/>
      <c r="CLX297" s="34"/>
      <c r="CLY297" s="34"/>
      <c r="CLZ297" s="34"/>
      <c r="CMA297" s="34"/>
      <c r="CMB297" s="34"/>
      <c r="CMC297" s="34"/>
      <c r="CMD297" s="34"/>
      <c r="CME297" s="34"/>
      <c r="CMF297" s="34"/>
      <c r="CMG297" s="34"/>
      <c r="CMH297" s="34"/>
      <c r="CMI297" s="34"/>
      <c r="CMJ297" s="34"/>
      <c r="CMK297" s="34"/>
      <c r="CML297" s="34"/>
      <c r="CMM297" s="34"/>
      <c r="CMN297" s="34"/>
      <c r="CMO297" s="34"/>
      <c r="CMP297" s="34"/>
      <c r="CMQ297" s="34"/>
      <c r="CMR297" s="34"/>
      <c r="CMS297" s="34"/>
      <c r="CMT297" s="34"/>
      <c r="CMU297" s="34"/>
      <c r="CMV297" s="34"/>
      <c r="CMW297" s="34"/>
      <c r="CMX297" s="34"/>
      <c r="CMY297" s="34"/>
      <c r="CMZ297" s="34"/>
      <c r="CNA297" s="34"/>
      <c r="CNB297" s="34"/>
      <c r="CNC297" s="34"/>
      <c r="CND297" s="34"/>
      <c r="CNE297" s="34"/>
      <c r="CNF297" s="34"/>
      <c r="CNG297" s="34"/>
      <c r="CNH297" s="34"/>
      <c r="CNI297" s="34"/>
      <c r="CNJ297" s="34"/>
      <c r="CNK297" s="34"/>
      <c r="CNL297" s="34"/>
      <c r="CNM297" s="34"/>
      <c r="CNN297" s="34"/>
      <c r="CNO297" s="34"/>
      <c r="CNP297" s="34"/>
      <c r="CNQ297" s="34"/>
      <c r="CNR297" s="34"/>
      <c r="CNS297" s="34"/>
      <c r="CNT297" s="34"/>
      <c r="CNU297" s="34"/>
      <c r="CNV297" s="34"/>
      <c r="CNW297" s="34"/>
      <c r="CNX297" s="34"/>
      <c r="CNY297" s="34"/>
      <c r="CNZ297" s="34"/>
      <c r="COA297" s="34"/>
      <c r="COB297" s="34"/>
      <c r="COC297" s="34"/>
      <c r="COD297" s="34"/>
      <c r="COE297" s="34"/>
      <c r="COF297" s="34"/>
      <c r="COG297" s="34"/>
      <c r="COH297" s="34"/>
      <c r="COI297" s="34"/>
      <c r="COJ297" s="34"/>
      <c r="COK297" s="34"/>
      <c r="COL297" s="34"/>
      <c r="COM297" s="34"/>
      <c r="CON297" s="34"/>
      <c r="COO297" s="34"/>
      <c r="COP297" s="34"/>
      <c r="COQ297" s="34"/>
      <c r="COR297" s="34"/>
      <c r="COS297" s="34"/>
      <c r="COT297" s="34"/>
      <c r="COU297" s="34"/>
      <c r="COV297" s="34"/>
      <c r="COW297" s="34"/>
      <c r="COX297" s="34"/>
      <c r="COY297" s="34"/>
      <c r="COZ297" s="34"/>
      <c r="CPA297" s="34"/>
      <c r="CPB297" s="34"/>
      <c r="CPC297" s="34"/>
      <c r="CPD297" s="34"/>
      <c r="CPE297" s="34"/>
      <c r="CPF297" s="34"/>
      <c r="CPG297" s="34"/>
      <c r="CPH297" s="34"/>
      <c r="CPI297" s="34"/>
      <c r="CPJ297" s="34"/>
      <c r="CPK297" s="34"/>
      <c r="CPL297" s="34"/>
      <c r="CPM297" s="34"/>
      <c r="CPN297" s="34"/>
      <c r="CPO297" s="34"/>
      <c r="CPP297" s="34"/>
      <c r="CPQ297" s="34"/>
      <c r="CPR297" s="34"/>
      <c r="CPS297" s="34"/>
      <c r="CPT297" s="34"/>
      <c r="CPU297" s="34"/>
      <c r="CPV297" s="34"/>
      <c r="CPW297" s="34"/>
      <c r="CPX297" s="34"/>
      <c r="CPY297" s="34"/>
      <c r="CPZ297" s="34"/>
      <c r="CQA297" s="34"/>
      <c r="CQB297" s="34"/>
      <c r="CQC297" s="34"/>
      <c r="CQD297" s="34"/>
      <c r="CQE297" s="34"/>
      <c r="CQF297" s="34"/>
      <c r="CQG297" s="34"/>
      <c r="CQH297" s="34"/>
      <c r="CQI297" s="34"/>
      <c r="CQJ297" s="34"/>
      <c r="CQK297" s="34"/>
      <c r="CQL297" s="34"/>
      <c r="CQM297" s="34"/>
      <c r="CQN297" s="34"/>
      <c r="CQO297" s="34"/>
      <c r="CQP297" s="34"/>
      <c r="CQQ297" s="34"/>
      <c r="CQR297" s="34"/>
      <c r="CQS297" s="34"/>
      <c r="CQT297" s="34"/>
      <c r="CQU297" s="34"/>
      <c r="CQV297" s="34"/>
      <c r="CQW297" s="34"/>
      <c r="CQX297" s="34"/>
      <c r="CQY297" s="34"/>
      <c r="CQZ297" s="34"/>
      <c r="CRA297" s="34"/>
      <c r="CRB297" s="34"/>
      <c r="CRC297" s="34"/>
      <c r="CRD297" s="34"/>
      <c r="CRE297" s="34"/>
      <c r="CRF297" s="34"/>
      <c r="CRG297" s="34"/>
      <c r="CRH297" s="34"/>
      <c r="CRI297" s="34"/>
      <c r="CRJ297" s="34"/>
      <c r="CRK297" s="34"/>
      <c r="CRL297" s="34"/>
      <c r="CRM297" s="34"/>
      <c r="CRN297" s="34"/>
      <c r="CRO297" s="34"/>
      <c r="CRP297" s="34"/>
      <c r="CRQ297" s="34"/>
      <c r="CRR297" s="34"/>
      <c r="CRS297" s="34"/>
      <c r="CRT297" s="34"/>
      <c r="CRU297" s="34"/>
      <c r="CRV297" s="34"/>
      <c r="CRW297" s="34"/>
      <c r="CRX297" s="34"/>
      <c r="CRY297" s="34"/>
      <c r="CRZ297" s="34"/>
      <c r="CSA297" s="34"/>
      <c r="CSB297" s="34"/>
      <c r="CSC297" s="34"/>
      <c r="CSD297" s="34"/>
      <c r="CSE297" s="34"/>
      <c r="CSF297" s="34"/>
      <c r="CSG297" s="34"/>
      <c r="CSH297" s="34"/>
      <c r="CSI297" s="34"/>
      <c r="CSJ297" s="34"/>
      <c r="CSK297" s="34"/>
      <c r="CSL297" s="34"/>
      <c r="CSM297" s="34"/>
      <c r="CSN297" s="34"/>
      <c r="CSO297" s="34"/>
      <c r="CSP297" s="34"/>
      <c r="CSQ297" s="34"/>
      <c r="CSR297" s="34"/>
      <c r="CSS297" s="34"/>
      <c r="CST297" s="34"/>
      <c r="CSU297" s="34"/>
      <c r="CSV297" s="34"/>
      <c r="CSW297" s="34"/>
      <c r="CSX297" s="34"/>
      <c r="CSY297" s="34"/>
      <c r="CSZ297" s="34"/>
      <c r="CTA297" s="34"/>
      <c r="CTB297" s="34"/>
      <c r="CTC297" s="34"/>
      <c r="CTD297" s="34"/>
      <c r="CTE297" s="34"/>
      <c r="CTF297" s="34"/>
      <c r="CTG297" s="34"/>
      <c r="CTH297" s="34"/>
      <c r="CTI297" s="34"/>
      <c r="CTJ297" s="34"/>
      <c r="CTK297" s="34"/>
      <c r="CTL297" s="34"/>
      <c r="CTM297" s="34"/>
      <c r="CTN297" s="34"/>
      <c r="CTO297" s="34"/>
      <c r="CTP297" s="34"/>
      <c r="CTQ297" s="34"/>
      <c r="CTR297" s="34"/>
      <c r="CTS297" s="34"/>
      <c r="CTT297" s="34"/>
      <c r="CTU297" s="34"/>
      <c r="CTV297" s="34"/>
      <c r="CTW297" s="34"/>
      <c r="CTX297" s="34"/>
      <c r="CTY297" s="34"/>
      <c r="CTZ297" s="34"/>
      <c r="CUA297" s="34"/>
      <c r="CUB297" s="34"/>
      <c r="CUC297" s="34"/>
      <c r="CUD297" s="34"/>
      <c r="CUE297" s="34"/>
      <c r="CUF297" s="34"/>
      <c r="CUG297" s="34"/>
      <c r="CUH297" s="34"/>
      <c r="CUI297" s="34"/>
      <c r="CUJ297" s="34"/>
      <c r="CUK297" s="34"/>
      <c r="CUL297" s="34"/>
      <c r="CUM297" s="34"/>
      <c r="CUN297" s="34"/>
      <c r="CUO297" s="34"/>
      <c r="CUP297" s="34"/>
      <c r="CUQ297" s="34"/>
      <c r="CUR297" s="34"/>
      <c r="CUS297" s="34"/>
      <c r="CUT297" s="34"/>
      <c r="CUU297" s="34"/>
      <c r="CUV297" s="34"/>
      <c r="CUW297" s="34"/>
      <c r="CUX297" s="34"/>
      <c r="CUY297" s="34"/>
      <c r="CUZ297" s="34"/>
      <c r="CVA297" s="34"/>
      <c r="CVB297" s="34"/>
      <c r="CVC297" s="34"/>
      <c r="CVD297" s="34"/>
      <c r="CVE297" s="34"/>
      <c r="CVF297" s="34"/>
      <c r="CVG297" s="34"/>
      <c r="CVH297" s="34"/>
      <c r="CVI297" s="34"/>
      <c r="CVJ297" s="34"/>
      <c r="CVK297" s="34"/>
      <c r="CVL297" s="34"/>
      <c r="CVM297" s="34"/>
      <c r="CVN297" s="34"/>
      <c r="CVO297" s="34"/>
      <c r="CVP297" s="34"/>
      <c r="CVQ297" s="34"/>
      <c r="CVR297" s="34"/>
      <c r="CVS297" s="34"/>
      <c r="CVT297" s="34"/>
      <c r="CVU297" s="34"/>
      <c r="CVV297" s="34"/>
      <c r="CVW297" s="34"/>
      <c r="CVX297" s="34"/>
      <c r="CVY297" s="34"/>
      <c r="CVZ297" s="34"/>
      <c r="CWA297" s="34"/>
      <c r="CWB297" s="34"/>
      <c r="CWC297" s="34"/>
      <c r="CWD297" s="34"/>
      <c r="CWE297" s="34"/>
      <c r="CWF297" s="34"/>
      <c r="CWG297" s="34"/>
      <c r="CWH297" s="34"/>
      <c r="CWI297" s="34"/>
      <c r="CWJ297" s="34"/>
      <c r="CWK297" s="34"/>
      <c r="CWL297" s="34"/>
      <c r="CWM297" s="34"/>
      <c r="CWN297" s="34"/>
      <c r="CWO297" s="34"/>
      <c r="CWP297" s="34"/>
      <c r="CWQ297" s="34"/>
      <c r="CWR297" s="34"/>
      <c r="CWS297" s="34"/>
      <c r="CWT297" s="34"/>
      <c r="CWU297" s="34"/>
      <c r="CWV297" s="34"/>
      <c r="CWW297" s="34"/>
      <c r="CWX297" s="34"/>
      <c r="CWY297" s="34"/>
      <c r="CWZ297" s="34"/>
      <c r="CXA297" s="34"/>
      <c r="CXB297" s="34"/>
      <c r="CXC297" s="34"/>
      <c r="CXD297" s="34"/>
      <c r="CXE297" s="34"/>
      <c r="CXF297" s="34"/>
      <c r="CXG297" s="34"/>
      <c r="CXH297" s="34"/>
      <c r="CXI297" s="34"/>
      <c r="CXJ297" s="34"/>
      <c r="CXK297" s="34"/>
      <c r="CXL297" s="34"/>
      <c r="CXM297" s="34"/>
      <c r="CXN297" s="34"/>
      <c r="CXO297" s="34"/>
      <c r="CXP297" s="34"/>
      <c r="CXQ297" s="34"/>
      <c r="CXR297" s="34"/>
      <c r="CXS297" s="34"/>
      <c r="CXT297" s="34"/>
      <c r="CXU297" s="34"/>
      <c r="CXV297" s="34"/>
      <c r="CXW297" s="34"/>
      <c r="CXX297" s="34"/>
      <c r="CXY297" s="34"/>
      <c r="CXZ297" s="34"/>
      <c r="CYA297" s="34"/>
      <c r="CYB297" s="34"/>
      <c r="CYC297" s="34"/>
      <c r="CYD297" s="34"/>
      <c r="CYE297" s="34"/>
      <c r="CYF297" s="34"/>
      <c r="CYG297" s="34"/>
      <c r="CYH297" s="34"/>
      <c r="CYI297" s="34"/>
      <c r="CYJ297" s="34"/>
      <c r="CYK297" s="34"/>
      <c r="CYL297" s="34"/>
      <c r="CYM297" s="34"/>
      <c r="CYN297" s="34"/>
      <c r="CYO297" s="34"/>
      <c r="CYP297" s="34"/>
      <c r="CYQ297" s="34"/>
      <c r="CYR297" s="34"/>
      <c r="CYS297" s="34"/>
      <c r="CYT297" s="34"/>
      <c r="CYU297" s="34"/>
      <c r="CYV297" s="34"/>
      <c r="CYW297" s="34"/>
      <c r="CYX297" s="34"/>
      <c r="CYY297" s="34"/>
      <c r="CYZ297" s="34"/>
      <c r="CZA297" s="34"/>
      <c r="CZB297" s="34"/>
      <c r="CZC297" s="34"/>
      <c r="CZD297" s="34"/>
      <c r="CZE297" s="34"/>
      <c r="CZF297" s="34"/>
      <c r="CZG297" s="34"/>
      <c r="CZH297" s="34"/>
      <c r="CZI297" s="34"/>
      <c r="CZJ297" s="34"/>
      <c r="CZK297" s="34"/>
      <c r="CZL297" s="34"/>
      <c r="CZM297" s="34"/>
      <c r="CZN297" s="34"/>
      <c r="CZO297" s="34"/>
      <c r="CZP297" s="34"/>
      <c r="CZQ297" s="34"/>
      <c r="CZR297" s="34"/>
      <c r="CZS297" s="34"/>
      <c r="CZT297" s="34"/>
      <c r="CZU297" s="34"/>
      <c r="CZV297" s="34"/>
      <c r="CZW297" s="34"/>
      <c r="CZX297" s="34"/>
      <c r="CZY297" s="34"/>
      <c r="CZZ297" s="34"/>
      <c r="DAA297" s="34"/>
      <c r="DAB297" s="34"/>
      <c r="DAC297" s="34"/>
      <c r="DAD297" s="34"/>
      <c r="DAE297" s="34"/>
      <c r="DAF297" s="34"/>
      <c r="DAG297" s="34"/>
      <c r="DAH297" s="34"/>
      <c r="DAI297" s="34"/>
      <c r="DAJ297" s="34"/>
      <c r="DAK297" s="34"/>
      <c r="DAL297" s="34"/>
      <c r="DAM297" s="34"/>
      <c r="DAN297" s="34"/>
      <c r="DAO297" s="34"/>
      <c r="DAP297" s="34"/>
      <c r="DAQ297" s="34"/>
      <c r="DAR297" s="34"/>
      <c r="DAS297" s="34"/>
      <c r="DAT297" s="34"/>
      <c r="DAU297" s="34"/>
      <c r="DAV297" s="34"/>
      <c r="DAW297" s="34"/>
      <c r="DAX297" s="34"/>
      <c r="DAY297" s="34"/>
      <c r="DAZ297" s="34"/>
      <c r="DBA297" s="34"/>
      <c r="DBB297" s="34"/>
      <c r="DBC297" s="34"/>
      <c r="DBD297" s="34"/>
      <c r="DBE297" s="34"/>
      <c r="DBF297" s="34"/>
      <c r="DBG297" s="34"/>
      <c r="DBH297" s="34"/>
      <c r="DBI297" s="34"/>
      <c r="DBJ297" s="34"/>
      <c r="DBK297" s="34"/>
      <c r="DBL297" s="34"/>
      <c r="DBM297" s="34"/>
      <c r="DBN297" s="34"/>
      <c r="DBO297" s="34"/>
      <c r="DBP297" s="34"/>
      <c r="DBQ297" s="34"/>
      <c r="DBR297" s="34"/>
      <c r="DBS297" s="34"/>
      <c r="DBT297" s="34"/>
      <c r="DBU297" s="34"/>
      <c r="DBV297" s="34"/>
      <c r="DBW297" s="34"/>
      <c r="DBX297" s="34"/>
      <c r="DBY297" s="34"/>
      <c r="DBZ297" s="34"/>
      <c r="DCA297" s="34"/>
      <c r="DCB297" s="34"/>
      <c r="DCC297" s="34"/>
      <c r="DCD297" s="34"/>
      <c r="DCE297" s="34"/>
      <c r="DCF297" s="34"/>
      <c r="DCG297" s="34"/>
      <c r="DCH297" s="34"/>
      <c r="DCI297" s="34"/>
      <c r="DCJ297" s="34"/>
      <c r="DCK297" s="34"/>
      <c r="DCL297" s="34"/>
      <c r="DCM297" s="34"/>
      <c r="DCN297" s="34"/>
      <c r="DCO297" s="34"/>
      <c r="DCP297" s="34"/>
      <c r="DCQ297" s="34"/>
      <c r="DCR297" s="34"/>
      <c r="DCS297" s="34"/>
      <c r="DCT297" s="34"/>
      <c r="DCU297" s="34"/>
      <c r="DCV297" s="34"/>
      <c r="DCW297" s="34"/>
      <c r="DCX297" s="34"/>
      <c r="DCY297" s="34"/>
      <c r="DCZ297" s="34"/>
      <c r="DDA297" s="34"/>
      <c r="DDB297" s="34"/>
      <c r="DDC297" s="34"/>
      <c r="DDD297" s="34"/>
      <c r="DDE297" s="34"/>
      <c r="DDF297" s="34"/>
      <c r="DDG297" s="34"/>
      <c r="DDH297" s="34"/>
      <c r="DDI297" s="34"/>
      <c r="DDJ297" s="34"/>
      <c r="DDK297" s="34"/>
      <c r="DDL297" s="34"/>
      <c r="DDM297" s="34"/>
      <c r="DDN297" s="34"/>
      <c r="DDO297" s="34"/>
      <c r="DDP297" s="34"/>
      <c r="DDQ297" s="34"/>
      <c r="DDR297" s="34"/>
      <c r="DDS297" s="34"/>
      <c r="DDT297" s="34"/>
      <c r="DDU297" s="34"/>
      <c r="DDV297" s="34"/>
      <c r="DDW297" s="34"/>
      <c r="DDX297" s="34"/>
      <c r="DDY297" s="34"/>
      <c r="DDZ297" s="34"/>
      <c r="DEA297" s="34"/>
      <c r="DEB297" s="34"/>
      <c r="DEC297" s="34"/>
      <c r="DED297" s="34"/>
      <c r="DEE297" s="34"/>
      <c r="DEF297" s="34"/>
      <c r="DEG297" s="34"/>
      <c r="DEH297" s="34"/>
      <c r="DEI297" s="34"/>
      <c r="DEJ297" s="34"/>
      <c r="DEK297" s="34"/>
      <c r="DEL297" s="34"/>
      <c r="DEM297" s="34"/>
      <c r="DEN297" s="34"/>
      <c r="DEO297" s="34"/>
      <c r="DEP297" s="34"/>
      <c r="DEQ297" s="34"/>
      <c r="DER297" s="34"/>
      <c r="DES297" s="34"/>
      <c r="DET297" s="34"/>
      <c r="DEU297" s="34"/>
      <c r="DEV297" s="34"/>
      <c r="DEW297" s="34"/>
      <c r="DEX297" s="34"/>
      <c r="DEY297" s="34"/>
      <c r="DEZ297" s="34"/>
      <c r="DFA297" s="34"/>
      <c r="DFB297" s="34"/>
      <c r="DFC297" s="34"/>
      <c r="DFD297" s="34"/>
      <c r="DFE297" s="34"/>
      <c r="DFF297" s="34"/>
      <c r="DFG297" s="34"/>
      <c r="DFH297" s="34"/>
      <c r="DFI297" s="34"/>
      <c r="DFJ297" s="34"/>
      <c r="DFK297" s="34"/>
      <c r="DFL297" s="34"/>
      <c r="DFM297" s="34"/>
      <c r="DFN297" s="34"/>
      <c r="DFO297" s="34"/>
      <c r="DFP297" s="34"/>
      <c r="DFQ297" s="34"/>
      <c r="DFR297" s="34"/>
      <c r="DFS297" s="34"/>
      <c r="DFT297" s="34"/>
      <c r="DFU297" s="34"/>
      <c r="DFV297" s="34"/>
      <c r="DFW297" s="34"/>
      <c r="DFX297" s="34"/>
      <c r="DFY297" s="34"/>
      <c r="DFZ297" s="34"/>
      <c r="DGA297" s="34"/>
      <c r="DGB297" s="34"/>
      <c r="DGC297" s="34"/>
      <c r="DGD297" s="34"/>
      <c r="DGE297" s="34"/>
      <c r="DGF297" s="34"/>
      <c r="DGG297" s="34"/>
      <c r="DGH297" s="34"/>
      <c r="DGI297" s="34"/>
      <c r="DGJ297" s="34"/>
      <c r="DGK297" s="34"/>
      <c r="DGL297" s="34"/>
      <c r="DGM297" s="34"/>
      <c r="DGN297" s="34"/>
      <c r="DGO297" s="34"/>
      <c r="DGP297" s="34"/>
      <c r="DGQ297" s="34"/>
      <c r="DGR297" s="34"/>
      <c r="DGS297" s="34"/>
      <c r="DGT297" s="34"/>
      <c r="DGU297" s="34"/>
      <c r="DGV297" s="34"/>
      <c r="DGW297" s="34"/>
      <c r="DGX297" s="34"/>
      <c r="DGY297" s="34"/>
      <c r="DGZ297" s="34"/>
      <c r="DHA297" s="34"/>
      <c r="DHB297" s="34"/>
      <c r="DHC297" s="34"/>
      <c r="DHD297" s="34"/>
      <c r="DHE297" s="34"/>
      <c r="DHF297" s="34"/>
      <c r="DHG297" s="34"/>
      <c r="DHH297" s="34"/>
      <c r="DHI297" s="34"/>
      <c r="DHJ297" s="34"/>
      <c r="DHK297" s="34"/>
      <c r="DHL297" s="34"/>
      <c r="DHM297" s="34"/>
      <c r="DHN297" s="34"/>
      <c r="DHO297" s="34"/>
      <c r="DHP297" s="34"/>
      <c r="DHQ297" s="34"/>
      <c r="DHR297" s="34"/>
      <c r="DHS297" s="34"/>
      <c r="DHT297" s="34"/>
      <c r="DHU297" s="34"/>
      <c r="DHV297" s="34"/>
      <c r="DHW297" s="34"/>
      <c r="DHX297" s="34"/>
      <c r="DHY297" s="34"/>
      <c r="DHZ297" s="34"/>
      <c r="DIA297" s="34"/>
      <c r="DIB297" s="34"/>
      <c r="DIC297" s="34"/>
      <c r="DID297" s="34"/>
      <c r="DIE297" s="34"/>
      <c r="DIF297" s="34"/>
      <c r="DIG297" s="34"/>
      <c r="DIH297" s="34"/>
      <c r="DII297" s="34"/>
      <c r="DIJ297" s="34"/>
      <c r="DIK297" s="34"/>
      <c r="DIL297" s="34"/>
      <c r="DIM297" s="34"/>
      <c r="DIN297" s="34"/>
      <c r="DIO297" s="34"/>
      <c r="DIP297" s="34"/>
      <c r="DIQ297" s="34"/>
      <c r="DIR297" s="34"/>
      <c r="DIS297" s="34"/>
      <c r="DIT297" s="34"/>
      <c r="DIU297" s="34"/>
      <c r="DIV297" s="34"/>
      <c r="DIW297" s="34"/>
      <c r="DIX297" s="34"/>
      <c r="DIY297" s="34"/>
      <c r="DIZ297" s="34"/>
      <c r="DJA297" s="34"/>
      <c r="DJB297" s="34"/>
      <c r="DJC297" s="34"/>
      <c r="DJD297" s="34"/>
      <c r="DJE297" s="34"/>
      <c r="DJF297" s="34"/>
      <c r="DJG297" s="34"/>
      <c r="DJH297" s="34"/>
      <c r="DJI297" s="34"/>
      <c r="DJJ297" s="34"/>
      <c r="DJK297" s="34"/>
      <c r="DJL297" s="34"/>
      <c r="DJM297" s="34"/>
      <c r="DJN297" s="34"/>
      <c r="DJO297" s="34"/>
      <c r="DJP297" s="34"/>
      <c r="DJQ297" s="34"/>
      <c r="DJR297" s="34"/>
      <c r="DJS297" s="34"/>
      <c r="DJT297" s="34"/>
      <c r="DJU297" s="34"/>
      <c r="DJV297" s="34"/>
      <c r="DJW297" s="34"/>
      <c r="DJX297" s="34"/>
      <c r="DJY297" s="34"/>
      <c r="DJZ297" s="34"/>
      <c r="DKA297" s="34"/>
      <c r="DKB297" s="34"/>
      <c r="DKC297" s="34"/>
      <c r="DKD297" s="34"/>
      <c r="DKE297" s="34"/>
      <c r="DKF297" s="34"/>
      <c r="DKG297" s="34"/>
      <c r="DKH297" s="34"/>
      <c r="DKI297" s="34"/>
      <c r="DKJ297" s="34"/>
      <c r="DKK297" s="34"/>
      <c r="DKL297" s="34"/>
      <c r="DKM297" s="34"/>
      <c r="DKN297" s="34"/>
      <c r="DKO297" s="34"/>
      <c r="DKP297" s="34"/>
      <c r="DKQ297" s="34"/>
      <c r="DKR297" s="34"/>
      <c r="DKS297" s="34"/>
      <c r="DKT297" s="34"/>
      <c r="DKU297" s="34"/>
      <c r="DKV297" s="34"/>
      <c r="DKW297" s="34"/>
      <c r="DKX297" s="34"/>
      <c r="DKY297" s="34"/>
      <c r="DKZ297" s="34"/>
      <c r="DLA297" s="34"/>
      <c r="DLB297" s="34"/>
      <c r="DLC297" s="34"/>
      <c r="DLD297" s="34"/>
      <c r="DLE297" s="34"/>
      <c r="DLF297" s="34"/>
      <c r="DLG297" s="34"/>
      <c r="DLH297" s="34"/>
      <c r="DLI297" s="34"/>
      <c r="DLJ297" s="34"/>
      <c r="DLK297" s="34"/>
      <c r="DLL297" s="34"/>
      <c r="DLM297" s="34"/>
      <c r="DLN297" s="34"/>
      <c r="DLO297" s="34"/>
      <c r="DLP297" s="34"/>
      <c r="DLQ297" s="34"/>
      <c r="DLR297" s="34"/>
      <c r="DLS297" s="34"/>
      <c r="DLT297" s="34"/>
      <c r="DLU297" s="34"/>
      <c r="DLV297" s="34"/>
      <c r="DLW297" s="34"/>
      <c r="DLX297" s="34"/>
      <c r="DLY297" s="34"/>
      <c r="DLZ297" s="34"/>
      <c r="DMA297" s="34"/>
      <c r="DMB297" s="34"/>
      <c r="DMC297" s="34"/>
      <c r="DMD297" s="34"/>
      <c r="DME297" s="34"/>
      <c r="DMF297" s="34"/>
      <c r="DMG297" s="34"/>
      <c r="DMH297" s="34"/>
      <c r="DMI297" s="34"/>
      <c r="DMJ297" s="34"/>
      <c r="DMK297" s="34"/>
      <c r="DML297" s="34"/>
      <c r="DMM297" s="34"/>
      <c r="DMN297" s="34"/>
      <c r="DMO297" s="34"/>
      <c r="DMP297" s="34"/>
      <c r="DMQ297" s="34"/>
      <c r="DMR297" s="34"/>
      <c r="DMS297" s="34"/>
      <c r="DMT297" s="34"/>
      <c r="DMU297" s="34"/>
      <c r="DMV297" s="34"/>
      <c r="DMW297" s="34"/>
      <c r="DMX297" s="34"/>
      <c r="DMY297" s="34"/>
      <c r="DMZ297" s="34"/>
      <c r="DNA297" s="34"/>
      <c r="DNB297" s="34"/>
      <c r="DNC297" s="34"/>
      <c r="DND297" s="34"/>
      <c r="DNE297" s="34"/>
    </row>
    <row r="298" spans="1:3073" ht="21" x14ac:dyDescent="0.3">
      <c r="A298" s="96">
        <v>149</v>
      </c>
      <c r="B298" s="96" t="s">
        <v>90</v>
      </c>
      <c r="C298" s="96" t="s">
        <v>91</v>
      </c>
      <c r="D298" s="96" t="s">
        <v>849</v>
      </c>
      <c r="E298" s="108" t="s">
        <v>9</v>
      </c>
      <c r="F298" s="105" t="s">
        <v>270</v>
      </c>
      <c r="G298" s="96" t="s">
        <v>9</v>
      </c>
      <c r="H298" s="96" t="s">
        <v>9</v>
      </c>
      <c r="I298" s="108" t="s">
        <v>271</v>
      </c>
      <c r="J298" s="51" t="s">
        <v>17</v>
      </c>
      <c r="K298" s="95">
        <v>23393</v>
      </c>
      <c r="L298" s="60">
        <v>312</v>
      </c>
      <c r="M298" s="51" t="s">
        <v>9</v>
      </c>
      <c r="N298" s="69">
        <v>1973.4</v>
      </c>
    </row>
    <row r="299" spans="1:3073" ht="21" x14ac:dyDescent="0.3">
      <c r="A299" s="96"/>
      <c r="B299" s="96"/>
      <c r="C299" s="96"/>
      <c r="D299" s="96"/>
      <c r="E299" s="108"/>
      <c r="F299" s="105"/>
      <c r="G299" s="96"/>
      <c r="H299" s="96"/>
      <c r="I299" s="108"/>
      <c r="J299" s="63" t="s">
        <v>8</v>
      </c>
      <c r="K299" s="95"/>
      <c r="L299" s="60">
        <v>1289</v>
      </c>
      <c r="M299" s="51" t="s">
        <v>9</v>
      </c>
      <c r="N299" s="69">
        <v>1778.82</v>
      </c>
    </row>
    <row r="300" spans="1:3073" ht="21" x14ac:dyDescent="0.3">
      <c r="A300" s="96">
        <v>150</v>
      </c>
      <c r="B300" s="96" t="s">
        <v>90</v>
      </c>
      <c r="C300" s="96" t="s">
        <v>91</v>
      </c>
      <c r="D300" s="96" t="s">
        <v>181</v>
      </c>
      <c r="E300" s="108" t="s">
        <v>9</v>
      </c>
      <c r="F300" s="105" t="s">
        <v>9</v>
      </c>
      <c r="G300" s="108">
        <v>35049</v>
      </c>
      <c r="H300" s="108">
        <v>35049</v>
      </c>
      <c r="I300" s="108" t="s">
        <v>63</v>
      </c>
      <c r="J300" s="51" t="s">
        <v>17</v>
      </c>
      <c r="K300" s="95">
        <v>70552</v>
      </c>
      <c r="L300" s="60">
        <v>511</v>
      </c>
      <c r="M300" s="51" t="s">
        <v>9</v>
      </c>
      <c r="N300" s="69">
        <v>3232.08</v>
      </c>
    </row>
    <row r="301" spans="1:3073" ht="21" x14ac:dyDescent="0.3">
      <c r="A301" s="96"/>
      <c r="B301" s="96"/>
      <c r="C301" s="96"/>
      <c r="D301" s="96"/>
      <c r="E301" s="108"/>
      <c r="F301" s="105"/>
      <c r="G301" s="108"/>
      <c r="H301" s="108"/>
      <c r="I301" s="108"/>
      <c r="J301" s="63" t="s">
        <v>8</v>
      </c>
      <c r="K301" s="95"/>
      <c r="L301" s="60">
        <v>339</v>
      </c>
      <c r="M301" s="51" t="s">
        <v>9</v>
      </c>
      <c r="N301" s="69">
        <v>467.82</v>
      </c>
    </row>
    <row r="302" spans="1:3073" ht="42" x14ac:dyDescent="0.3">
      <c r="A302" s="51">
        <v>151</v>
      </c>
      <c r="B302" s="51" t="s">
        <v>90</v>
      </c>
      <c r="C302" s="51" t="s">
        <v>91</v>
      </c>
      <c r="D302" s="51" t="s">
        <v>105</v>
      </c>
      <c r="E302" s="62" t="s">
        <v>9</v>
      </c>
      <c r="F302" s="58" t="s">
        <v>9</v>
      </c>
      <c r="G302" s="62">
        <v>35825</v>
      </c>
      <c r="H302" s="62">
        <v>35825</v>
      </c>
      <c r="I302" s="62" t="s">
        <v>63</v>
      </c>
      <c r="J302" s="63" t="s">
        <v>8</v>
      </c>
      <c r="K302" s="59">
        <v>99217</v>
      </c>
      <c r="L302" s="60">
        <v>4432</v>
      </c>
      <c r="M302" s="51" t="s">
        <v>9</v>
      </c>
      <c r="N302" s="69">
        <v>6116.16</v>
      </c>
    </row>
    <row r="303" spans="1:3073" ht="21" x14ac:dyDescent="0.3">
      <c r="A303" s="51">
        <v>152</v>
      </c>
      <c r="B303" s="51" t="s">
        <v>90</v>
      </c>
      <c r="C303" s="51" t="s">
        <v>91</v>
      </c>
      <c r="D303" s="51" t="s">
        <v>272</v>
      </c>
      <c r="E303" s="62" t="s">
        <v>9</v>
      </c>
      <c r="F303" s="62" t="s">
        <v>9</v>
      </c>
      <c r="G303" s="62">
        <v>36855</v>
      </c>
      <c r="H303" s="58" t="s">
        <v>9</v>
      </c>
      <c r="I303" s="68" t="s">
        <v>104</v>
      </c>
      <c r="J303" s="63" t="s">
        <v>8</v>
      </c>
      <c r="K303" s="59">
        <v>7192</v>
      </c>
      <c r="L303" s="60">
        <v>3676</v>
      </c>
      <c r="M303" s="51" t="s">
        <v>9</v>
      </c>
      <c r="N303" s="69">
        <v>5072.88</v>
      </c>
    </row>
    <row r="304" spans="1:3073" ht="42" x14ac:dyDescent="0.3">
      <c r="A304" s="51">
        <v>153</v>
      </c>
      <c r="B304" s="51" t="s">
        <v>90</v>
      </c>
      <c r="C304" s="51" t="s">
        <v>91</v>
      </c>
      <c r="D304" s="51" t="s">
        <v>477</v>
      </c>
      <c r="E304" s="62" t="s">
        <v>9</v>
      </c>
      <c r="F304" s="58" t="s">
        <v>273</v>
      </c>
      <c r="G304" s="62">
        <v>36859</v>
      </c>
      <c r="H304" s="62">
        <v>36859</v>
      </c>
      <c r="I304" s="68" t="s">
        <v>104</v>
      </c>
      <c r="J304" s="63" t="s">
        <v>8</v>
      </c>
      <c r="K304" s="59">
        <v>3749</v>
      </c>
      <c r="L304" s="60">
        <v>2365</v>
      </c>
      <c r="M304" s="51" t="s">
        <v>9</v>
      </c>
      <c r="N304" s="69">
        <v>3263.7</v>
      </c>
    </row>
    <row r="305" spans="1:14" ht="21" x14ac:dyDescent="0.3">
      <c r="A305" s="51">
        <v>154</v>
      </c>
      <c r="B305" s="51" t="s">
        <v>90</v>
      </c>
      <c r="C305" s="51" t="s">
        <v>91</v>
      </c>
      <c r="D305" s="51" t="s">
        <v>274</v>
      </c>
      <c r="E305" s="62" t="s">
        <v>9</v>
      </c>
      <c r="F305" s="62" t="s">
        <v>9</v>
      </c>
      <c r="G305" s="62">
        <v>36889</v>
      </c>
      <c r="H305" s="62" t="s">
        <v>9</v>
      </c>
      <c r="I305" s="68" t="s">
        <v>104</v>
      </c>
      <c r="J305" s="63" t="s">
        <v>8</v>
      </c>
      <c r="K305" s="59">
        <v>2135</v>
      </c>
      <c r="L305" s="60">
        <v>2135</v>
      </c>
      <c r="M305" s="62" t="s">
        <v>9</v>
      </c>
      <c r="N305" s="69">
        <v>2946.3</v>
      </c>
    </row>
    <row r="306" spans="1:14" ht="21" x14ac:dyDescent="0.3">
      <c r="A306" s="51">
        <v>155</v>
      </c>
      <c r="B306" s="51" t="s">
        <v>90</v>
      </c>
      <c r="C306" s="51" t="s">
        <v>91</v>
      </c>
      <c r="D306" s="51" t="s">
        <v>849</v>
      </c>
      <c r="E306" s="62" t="s">
        <v>9</v>
      </c>
      <c r="F306" s="62">
        <v>181</v>
      </c>
      <c r="G306" s="62" t="s">
        <v>9</v>
      </c>
      <c r="H306" s="62" t="s">
        <v>9</v>
      </c>
      <c r="I306" s="68" t="s">
        <v>104</v>
      </c>
      <c r="J306" s="63" t="s">
        <v>8</v>
      </c>
      <c r="K306" s="59">
        <v>1900</v>
      </c>
      <c r="L306" s="60">
        <v>1825</v>
      </c>
      <c r="M306" s="51" t="s">
        <v>9</v>
      </c>
      <c r="N306" s="69">
        <v>2518.5</v>
      </c>
    </row>
    <row r="307" spans="1:14" ht="21" x14ac:dyDescent="0.3">
      <c r="A307" s="51">
        <v>156</v>
      </c>
      <c r="B307" s="51" t="s">
        <v>90</v>
      </c>
      <c r="C307" s="51" t="s">
        <v>91</v>
      </c>
      <c r="D307" s="51" t="s">
        <v>275</v>
      </c>
      <c r="E307" s="62" t="s">
        <v>9</v>
      </c>
      <c r="F307" s="62" t="s">
        <v>9</v>
      </c>
      <c r="G307" s="62">
        <v>36893</v>
      </c>
      <c r="H307" s="62" t="s">
        <v>9</v>
      </c>
      <c r="I307" s="68" t="s">
        <v>104</v>
      </c>
      <c r="J307" s="63" t="s">
        <v>8</v>
      </c>
      <c r="K307" s="59">
        <v>648</v>
      </c>
      <c r="L307" s="60">
        <v>252</v>
      </c>
      <c r="M307" s="62" t="s">
        <v>9</v>
      </c>
      <c r="N307" s="69">
        <v>347.76</v>
      </c>
    </row>
    <row r="308" spans="1:14" ht="21" x14ac:dyDescent="0.3">
      <c r="A308" s="51">
        <v>157</v>
      </c>
      <c r="B308" s="51" t="s">
        <v>90</v>
      </c>
      <c r="C308" s="51" t="s">
        <v>91</v>
      </c>
      <c r="D308" s="51" t="s">
        <v>849</v>
      </c>
      <c r="E308" s="62" t="s">
        <v>9</v>
      </c>
      <c r="F308" s="62">
        <v>182</v>
      </c>
      <c r="G308" s="62" t="s">
        <v>9</v>
      </c>
      <c r="H308" s="62" t="s">
        <v>9</v>
      </c>
      <c r="I308" s="68" t="s">
        <v>104</v>
      </c>
      <c r="J308" s="63" t="s">
        <v>8</v>
      </c>
      <c r="K308" s="59">
        <v>1000</v>
      </c>
      <c r="L308" s="60">
        <v>1000</v>
      </c>
      <c r="M308" s="62" t="s">
        <v>9</v>
      </c>
      <c r="N308" s="69">
        <v>1380</v>
      </c>
    </row>
    <row r="309" spans="1:14" ht="21" x14ac:dyDescent="0.3">
      <c r="A309" s="51">
        <v>158</v>
      </c>
      <c r="B309" s="51" t="s">
        <v>90</v>
      </c>
      <c r="C309" s="51" t="s">
        <v>91</v>
      </c>
      <c r="D309" s="51" t="s">
        <v>276</v>
      </c>
      <c r="E309" s="62" t="s">
        <v>9</v>
      </c>
      <c r="F309" s="62" t="s">
        <v>9</v>
      </c>
      <c r="G309" s="62">
        <v>36545</v>
      </c>
      <c r="H309" s="62">
        <v>36545</v>
      </c>
      <c r="I309" s="62" t="s">
        <v>147</v>
      </c>
      <c r="J309" s="63" t="s">
        <v>8</v>
      </c>
      <c r="K309" s="59">
        <v>2526</v>
      </c>
      <c r="L309" s="60">
        <v>961</v>
      </c>
      <c r="M309" s="62" t="s">
        <v>9</v>
      </c>
      <c r="N309" s="69">
        <v>1326.18</v>
      </c>
    </row>
    <row r="310" spans="1:14" ht="21" x14ac:dyDescent="0.3">
      <c r="A310" s="51">
        <v>159</v>
      </c>
      <c r="B310" s="51" t="s">
        <v>90</v>
      </c>
      <c r="C310" s="51" t="s">
        <v>91</v>
      </c>
      <c r="D310" s="51" t="s">
        <v>277</v>
      </c>
      <c r="E310" s="62" t="s">
        <v>9</v>
      </c>
      <c r="F310" s="62" t="s">
        <v>9</v>
      </c>
      <c r="G310" s="62">
        <v>36852</v>
      </c>
      <c r="H310" s="58" t="s">
        <v>9</v>
      </c>
      <c r="I310" s="68" t="s">
        <v>104</v>
      </c>
      <c r="J310" s="51" t="s">
        <v>8</v>
      </c>
      <c r="K310" s="59">
        <v>2243</v>
      </c>
      <c r="L310" s="60">
        <v>2243</v>
      </c>
      <c r="M310" s="62" t="s">
        <v>9</v>
      </c>
      <c r="N310" s="69">
        <v>3095.34</v>
      </c>
    </row>
    <row r="311" spans="1:14" ht="21" x14ac:dyDescent="0.3">
      <c r="A311" s="51">
        <v>160</v>
      </c>
      <c r="B311" s="51" t="s">
        <v>90</v>
      </c>
      <c r="C311" s="51" t="s">
        <v>91</v>
      </c>
      <c r="D311" s="51" t="s">
        <v>278</v>
      </c>
      <c r="E311" s="62" t="s">
        <v>9</v>
      </c>
      <c r="F311" s="62" t="s">
        <v>9</v>
      </c>
      <c r="G311" s="62">
        <v>36851</v>
      </c>
      <c r="H311" s="58" t="s">
        <v>9</v>
      </c>
      <c r="I311" s="68" t="s">
        <v>104</v>
      </c>
      <c r="J311" s="51" t="s">
        <v>8</v>
      </c>
      <c r="K311" s="59">
        <v>1664</v>
      </c>
      <c r="L311" s="60">
        <v>581</v>
      </c>
      <c r="M311" s="51" t="s">
        <v>9</v>
      </c>
      <c r="N311" s="69">
        <v>801.78</v>
      </c>
    </row>
    <row r="312" spans="1:14" ht="21" x14ac:dyDescent="0.3">
      <c r="A312" s="51">
        <v>161</v>
      </c>
      <c r="B312" s="51" t="s">
        <v>90</v>
      </c>
      <c r="C312" s="51" t="s">
        <v>91</v>
      </c>
      <c r="D312" s="51" t="s">
        <v>279</v>
      </c>
      <c r="E312" s="62" t="s">
        <v>9</v>
      </c>
      <c r="F312" s="62">
        <v>105</v>
      </c>
      <c r="G312" s="62" t="s">
        <v>9</v>
      </c>
      <c r="H312" s="62" t="s">
        <v>9</v>
      </c>
      <c r="I312" s="68" t="s">
        <v>104</v>
      </c>
      <c r="J312" s="51" t="s">
        <v>8</v>
      </c>
      <c r="K312" s="59">
        <v>2190</v>
      </c>
      <c r="L312" s="60">
        <v>49</v>
      </c>
      <c r="M312" s="51" t="s">
        <v>9</v>
      </c>
      <c r="N312" s="69">
        <v>67.62</v>
      </c>
    </row>
    <row r="313" spans="1:14" ht="42" x14ac:dyDescent="0.3">
      <c r="A313" s="51">
        <v>162</v>
      </c>
      <c r="B313" s="51" t="s">
        <v>90</v>
      </c>
      <c r="C313" s="51" t="s">
        <v>91</v>
      </c>
      <c r="D313" s="51" t="s">
        <v>478</v>
      </c>
      <c r="E313" s="62" t="s">
        <v>9</v>
      </c>
      <c r="F313" s="62" t="s">
        <v>9</v>
      </c>
      <c r="G313" s="62">
        <v>36483</v>
      </c>
      <c r="H313" s="58" t="s">
        <v>280</v>
      </c>
      <c r="I313" s="62" t="s">
        <v>147</v>
      </c>
      <c r="J313" s="51" t="s">
        <v>8</v>
      </c>
      <c r="K313" s="59">
        <v>1427</v>
      </c>
      <c r="L313" s="60">
        <v>1157</v>
      </c>
      <c r="M313" s="51" t="s">
        <v>9</v>
      </c>
      <c r="N313" s="69">
        <v>1596.66</v>
      </c>
    </row>
    <row r="314" spans="1:14" ht="21" x14ac:dyDescent="0.3">
      <c r="A314" s="51">
        <v>163</v>
      </c>
      <c r="B314" s="51" t="s">
        <v>90</v>
      </c>
      <c r="C314" s="51" t="s">
        <v>91</v>
      </c>
      <c r="D314" s="51" t="s">
        <v>281</v>
      </c>
      <c r="E314" s="62" t="s">
        <v>9</v>
      </c>
      <c r="F314" s="62">
        <v>104</v>
      </c>
      <c r="G314" s="62" t="s">
        <v>9</v>
      </c>
      <c r="H314" s="62" t="s">
        <v>9</v>
      </c>
      <c r="I314" s="62" t="s">
        <v>147</v>
      </c>
      <c r="J314" s="51" t="s">
        <v>8</v>
      </c>
      <c r="K314" s="59">
        <v>1496</v>
      </c>
      <c r="L314" s="60">
        <v>1340</v>
      </c>
      <c r="M314" s="51" t="s">
        <v>9</v>
      </c>
      <c r="N314" s="69">
        <v>1849.2</v>
      </c>
    </row>
    <row r="315" spans="1:14" ht="42" x14ac:dyDescent="0.3">
      <c r="A315" s="51">
        <v>164</v>
      </c>
      <c r="B315" s="51" t="s">
        <v>90</v>
      </c>
      <c r="C315" s="51" t="s">
        <v>91</v>
      </c>
      <c r="D315" s="51" t="s">
        <v>282</v>
      </c>
      <c r="E315" s="62" t="s">
        <v>9</v>
      </c>
      <c r="F315" s="62" t="s">
        <v>9</v>
      </c>
      <c r="G315" s="51">
        <v>35538</v>
      </c>
      <c r="H315" s="51">
        <v>35538</v>
      </c>
      <c r="I315" s="62" t="s">
        <v>147</v>
      </c>
      <c r="J315" s="51" t="s">
        <v>8</v>
      </c>
      <c r="K315" s="59">
        <v>436</v>
      </c>
      <c r="L315" s="60">
        <v>70</v>
      </c>
      <c r="M315" s="51" t="s">
        <v>9</v>
      </c>
      <c r="N315" s="69">
        <v>96.6</v>
      </c>
    </row>
    <row r="316" spans="1:14" ht="21" x14ac:dyDescent="0.3">
      <c r="A316" s="51">
        <v>165</v>
      </c>
      <c r="B316" s="51" t="s">
        <v>90</v>
      </c>
      <c r="C316" s="51" t="s">
        <v>91</v>
      </c>
      <c r="D316" s="51" t="s">
        <v>283</v>
      </c>
      <c r="E316" s="62" t="s">
        <v>9</v>
      </c>
      <c r="F316" s="62" t="s">
        <v>9</v>
      </c>
      <c r="G316" s="62">
        <v>35540</v>
      </c>
      <c r="H316" s="62">
        <v>35540</v>
      </c>
      <c r="I316" s="62" t="s">
        <v>147</v>
      </c>
      <c r="J316" s="51" t="s">
        <v>8</v>
      </c>
      <c r="K316" s="59">
        <v>436</v>
      </c>
      <c r="L316" s="60">
        <v>99</v>
      </c>
      <c r="M316" s="51" t="s">
        <v>9</v>
      </c>
      <c r="N316" s="69">
        <v>136.62</v>
      </c>
    </row>
    <row r="317" spans="1:14" ht="21" x14ac:dyDescent="0.3">
      <c r="A317" s="51">
        <v>166</v>
      </c>
      <c r="B317" s="51" t="s">
        <v>90</v>
      </c>
      <c r="C317" s="51" t="s">
        <v>91</v>
      </c>
      <c r="D317" s="51" t="s">
        <v>284</v>
      </c>
      <c r="E317" s="62" t="s">
        <v>9</v>
      </c>
      <c r="F317" s="62">
        <v>103</v>
      </c>
      <c r="G317" s="62" t="s">
        <v>9</v>
      </c>
      <c r="H317" s="62" t="s">
        <v>9</v>
      </c>
      <c r="I317" s="62" t="s">
        <v>147</v>
      </c>
      <c r="J317" s="51" t="s">
        <v>8</v>
      </c>
      <c r="K317" s="59">
        <v>1360</v>
      </c>
      <c r="L317" s="60">
        <v>1013</v>
      </c>
      <c r="M317" s="51" t="s">
        <v>9</v>
      </c>
      <c r="N317" s="69">
        <v>1397.94</v>
      </c>
    </row>
    <row r="318" spans="1:14" ht="21" x14ac:dyDescent="0.3">
      <c r="A318" s="51">
        <v>167</v>
      </c>
      <c r="B318" s="51" t="s">
        <v>90</v>
      </c>
      <c r="C318" s="51" t="s">
        <v>91</v>
      </c>
      <c r="D318" s="51" t="s">
        <v>285</v>
      </c>
      <c r="E318" s="62" t="s">
        <v>9</v>
      </c>
      <c r="F318" s="62">
        <v>102</v>
      </c>
      <c r="G318" s="62" t="s">
        <v>9</v>
      </c>
      <c r="H318" s="62" t="s">
        <v>9</v>
      </c>
      <c r="I318" s="62" t="s">
        <v>147</v>
      </c>
      <c r="J318" s="51" t="s">
        <v>8</v>
      </c>
      <c r="K318" s="59">
        <v>1526</v>
      </c>
      <c r="L318" s="60">
        <v>955</v>
      </c>
      <c r="M318" s="51" t="s">
        <v>9</v>
      </c>
      <c r="N318" s="69">
        <v>1317.9</v>
      </c>
    </row>
    <row r="319" spans="1:14" ht="21" x14ac:dyDescent="0.3">
      <c r="A319" s="51">
        <v>168</v>
      </c>
      <c r="B319" s="51" t="s">
        <v>90</v>
      </c>
      <c r="C319" s="51" t="s">
        <v>91</v>
      </c>
      <c r="D319" s="51" t="s">
        <v>142</v>
      </c>
      <c r="E319" s="62" t="s">
        <v>9</v>
      </c>
      <c r="F319" s="62">
        <v>101</v>
      </c>
      <c r="G319" s="62" t="s">
        <v>9</v>
      </c>
      <c r="H319" s="62" t="s">
        <v>9</v>
      </c>
      <c r="I319" s="62" t="s">
        <v>147</v>
      </c>
      <c r="J319" s="51" t="s">
        <v>8</v>
      </c>
      <c r="K319" s="59">
        <v>1527</v>
      </c>
      <c r="L319" s="60">
        <v>526</v>
      </c>
      <c r="M319" s="51" t="s">
        <v>9</v>
      </c>
      <c r="N319" s="69">
        <v>725.88</v>
      </c>
    </row>
    <row r="320" spans="1:14" ht="21" x14ac:dyDescent="0.3">
      <c r="A320" s="51">
        <v>169</v>
      </c>
      <c r="B320" s="51" t="s">
        <v>90</v>
      </c>
      <c r="C320" s="51" t="s">
        <v>91</v>
      </c>
      <c r="D320" s="51" t="s">
        <v>115</v>
      </c>
      <c r="E320" s="62" t="s">
        <v>9</v>
      </c>
      <c r="F320" s="62" t="s">
        <v>9</v>
      </c>
      <c r="G320" s="62">
        <v>453</v>
      </c>
      <c r="H320" s="62" t="s">
        <v>9</v>
      </c>
      <c r="I320" s="62" t="s">
        <v>147</v>
      </c>
      <c r="J320" s="51" t="s">
        <v>8</v>
      </c>
      <c r="K320" s="59">
        <v>1024</v>
      </c>
      <c r="L320" s="60">
        <v>221</v>
      </c>
      <c r="M320" s="51" t="s">
        <v>9</v>
      </c>
      <c r="N320" s="69">
        <v>304.98</v>
      </c>
    </row>
    <row r="321" spans="1:14" ht="21" x14ac:dyDescent="0.3">
      <c r="A321" s="51">
        <v>170</v>
      </c>
      <c r="B321" s="51" t="s">
        <v>90</v>
      </c>
      <c r="C321" s="51" t="s">
        <v>91</v>
      </c>
      <c r="D321" s="51" t="s">
        <v>286</v>
      </c>
      <c r="E321" s="62" t="s">
        <v>9</v>
      </c>
      <c r="F321" s="62">
        <v>94</v>
      </c>
      <c r="G321" s="62" t="s">
        <v>9</v>
      </c>
      <c r="H321" s="62" t="s">
        <v>9</v>
      </c>
      <c r="I321" s="62" t="s">
        <v>147</v>
      </c>
      <c r="J321" s="51" t="s">
        <v>8</v>
      </c>
      <c r="K321" s="59">
        <v>972</v>
      </c>
      <c r="L321" s="60">
        <v>161</v>
      </c>
      <c r="M321" s="51" t="s">
        <v>9</v>
      </c>
      <c r="N321" s="69">
        <v>222.18</v>
      </c>
    </row>
    <row r="322" spans="1:14" ht="42" x14ac:dyDescent="0.3">
      <c r="A322" s="51">
        <v>171</v>
      </c>
      <c r="B322" s="51" t="s">
        <v>90</v>
      </c>
      <c r="C322" s="51" t="s">
        <v>91</v>
      </c>
      <c r="D322" s="51" t="s">
        <v>282</v>
      </c>
      <c r="E322" s="62" t="s">
        <v>9</v>
      </c>
      <c r="F322" s="62" t="s">
        <v>9</v>
      </c>
      <c r="G322" s="62">
        <v>35547</v>
      </c>
      <c r="H322" s="62">
        <v>35547</v>
      </c>
      <c r="I322" s="62" t="s">
        <v>147</v>
      </c>
      <c r="J322" s="51" t="s">
        <v>8</v>
      </c>
      <c r="K322" s="59">
        <v>1084</v>
      </c>
      <c r="L322" s="60">
        <v>239</v>
      </c>
      <c r="M322" s="51" t="s">
        <v>9</v>
      </c>
      <c r="N322" s="69">
        <v>329.82</v>
      </c>
    </row>
    <row r="323" spans="1:14" ht="42" x14ac:dyDescent="0.3">
      <c r="A323" s="51">
        <v>172</v>
      </c>
      <c r="B323" s="51" t="s">
        <v>90</v>
      </c>
      <c r="C323" s="51" t="s">
        <v>91</v>
      </c>
      <c r="D323" s="51" t="s">
        <v>282</v>
      </c>
      <c r="E323" s="62" t="s">
        <v>9</v>
      </c>
      <c r="F323" s="62" t="s">
        <v>9</v>
      </c>
      <c r="G323" s="62">
        <v>35804</v>
      </c>
      <c r="H323" s="62">
        <v>35804</v>
      </c>
      <c r="I323" s="62" t="s">
        <v>147</v>
      </c>
      <c r="J323" s="51" t="s">
        <v>8</v>
      </c>
      <c r="K323" s="59">
        <v>3623</v>
      </c>
      <c r="L323" s="60">
        <v>1215</v>
      </c>
      <c r="M323" s="51" t="s">
        <v>9</v>
      </c>
      <c r="N323" s="69">
        <v>1676.7</v>
      </c>
    </row>
    <row r="324" spans="1:14" ht="21" x14ac:dyDescent="0.3">
      <c r="A324" s="51">
        <v>173</v>
      </c>
      <c r="B324" s="51" t="s">
        <v>90</v>
      </c>
      <c r="C324" s="51" t="s">
        <v>91</v>
      </c>
      <c r="D324" s="51" t="s">
        <v>287</v>
      </c>
      <c r="E324" s="62" t="s">
        <v>9</v>
      </c>
      <c r="F324" s="62">
        <v>100</v>
      </c>
      <c r="G324" s="62">
        <v>36846</v>
      </c>
      <c r="H324" s="62">
        <v>36846</v>
      </c>
      <c r="I324" s="62" t="s">
        <v>147</v>
      </c>
      <c r="J324" s="51" t="s">
        <v>8</v>
      </c>
      <c r="K324" s="59">
        <v>1970</v>
      </c>
      <c r="L324" s="60">
        <v>471</v>
      </c>
      <c r="M324" s="51" t="s">
        <v>9</v>
      </c>
      <c r="N324" s="69">
        <v>649.98</v>
      </c>
    </row>
    <row r="325" spans="1:14" ht="21" x14ac:dyDescent="0.3">
      <c r="A325" s="51">
        <v>174</v>
      </c>
      <c r="B325" s="51" t="s">
        <v>90</v>
      </c>
      <c r="C325" s="51" t="s">
        <v>91</v>
      </c>
      <c r="D325" s="51" t="s">
        <v>288</v>
      </c>
      <c r="E325" s="62" t="s">
        <v>9</v>
      </c>
      <c r="F325" s="62" t="s">
        <v>9</v>
      </c>
      <c r="G325" s="62">
        <v>36845</v>
      </c>
      <c r="H325" s="58" t="s">
        <v>9</v>
      </c>
      <c r="I325" s="62" t="s">
        <v>147</v>
      </c>
      <c r="J325" s="51" t="s">
        <v>8</v>
      </c>
      <c r="K325" s="59">
        <v>1146</v>
      </c>
      <c r="L325" s="60">
        <v>133</v>
      </c>
      <c r="M325" s="51" t="s">
        <v>9</v>
      </c>
      <c r="N325" s="69">
        <v>183.54</v>
      </c>
    </row>
    <row r="326" spans="1:14" ht="21" x14ac:dyDescent="0.3">
      <c r="A326" s="51">
        <v>175</v>
      </c>
      <c r="B326" s="51" t="s">
        <v>90</v>
      </c>
      <c r="C326" s="51" t="s">
        <v>91</v>
      </c>
      <c r="D326" s="51" t="s">
        <v>479</v>
      </c>
      <c r="E326" s="62" t="s">
        <v>9</v>
      </c>
      <c r="F326" s="62">
        <v>98</v>
      </c>
      <c r="G326" s="62">
        <v>36854</v>
      </c>
      <c r="H326" s="62">
        <v>36854</v>
      </c>
      <c r="I326" s="62" t="s">
        <v>147</v>
      </c>
      <c r="J326" s="51" t="s">
        <v>8</v>
      </c>
      <c r="K326" s="59">
        <v>1907</v>
      </c>
      <c r="L326" s="60">
        <v>171</v>
      </c>
      <c r="M326" s="51" t="s">
        <v>9</v>
      </c>
      <c r="N326" s="69">
        <v>235.98</v>
      </c>
    </row>
    <row r="327" spans="1:14" ht="21" x14ac:dyDescent="0.3">
      <c r="A327" s="51">
        <v>176</v>
      </c>
      <c r="B327" s="51" t="s">
        <v>90</v>
      </c>
      <c r="C327" s="51" t="s">
        <v>91</v>
      </c>
      <c r="D327" s="51" t="s">
        <v>289</v>
      </c>
      <c r="E327" s="62" t="s">
        <v>9</v>
      </c>
      <c r="F327" s="62">
        <v>96</v>
      </c>
      <c r="G327" s="62" t="s">
        <v>9</v>
      </c>
      <c r="H327" s="62" t="s">
        <v>9</v>
      </c>
      <c r="I327" s="68" t="s">
        <v>104</v>
      </c>
      <c r="J327" s="51" t="s">
        <v>8</v>
      </c>
      <c r="K327" s="59">
        <v>1031</v>
      </c>
      <c r="L327" s="60">
        <v>321</v>
      </c>
      <c r="M327" s="51" t="s">
        <v>9</v>
      </c>
      <c r="N327" s="69">
        <v>442.98</v>
      </c>
    </row>
    <row r="328" spans="1:14" ht="42" x14ac:dyDescent="0.3">
      <c r="A328" s="51">
        <v>177</v>
      </c>
      <c r="B328" s="51" t="s">
        <v>90</v>
      </c>
      <c r="C328" s="51" t="s">
        <v>91</v>
      </c>
      <c r="D328" s="51" t="s">
        <v>282</v>
      </c>
      <c r="E328" s="62" t="s">
        <v>9</v>
      </c>
      <c r="F328" s="62" t="s">
        <v>9</v>
      </c>
      <c r="G328" s="62">
        <v>35749</v>
      </c>
      <c r="H328" s="62">
        <v>35749</v>
      </c>
      <c r="I328" s="62" t="s">
        <v>147</v>
      </c>
      <c r="J328" s="51" t="s">
        <v>8</v>
      </c>
      <c r="K328" s="59">
        <v>2489</v>
      </c>
      <c r="L328" s="60">
        <v>1035</v>
      </c>
      <c r="M328" s="51" t="s">
        <v>9</v>
      </c>
      <c r="N328" s="69">
        <v>1428.3</v>
      </c>
    </row>
    <row r="329" spans="1:14" ht="21" x14ac:dyDescent="0.3">
      <c r="A329" s="51">
        <v>178</v>
      </c>
      <c r="B329" s="51" t="s">
        <v>90</v>
      </c>
      <c r="C329" s="51" t="s">
        <v>91</v>
      </c>
      <c r="D329" s="51" t="s">
        <v>290</v>
      </c>
      <c r="E329" s="62" t="s">
        <v>9</v>
      </c>
      <c r="F329" s="62">
        <v>95</v>
      </c>
      <c r="G329" s="62" t="s">
        <v>9</v>
      </c>
      <c r="H329" s="62" t="s">
        <v>9</v>
      </c>
      <c r="I329" s="68" t="s">
        <v>104</v>
      </c>
      <c r="J329" s="51" t="s">
        <v>8</v>
      </c>
      <c r="K329" s="59">
        <v>2429</v>
      </c>
      <c r="L329" s="60">
        <v>162</v>
      </c>
      <c r="M329" s="51" t="s">
        <v>9</v>
      </c>
      <c r="N329" s="69">
        <v>223.56</v>
      </c>
    </row>
    <row r="330" spans="1:14" ht="42" x14ac:dyDescent="0.3">
      <c r="A330" s="51">
        <v>179</v>
      </c>
      <c r="B330" s="51" t="s">
        <v>90</v>
      </c>
      <c r="C330" s="51" t="s">
        <v>91</v>
      </c>
      <c r="D330" s="51" t="s">
        <v>282</v>
      </c>
      <c r="E330" s="62" t="s">
        <v>9</v>
      </c>
      <c r="F330" s="62" t="s">
        <v>9</v>
      </c>
      <c r="G330" s="51">
        <v>35536</v>
      </c>
      <c r="H330" s="51">
        <v>35536</v>
      </c>
      <c r="I330" s="62" t="s">
        <v>147</v>
      </c>
      <c r="J330" s="51" t="s">
        <v>8</v>
      </c>
      <c r="K330" s="59">
        <v>1423</v>
      </c>
      <c r="L330" s="60">
        <v>1423</v>
      </c>
      <c r="M330" s="51" t="s">
        <v>9</v>
      </c>
      <c r="N330" s="69">
        <v>1963.74</v>
      </c>
    </row>
    <row r="331" spans="1:14" ht="42" x14ac:dyDescent="0.3">
      <c r="A331" s="51">
        <v>180</v>
      </c>
      <c r="B331" s="51" t="s">
        <v>90</v>
      </c>
      <c r="C331" s="51" t="s">
        <v>91</v>
      </c>
      <c r="D331" s="51" t="s">
        <v>282</v>
      </c>
      <c r="E331" s="62" t="s">
        <v>9</v>
      </c>
      <c r="F331" s="62" t="s">
        <v>9</v>
      </c>
      <c r="G331" s="62">
        <v>35791</v>
      </c>
      <c r="H331" s="62">
        <v>35791</v>
      </c>
      <c r="I331" s="62" t="s">
        <v>147</v>
      </c>
      <c r="J331" s="51" t="s">
        <v>8</v>
      </c>
      <c r="K331" s="59">
        <v>1061</v>
      </c>
      <c r="L331" s="60">
        <v>1061</v>
      </c>
      <c r="M331" s="51" t="s">
        <v>9</v>
      </c>
      <c r="N331" s="69">
        <v>1464.18</v>
      </c>
    </row>
    <row r="332" spans="1:14" ht="42" x14ac:dyDescent="0.3">
      <c r="A332" s="51">
        <v>181</v>
      </c>
      <c r="B332" s="51" t="s">
        <v>90</v>
      </c>
      <c r="C332" s="51" t="s">
        <v>91</v>
      </c>
      <c r="D332" s="51" t="s">
        <v>282</v>
      </c>
      <c r="E332" s="62" t="s">
        <v>9</v>
      </c>
      <c r="F332" s="62" t="s">
        <v>9</v>
      </c>
      <c r="G332" s="62">
        <v>35062</v>
      </c>
      <c r="H332" s="62">
        <v>35062</v>
      </c>
      <c r="I332" s="68" t="s">
        <v>104</v>
      </c>
      <c r="J332" s="51" t="s">
        <v>8</v>
      </c>
      <c r="K332" s="59">
        <v>1065</v>
      </c>
      <c r="L332" s="60">
        <v>654</v>
      </c>
      <c r="M332" s="51" t="s">
        <v>9</v>
      </c>
      <c r="N332" s="69">
        <v>902.52</v>
      </c>
    </row>
    <row r="333" spans="1:14" ht="42" x14ac:dyDescent="0.3">
      <c r="A333" s="51">
        <v>182</v>
      </c>
      <c r="B333" s="51" t="s">
        <v>90</v>
      </c>
      <c r="C333" s="51" t="s">
        <v>91</v>
      </c>
      <c r="D333" s="51" t="s">
        <v>282</v>
      </c>
      <c r="E333" s="62" t="s">
        <v>9</v>
      </c>
      <c r="F333" s="62" t="s">
        <v>9</v>
      </c>
      <c r="G333" s="62">
        <v>35809</v>
      </c>
      <c r="H333" s="62">
        <v>35809</v>
      </c>
      <c r="I333" s="62" t="s">
        <v>147</v>
      </c>
      <c r="J333" s="51" t="s">
        <v>8</v>
      </c>
      <c r="K333" s="59">
        <v>2811</v>
      </c>
      <c r="L333" s="60">
        <v>259</v>
      </c>
      <c r="M333" s="51" t="s">
        <v>9</v>
      </c>
      <c r="N333" s="69">
        <v>357.42</v>
      </c>
    </row>
    <row r="334" spans="1:14" ht="42" x14ac:dyDescent="0.3">
      <c r="A334" s="51">
        <v>183</v>
      </c>
      <c r="B334" s="51" t="s">
        <v>90</v>
      </c>
      <c r="C334" s="51" t="s">
        <v>91</v>
      </c>
      <c r="D334" s="51" t="s">
        <v>282</v>
      </c>
      <c r="E334" s="62" t="s">
        <v>9</v>
      </c>
      <c r="F334" s="62" t="s">
        <v>9</v>
      </c>
      <c r="G334" s="51">
        <v>35546</v>
      </c>
      <c r="H334" s="51">
        <v>35546</v>
      </c>
      <c r="I334" s="62" t="s">
        <v>147</v>
      </c>
      <c r="J334" s="51" t="s">
        <v>8</v>
      </c>
      <c r="K334" s="59">
        <v>356</v>
      </c>
      <c r="L334" s="60">
        <v>285</v>
      </c>
      <c r="M334" s="51" t="s">
        <v>9</v>
      </c>
      <c r="N334" s="69">
        <v>393.3</v>
      </c>
    </row>
    <row r="335" spans="1:14" ht="21" x14ac:dyDescent="0.3">
      <c r="A335" s="51">
        <v>184</v>
      </c>
      <c r="B335" s="51" t="s">
        <v>90</v>
      </c>
      <c r="C335" s="51" t="s">
        <v>91</v>
      </c>
      <c r="D335" s="51" t="s">
        <v>283</v>
      </c>
      <c r="E335" s="62" t="s">
        <v>9</v>
      </c>
      <c r="F335" s="62" t="s">
        <v>9</v>
      </c>
      <c r="G335" s="62">
        <v>35516</v>
      </c>
      <c r="H335" s="62">
        <v>35516</v>
      </c>
      <c r="I335" s="62" t="s">
        <v>147</v>
      </c>
      <c r="J335" s="51" t="s">
        <v>8</v>
      </c>
      <c r="K335" s="59">
        <v>1051</v>
      </c>
      <c r="L335" s="60">
        <v>223</v>
      </c>
      <c r="M335" s="51" t="s">
        <v>9</v>
      </c>
      <c r="N335" s="69">
        <v>307.74</v>
      </c>
    </row>
    <row r="336" spans="1:14" ht="21" x14ac:dyDescent="0.3">
      <c r="A336" s="51">
        <v>185</v>
      </c>
      <c r="B336" s="51" t="s">
        <v>90</v>
      </c>
      <c r="C336" s="51" t="s">
        <v>91</v>
      </c>
      <c r="D336" s="51" t="s">
        <v>291</v>
      </c>
      <c r="E336" s="62" t="s">
        <v>9</v>
      </c>
      <c r="F336" s="62" t="s">
        <v>9</v>
      </c>
      <c r="G336" s="62">
        <v>324</v>
      </c>
      <c r="H336" s="58" t="s">
        <v>9</v>
      </c>
      <c r="I336" s="62" t="s">
        <v>147</v>
      </c>
      <c r="J336" s="51" t="s">
        <v>17</v>
      </c>
      <c r="K336" s="59">
        <v>1316</v>
      </c>
      <c r="L336" s="60">
        <v>93</v>
      </c>
      <c r="M336" s="51" t="s">
        <v>9</v>
      </c>
      <c r="N336" s="69">
        <v>588.23</v>
      </c>
    </row>
    <row r="337" spans="1:3073" ht="21" x14ac:dyDescent="0.3">
      <c r="A337" s="51">
        <v>186</v>
      </c>
      <c r="B337" s="51" t="s">
        <v>90</v>
      </c>
      <c r="C337" s="51" t="s">
        <v>91</v>
      </c>
      <c r="D337" s="51" t="s">
        <v>283</v>
      </c>
      <c r="E337" s="62" t="s">
        <v>9</v>
      </c>
      <c r="F337" s="62" t="s">
        <v>9</v>
      </c>
      <c r="G337" s="62">
        <v>35012</v>
      </c>
      <c r="H337" s="62">
        <v>35012</v>
      </c>
      <c r="I337" s="62" t="s">
        <v>147</v>
      </c>
      <c r="J337" s="51" t="s">
        <v>8</v>
      </c>
      <c r="K337" s="59">
        <v>2302</v>
      </c>
      <c r="L337" s="60">
        <v>41</v>
      </c>
      <c r="M337" s="51" t="s">
        <v>9</v>
      </c>
      <c r="N337" s="69">
        <v>56.58</v>
      </c>
    </row>
    <row r="338" spans="1:3073" ht="42" x14ac:dyDescent="0.3">
      <c r="A338" s="51">
        <v>187</v>
      </c>
      <c r="B338" s="51" t="s">
        <v>90</v>
      </c>
      <c r="C338" s="51" t="s">
        <v>91</v>
      </c>
      <c r="D338" s="51" t="s">
        <v>292</v>
      </c>
      <c r="E338" s="62" t="s">
        <v>9</v>
      </c>
      <c r="F338" s="62" t="s">
        <v>9</v>
      </c>
      <c r="G338" s="62">
        <v>35748</v>
      </c>
      <c r="H338" s="62">
        <v>35748</v>
      </c>
      <c r="I338" s="62" t="s">
        <v>147</v>
      </c>
      <c r="J338" s="51" t="s">
        <v>8</v>
      </c>
      <c r="K338" s="59">
        <v>948</v>
      </c>
      <c r="L338" s="60">
        <v>948</v>
      </c>
      <c r="M338" s="51" t="s">
        <v>9</v>
      </c>
      <c r="N338" s="69">
        <v>1308.24</v>
      </c>
    </row>
    <row r="339" spans="1:3073" ht="21" x14ac:dyDescent="0.3">
      <c r="A339" s="51">
        <v>188</v>
      </c>
      <c r="B339" s="51" t="s">
        <v>90</v>
      </c>
      <c r="C339" s="51" t="s">
        <v>91</v>
      </c>
      <c r="D339" s="51" t="s">
        <v>293</v>
      </c>
      <c r="E339" s="62" t="s">
        <v>9</v>
      </c>
      <c r="F339" s="62" t="s">
        <v>9</v>
      </c>
      <c r="G339" s="62">
        <v>658</v>
      </c>
      <c r="H339" s="62" t="s">
        <v>9</v>
      </c>
      <c r="I339" s="62" t="s">
        <v>147</v>
      </c>
      <c r="J339" s="51" t="s">
        <v>8</v>
      </c>
      <c r="K339" s="59">
        <v>596</v>
      </c>
      <c r="L339" s="60">
        <v>395</v>
      </c>
      <c r="M339" s="51" t="s">
        <v>9</v>
      </c>
      <c r="N339" s="69">
        <v>545.1</v>
      </c>
    </row>
    <row r="340" spans="1:3073" ht="21" x14ac:dyDescent="0.3">
      <c r="A340" s="51">
        <v>189</v>
      </c>
      <c r="B340" s="51" t="s">
        <v>90</v>
      </c>
      <c r="C340" s="51" t="s">
        <v>91</v>
      </c>
      <c r="D340" s="51" t="s">
        <v>294</v>
      </c>
      <c r="E340" s="62" t="s">
        <v>9</v>
      </c>
      <c r="F340" s="62" t="s">
        <v>9</v>
      </c>
      <c r="G340" s="62">
        <v>447</v>
      </c>
      <c r="H340" s="62" t="s">
        <v>9</v>
      </c>
      <c r="I340" s="62" t="s">
        <v>147</v>
      </c>
      <c r="J340" s="51" t="s">
        <v>8</v>
      </c>
      <c r="K340" s="59">
        <v>850</v>
      </c>
      <c r="L340" s="60">
        <v>522</v>
      </c>
      <c r="M340" s="51" t="s">
        <v>9</v>
      </c>
      <c r="N340" s="69">
        <v>720.36</v>
      </c>
    </row>
    <row r="341" spans="1:3073" ht="21" x14ac:dyDescent="0.3">
      <c r="A341" s="51">
        <v>190</v>
      </c>
      <c r="B341" s="51" t="s">
        <v>90</v>
      </c>
      <c r="C341" s="51" t="s">
        <v>91</v>
      </c>
      <c r="D341" s="51" t="s">
        <v>115</v>
      </c>
      <c r="E341" s="62" t="s">
        <v>9</v>
      </c>
      <c r="F341" s="62" t="s">
        <v>9</v>
      </c>
      <c r="G341" s="62">
        <v>456</v>
      </c>
      <c r="H341" s="62" t="s">
        <v>9</v>
      </c>
      <c r="I341" s="62" t="s">
        <v>147</v>
      </c>
      <c r="J341" s="51" t="s">
        <v>8</v>
      </c>
      <c r="K341" s="59">
        <v>863</v>
      </c>
      <c r="L341" s="60">
        <v>530</v>
      </c>
      <c r="M341" s="51" t="s">
        <v>9</v>
      </c>
      <c r="N341" s="69">
        <v>731.4</v>
      </c>
    </row>
    <row r="342" spans="1:3073" ht="42" x14ac:dyDescent="0.3">
      <c r="A342" s="51">
        <v>191</v>
      </c>
      <c r="B342" s="51" t="s">
        <v>90</v>
      </c>
      <c r="C342" s="51" t="s">
        <v>91</v>
      </c>
      <c r="D342" s="51" t="s">
        <v>292</v>
      </c>
      <c r="E342" s="62" t="s">
        <v>9</v>
      </c>
      <c r="F342" s="62" t="s">
        <v>9</v>
      </c>
      <c r="G342" s="62">
        <v>35789</v>
      </c>
      <c r="H342" s="62">
        <v>35789</v>
      </c>
      <c r="I342" s="62" t="s">
        <v>147</v>
      </c>
      <c r="J342" s="51" t="s">
        <v>8</v>
      </c>
      <c r="K342" s="59">
        <v>1117</v>
      </c>
      <c r="L342" s="60">
        <v>604</v>
      </c>
      <c r="M342" s="51" t="s">
        <v>9</v>
      </c>
      <c r="N342" s="69">
        <v>833.52</v>
      </c>
    </row>
    <row r="343" spans="1:3073" ht="21" x14ac:dyDescent="0.3">
      <c r="A343" s="51">
        <v>192</v>
      </c>
      <c r="B343" s="51" t="s">
        <v>90</v>
      </c>
      <c r="C343" s="51" t="s">
        <v>91</v>
      </c>
      <c r="D343" s="51" t="s">
        <v>848</v>
      </c>
      <c r="E343" s="62" t="s">
        <v>9</v>
      </c>
      <c r="F343" s="62">
        <v>183</v>
      </c>
      <c r="G343" s="62" t="s">
        <v>9</v>
      </c>
      <c r="H343" s="62" t="s">
        <v>9</v>
      </c>
      <c r="I343" s="68" t="s">
        <v>104</v>
      </c>
      <c r="J343" s="51" t="s">
        <v>8</v>
      </c>
      <c r="K343" s="59">
        <v>1600</v>
      </c>
      <c r="L343" s="60">
        <v>402</v>
      </c>
      <c r="M343" s="51" t="s">
        <v>9</v>
      </c>
      <c r="N343" s="69">
        <v>554.76</v>
      </c>
    </row>
    <row r="344" spans="1:3073" ht="21" x14ac:dyDescent="0.3">
      <c r="A344" s="51">
        <v>193</v>
      </c>
      <c r="B344" s="51" t="s">
        <v>90</v>
      </c>
      <c r="C344" s="51" t="s">
        <v>91</v>
      </c>
      <c r="D344" s="51" t="s">
        <v>295</v>
      </c>
      <c r="E344" s="62" t="s">
        <v>9</v>
      </c>
      <c r="F344" s="62" t="s">
        <v>9</v>
      </c>
      <c r="G344" s="62">
        <v>596</v>
      </c>
      <c r="H344" s="58" t="s">
        <v>9</v>
      </c>
      <c r="I344" s="62" t="s">
        <v>147</v>
      </c>
      <c r="J344" s="51" t="s">
        <v>8</v>
      </c>
      <c r="K344" s="59">
        <v>1423</v>
      </c>
      <c r="L344" s="60">
        <v>964</v>
      </c>
      <c r="M344" s="51" t="s">
        <v>9</v>
      </c>
      <c r="N344" s="69">
        <v>1330.32</v>
      </c>
    </row>
    <row r="345" spans="1:3073" ht="42" x14ac:dyDescent="0.3">
      <c r="A345" s="51">
        <v>194</v>
      </c>
      <c r="B345" s="51" t="s">
        <v>90</v>
      </c>
      <c r="C345" s="51" t="s">
        <v>91</v>
      </c>
      <c r="D345" s="51" t="s">
        <v>292</v>
      </c>
      <c r="E345" s="62" t="s">
        <v>9</v>
      </c>
      <c r="F345" s="62" t="s">
        <v>9</v>
      </c>
      <c r="G345" s="62">
        <v>35774</v>
      </c>
      <c r="H345" s="58" t="s">
        <v>296</v>
      </c>
      <c r="I345" s="62" t="s">
        <v>147</v>
      </c>
      <c r="J345" s="51" t="s">
        <v>8</v>
      </c>
      <c r="K345" s="59">
        <v>861</v>
      </c>
      <c r="L345" s="60">
        <v>684</v>
      </c>
      <c r="M345" s="51" t="s">
        <v>9</v>
      </c>
      <c r="N345" s="69">
        <v>943.92</v>
      </c>
    </row>
    <row r="346" spans="1:3073" ht="21" x14ac:dyDescent="0.3">
      <c r="A346" s="51">
        <v>195</v>
      </c>
      <c r="B346" s="51" t="s">
        <v>90</v>
      </c>
      <c r="C346" s="51" t="s">
        <v>91</v>
      </c>
      <c r="D346" s="51" t="s">
        <v>297</v>
      </c>
      <c r="E346" s="62" t="s">
        <v>9</v>
      </c>
      <c r="F346" s="62" t="s">
        <v>9</v>
      </c>
      <c r="G346" s="62">
        <v>35793</v>
      </c>
      <c r="H346" s="58" t="s">
        <v>298</v>
      </c>
      <c r="I346" s="62" t="s">
        <v>147</v>
      </c>
      <c r="J346" s="51" t="s">
        <v>8</v>
      </c>
      <c r="K346" s="59">
        <v>2341</v>
      </c>
      <c r="L346" s="60">
        <v>1455</v>
      </c>
      <c r="M346" s="51" t="s">
        <v>9</v>
      </c>
      <c r="N346" s="69">
        <v>2007.9</v>
      </c>
    </row>
    <row r="347" spans="1:3073" ht="42" x14ac:dyDescent="0.3">
      <c r="A347" s="51">
        <v>196</v>
      </c>
      <c r="B347" s="51" t="s">
        <v>90</v>
      </c>
      <c r="C347" s="51" t="s">
        <v>91</v>
      </c>
      <c r="D347" s="51" t="s">
        <v>282</v>
      </c>
      <c r="E347" s="62" t="s">
        <v>9</v>
      </c>
      <c r="F347" s="62" t="s">
        <v>9</v>
      </c>
      <c r="G347" s="62">
        <v>35006</v>
      </c>
      <c r="H347" s="58" t="s">
        <v>299</v>
      </c>
      <c r="I347" s="68" t="s">
        <v>104</v>
      </c>
      <c r="J347" s="51" t="s">
        <v>8</v>
      </c>
      <c r="K347" s="59">
        <v>2007</v>
      </c>
      <c r="L347" s="60">
        <v>150</v>
      </c>
      <c r="M347" s="51" t="s">
        <v>9</v>
      </c>
      <c r="N347" s="69">
        <v>207</v>
      </c>
    </row>
    <row r="348" spans="1:3073" s="28" customFormat="1" ht="21" x14ac:dyDescent="0.3">
      <c r="A348" s="51">
        <v>197</v>
      </c>
      <c r="B348" s="51" t="s">
        <v>90</v>
      </c>
      <c r="C348" s="51" t="s">
        <v>91</v>
      </c>
      <c r="D348" s="51" t="s">
        <v>300</v>
      </c>
      <c r="E348" s="62" t="s">
        <v>9</v>
      </c>
      <c r="F348" s="62" t="s">
        <v>9</v>
      </c>
      <c r="G348" s="62">
        <v>35079</v>
      </c>
      <c r="H348" s="58" t="s">
        <v>301</v>
      </c>
      <c r="I348" s="62" t="s">
        <v>63</v>
      </c>
      <c r="J348" s="51" t="s">
        <v>8</v>
      </c>
      <c r="K348" s="59">
        <v>51430</v>
      </c>
      <c r="L348" s="60">
        <v>1330</v>
      </c>
      <c r="M348" s="51" t="s">
        <v>9</v>
      </c>
      <c r="N348" s="69">
        <v>1835.4</v>
      </c>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c r="CR348" s="34"/>
      <c r="CS348" s="34"/>
      <c r="CT348" s="34"/>
      <c r="CU348" s="34"/>
      <c r="CV348" s="34"/>
      <c r="CW348" s="34"/>
      <c r="CX348" s="34"/>
      <c r="CY348" s="34"/>
      <c r="CZ348" s="34"/>
      <c r="DA348" s="34"/>
      <c r="DB348" s="34"/>
      <c r="DC348" s="34"/>
      <c r="DD348" s="34"/>
      <c r="DE348" s="34"/>
      <c r="DF348" s="34"/>
      <c r="DG348" s="34"/>
      <c r="DH348" s="34"/>
      <c r="DI348" s="34"/>
      <c r="DJ348" s="34"/>
      <c r="DK348" s="34"/>
      <c r="DL348" s="34"/>
      <c r="DM348" s="34"/>
      <c r="DN348" s="34"/>
      <c r="DO348" s="34"/>
      <c r="DP348" s="34"/>
      <c r="DQ348" s="34"/>
      <c r="DR348" s="34"/>
      <c r="DS348" s="34"/>
      <c r="DT348" s="34"/>
      <c r="DU348" s="34"/>
      <c r="DV348" s="34"/>
      <c r="DW348" s="34"/>
      <c r="DX348" s="34"/>
      <c r="DY348" s="34"/>
      <c r="DZ348" s="34"/>
      <c r="EA348" s="34"/>
      <c r="EB348" s="34"/>
      <c r="EC348" s="34"/>
      <c r="ED348" s="34"/>
      <c r="EE348" s="34"/>
      <c r="EF348" s="34"/>
      <c r="EG348" s="34"/>
      <c r="EH348" s="34"/>
      <c r="EI348" s="34"/>
      <c r="EJ348" s="34"/>
      <c r="EK348" s="34"/>
      <c r="EL348" s="34"/>
      <c r="EM348" s="34"/>
      <c r="EN348" s="34"/>
      <c r="EO348" s="34"/>
      <c r="EP348" s="34"/>
      <c r="EQ348" s="34"/>
      <c r="ER348" s="34"/>
      <c r="ES348" s="34"/>
      <c r="ET348" s="34"/>
      <c r="EU348" s="34"/>
      <c r="EV348" s="34"/>
      <c r="EW348" s="34"/>
      <c r="EX348" s="34"/>
      <c r="EY348" s="34"/>
      <c r="EZ348" s="34"/>
      <c r="FA348" s="34"/>
      <c r="FB348" s="34"/>
      <c r="FC348" s="34"/>
      <c r="FD348" s="34"/>
      <c r="FE348" s="34"/>
      <c r="FF348" s="34"/>
      <c r="FG348" s="34"/>
      <c r="FH348" s="34"/>
      <c r="FI348" s="34"/>
      <c r="FJ348" s="34"/>
      <c r="FK348" s="34"/>
      <c r="FL348" s="34"/>
      <c r="FM348" s="34"/>
      <c r="FN348" s="34"/>
      <c r="FO348" s="34"/>
      <c r="FP348" s="34"/>
      <c r="FQ348" s="34"/>
      <c r="FR348" s="34"/>
      <c r="FS348" s="34"/>
      <c r="FT348" s="34"/>
      <c r="FU348" s="34"/>
      <c r="FV348" s="34"/>
      <c r="FW348" s="34"/>
      <c r="FX348" s="34"/>
      <c r="FY348" s="34"/>
      <c r="FZ348" s="34"/>
      <c r="GA348" s="34"/>
      <c r="GB348" s="34"/>
      <c r="GC348" s="34"/>
      <c r="GD348" s="34"/>
      <c r="GE348" s="34"/>
      <c r="GF348" s="34"/>
      <c r="GG348" s="34"/>
      <c r="GH348" s="34"/>
      <c r="GI348" s="34"/>
      <c r="GJ348" s="34"/>
      <c r="GK348" s="34"/>
      <c r="GL348" s="34"/>
      <c r="GM348" s="34"/>
      <c r="GN348" s="34"/>
      <c r="GO348" s="34"/>
      <c r="GP348" s="34"/>
      <c r="GQ348" s="34"/>
      <c r="GR348" s="34"/>
      <c r="GS348" s="34"/>
      <c r="GT348" s="34"/>
      <c r="GU348" s="34"/>
      <c r="GV348" s="34"/>
      <c r="GW348" s="34"/>
      <c r="GX348" s="34"/>
      <c r="GY348" s="34"/>
      <c r="GZ348" s="34"/>
      <c r="HA348" s="34"/>
      <c r="HB348" s="34"/>
      <c r="HC348" s="34"/>
      <c r="HD348" s="34"/>
      <c r="HE348" s="34"/>
      <c r="HF348" s="34"/>
      <c r="HG348" s="34"/>
      <c r="HH348" s="34"/>
      <c r="HI348" s="34"/>
      <c r="HJ348" s="34"/>
      <c r="HK348" s="34"/>
      <c r="HL348" s="34"/>
      <c r="HM348" s="34"/>
      <c r="HN348" s="34"/>
      <c r="HO348" s="34"/>
      <c r="HP348" s="34"/>
      <c r="HQ348" s="34"/>
      <c r="HR348" s="34"/>
      <c r="HS348" s="34"/>
      <c r="HT348" s="34"/>
      <c r="HU348" s="34"/>
      <c r="HV348" s="34"/>
      <c r="HW348" s="34"/>
      <c r="HX348" s="34"/>
      <c r="HY348" s="34"/>
      <c r="HZ348" s="34"/>
      <c r="IA348" s="34"/>
      <c r="IB348" s="34"/>
      <c r="IC348" s="34"/>
      <c r="ID348" s="34"/>
      <c r="IE348" s="34"/>
      <c r="IF348" s="34"/>
      <c r="IG348" s="34"/>
      <c r="IH348" s="34"/>
      <c r="II348" s="34"/>
      <c r="IJ348" s="34"/>
      <c r="IK348" s="34"/>
      <c r="IL348" s="34"/>
      <c r="IM348" s="34"/>
      <c r="IN348" s="34"/>
      <c r="IO348" s="34"/>
      <c r="IP348" s="34"/>
      <c r="IQ348" s="34"/>
      <c r="IR348" s="34"/>
      <c r="IS348" s="34"/>
      <c r="IT348" s="34"/>
      <c r="IU348" s="34"/>
      <c r="IV348" s="34"/>
      <c r="IW348" s="34"/>
      <c r="IX348" s="34"/>
      <c r="IY348" s="34"/>
      <c r="IZ348" s="34"/>
      <c r="JA348" s="34"/>
      <c r="JB348" s="34"/>
      <c r="JC348" s="34"/>
      <c r="JD348" s="34"/>
      <c r="JE348" s="34"/>
      <c r="JF348" s="34"/>
      <c r="JG348" s="34"/>
      <c r="JH348" s="34"/>
      <c r="JI348" s="34"/>
      <c r="JJ348" s="34"/>
      <c r="JK348" s="34"/>
      <c r="JL348" s="34"/>
      <c r="JM348" s="34"/>
      <c r="JN348" s="34"/>
      <c r="JO348" s="34"/>
      <c r="JP348" s="34"/>
      <c r="JQ348" s="34"/>
      <c r="JR348" s="34"/>
      <c r="JS348" s="34"/>
      <c r="JT348" s="34"/>
      <c r="JU348" s="34"/>
      <c r="JV348" s="34"/>
      <c r="JW348" s="34"/>
      <c r="JX348" s="34"/>
      <c r="JY348" s="34"/>
      <c r="JZ348" s="34"/>
      <c r="KA348" s="34"/>
      <c r="KB348" s="34"/>
      <c r="KC348" s="34"/>
      <c r="KD348" s="34"/>
      <c r="KE348" s="34"/>
      <c r="KF348" s="34"/>
      <c r="KG348" s="34"/>
      <c r="KH348" s="34"/>
      <c r="KI348" s="34"/>
      <c r="KJ348" s="34"/>
      <c r="KK348" s="34"/>
      <c r="KL348" s="34"/>
      <c r="KM348" s="34"/>
      <c r="KN348" s="34"/>
      <c r="KO348" s="34"/>
      <c r="KP348" s="34"/>
      <c r="KQ348" s="34"/>
      <c r="KR348" s="34"/>
      <c r="KS348" s="34"/>
      <c r="KT348" s="34"/>
      <c r="KU348" s="34"/>
      <c r="KV348" s="34"/>
      <c r="KW348" s="34"/>
      <c r="KX348" s="34"/>
      <c r="KY348" s="34"/>
      <c r="KZ348" s="34"/>
      <c r="LA348" s="34"/>
      <c r="LB348" s="34"/>
      <c r="LC348" s="34"/>
      <c r="LD348" s="34"/>
      <c r="LE348" s="34"/>
      <c r="LF348" s="34"/>
      <c r="LG348" s="34"/>
      <c r="LH348" s="34"/>
      <c r="LI348" s="34"/>
      <c r="LJ348" s="34"/>
      <c r="LK348" s="34"/>
      <c r="LL348" s="34"/>
      <c r="LM348" s="34"/>
      <c r="LN348" s="34"/>
      <c r="LO348" s="34"/>
      <c r="LP348" s="34"/>
      <c r="LQ348" s="34"/>
      <c r="LR348" s="34"/>
      <c r="LS348" s="34"/>
      <c r="LT348" s="34"/>
      <c r="LU348" s="34"/>
      <c r="LV348" s="34"/>
      <c r="LW348" s="34"/>
      <c r="LX348" s="34"/>
      <c r="LY348" s="34"/>
      <c r="LZ348" s="34"/>
      <c r="MA348" s="34"/>
      <c r="MB348" s="34"/>
      <c r="MC348" s="34"/>
      <c r="MD348" s="34"/>
      <c r="ME348" s="34"/>
      <c r="MF348" s="34"/>
      <c r="MG348" s="34"/>
      <c r="MH348" s="34"/>
      <c r="MI348" s="34"/>
      <c r="MJ348" s="34"/>
      <c r="MK348" s="34"/>
      <c r="ML348" s="34"/>
      <c r="MM348" s="34"/>
      <c r="MN348" s="34"/>
      <c r="MO348" s="34"/>
      <c r="MP348" s="34"/>
      <c r="MQ348" s="34"/>
      <c r="MR348" s="34"/>
      <c r="MS348" s="34"/>
      <c r="MT348" s="34"/>
      <c r="MU348" s="34"/>
      <c r="MV348" s="34"/>
      <c r="MW348" s="34"/>
      <c r="MX348" s="34"/>
      <c r="MY348" s="34"/>
      <c r="MZ348" s="34"/>
      <c r="NA348" s="34"/>
      <c r="NB348" s="34"/>
      <c r="NC348" s="34"/>
      <c r="ND348" s="34"/>
      <c r="NE348" s="34"/>
      <c r="NF348" s="34"/>
      <c r="NG348" s="34"/>
      <c r="NH348" s="34"/>
      <c r="NI348" s="34"/>
      <c r="NJ348" s="34"/>
      <c r="NK348" s="34"/>
      <c r="NL348" s="34"/>
      <c r="NM348" s="34"/>
      <c r="NN348" s="34"/>
      <c r="NO348" s="34"/>
      <c r="NP348" s="34"/>
      <c r="NQ348" s="34"/>
      <c r="NR348" s="34"/>
      <c r="NS348" s="34"/>
      <c r="NT348" s="34"/>
      <c r="NU348" s="34"/>
      <c r="NV348" s="34"/>
      <c r="NW348" s="34"/>
      <c r="NX348" s="34"/>
      <c r="NY348" s="34"/>
      <c r="NZ348" s="34"/>
      <c r="OA348" s="34"/>
      <c r="OB348" s="34"/>
      <c r="OC348" s="34"/>
      <c r="OD348" s="34"/>
      <c r="OE348" s="34"/>
      <c r="OF348" s="34"/>
      <c r="OG348" s="34"/>
      <c r="OH348" s="34"/>
      <c r="OI348" s="34"/>
      <c r="OJ348" s="34"/>
      <c r="OK348" s="34"/>
      <c r="OL348" s="34"/>
      <c r="OM348" s="34"/>
      <c r="ON348" s="34"/>
      <c r="OO348" s="34"/>
      <c r="OP348" s="34"/>
      <c r="OQ348" s="34"/>
      <c r="OR348" s="34"/>
      <c r="OS348" s="34"/>
      <c r="OT348" s="34"/>
      <c r="OU348" s="34"/>
      <c r="OV348" s="34"/>
      <c r="OW348" s="34"/>
      <c r="OX348" s="34"/>
      <c r="OY348" s="34"/>
      <c r="OZ348" s="34"/>
      <c r="PA348" s="34"/>
      <c r="PB348" s="34"/>
      <c r="PC348" s="34"/>
      <c r="PD348" s="34"/>
      <c r="PE348" s="34"/>
      <c r="PF348" s="34"/>
      <c r="PG348" s="34"/>
      <c r="PH348" s="34"/>
      <c r="PI348" s="34"/>
      <c r="PJ348" s="34"/>
      <c r="PK348" s="34"/>
      <c r="PL348" s="34"/>
      <c r="PM348" s="34"/>
      <c r="PN348" s="34"/>
      <c r="PO348" s="34"/>
      <c r="PP348" s="34"/>
      <c r="PQ348" s="34"/>
      <c r="PR348" s="34"/>
      <c r="PS348" s="34"/>
      <c r="PT348" s="34"/>
      <c r="PU348" s="34"/>
      <c r="PV348" s="34"/>
      <c r="PW348" s="34"/>
      <c r="PX348" s="34"/>
      <c r="PY348" s="34"/>
      <c r="PZ348" s="34"/>
      <c r="QA348" s="34"/>
      <c r="QB348" s="34"/>
      <c r="QC348" s="34"/>
      <c r="QD348" s="34"/>
      <c r="QE348" s="34"/>
      <c r="QF348" s="34"/>
      <c r="QG348" s="34"/>
      <c r="QH348" s="34"/>
      <c r="QI348" s="34"/>
      <c r="QJ348" s="34"/>
      <c r="QK348" s="34"/>
      <c r="QL348" s="34"/>
      <c r="QM348" s="34"/>
      <c r="QN348" s="34"/>
      <c r="QO348" s="34"/>
      <c r="QP348" s="34"/>
      <c r="QQ348" s="34"/>
      <c r="QR348" s="34"/>
      <c r="QS348" s="34"/>
      <c r="QT348" s="34"/>
      <c r="QU348" s="34"/>
      <c r="QV348" s="34"/>
      <c r="QW348" s="34"/>
      <c r="QX348" s="34"/>
      <c r="QY348" s="34"/>
      <c r="QZ348" s="34"/>
      <c r="RA348" s="34"/>
      <c r="RB348" s="34"/>
      <c r="RC348" s="34"/>
      <c r="RD348" s="34"/>
      <c r="RE348" s="34"/>
      <c r="RF348" s="34"/>
      <c r="RG348" s="34"/>
      <c r="RH348" s="34"/>
      <c r="RI348" s="34"/>
      <c r="RJ348" s="34"/>
      <c r="RK348" s="34"/>
      <c r="RL348" s="34"/>
      <c r="RM348" s="34"/>
      <c r="RN348" s="34"/>
      <c r="RO348" s="34"/>
      <c r="RP348" s="34"/>
      <c r="RQ348" s="34"/>
      <c r="RR348" s="34"/>
      <c r="RS348" s="34"/>
      <c r="RT348" s="34"/>
      <c r="RU348" s="34"/>
      <c r="RV348" s="34"/>
      <c r="RW348" s="34"/>
      <c r="RX348" s="34"/>
      <c r="RY348" s="34"/>
      <c r="RZ348" s="34"/>
      <c r="SA348" s="34"/>
      <c r="SB348" s="34"/>
      <c r="SC348" s="34"/>
      <c r="SD348" s="34"/>
      <c r="SE348" s="34"/>
      <c r="SF348" s="34"/>
      <c r="SG348" s="34"/>
      <c r="SH348" s="34"/>
      <c r="SI348" s="34"/>
      <c r="SJ348" s="34"/>
      <c r="SK348" s="34"/>
      <c r="SL348" s="34"/>
      <c r="SM348" s="34"/>
      <c r="SN348" s="34"/>
      <c r="SO348" s="34"/>
      <c r="SP348" s="34"/>
      <c r="SQ348" s="34"/>
      <c r="SR348" s="34"/>
      <c r="SS348" s="34"/>
      <c r="ST348" s="34"/>
      <c r="SU348" s="34"/>
      <c r="SV348" s="34"/>
      <c r="SW348" s="34"/>
      <c r="SX348" s="34"/>
      <c r="SY348" s="34"/>
      <c r="SZ348" s="34"/>
      <c r="TA348" s="34"/>
      <c r="TB348" s="34"/>
      <c r="TC348" s="34"/>
      <c r="TD348" s="34"/>
      <c r="TE348" s="34"/>
      <c r="TF348" s="34"/>
      <c r="TG348" s="34"/>
      <c r="TH348" s="34"/>
      <c r="TI348" s="34"/>
      <c r="TJ348" s="34"/>
      <c r="TK348" s="34"/>
      <c r="TL348" s="34"/>
      <c r="TM348" s="34"/>
      <c r="TN348" s="34"/>
      <c r="TO348" s="34"/>
      <c r="TP348" s="34"/>
      <c r="TQ348" s="34"/>
      <c r="TR348" s="34"/>
      <c r="TS348" s="34"/>
      <c r="TT348" s="34"/>
      <c r="TU348" s="34"/>
      <c r="TV348" s="34"/>
      <c r="TW348" s="34"/>
      <c r="TX348" s="34"/>
      <c r="TY348" s="34"/>
      <c r="TZ348" s="34"/>
      <c r="UA348" s="34"/>
      <c r="UB348" s="34"/>
      <c r="UC348" s="34"/>
      <c r="UD348" s="34"/>
      <c r="UE348" s="34"/>
      <c r="UF348" s="34"/>
      <c r="UG348" s="34"/>
      <c r="UH348" s="34"/>
      <c r="UI348" s="34"/>
      <c r="UJ348" s="34"/>
      <c r="UK348" s="34"/>
      <c r="UL348" s="34"/>
      <c r="UM348" s="34"/>
      <c r="UN348" s="34"/>
      <c r="UO348" s="34"/>
      <c r="UP348" s="34"/>
      <c r="UQ348" s="34"/>
      <c r="UR348" s="34"/>
      <c r="US348" s="34"/>
      <c r="UT348" s="34"/>
      <c r="UU348" s="34"/>
      <c r="UV348" s="34"/>
      <c r="UW348" s="34"/>
      <c r="UX348" s="34"/>
      <c r="UY348" s="34"/>
      <c r="UZ348" s="34"/>
      <c r="VA348" s="34"/>
      <c r="VB348" s="34"/>
      <c r="VC348" s="34"/>
      <c r="VD348" s="34"/>
      <c r="VE348" s="34"/>
      <c r="VF348" s="34"/>
      <c r="VG348" s="34"/>
      <c r="VH348" s="34"/>
      <c r="VI348" s="34"/>
      <c r="VJ348" s="34"/>
      <c r="VK348" s="34"/>
      <c r="VL348" s="34"/>
      <c r="VM348" s="34"/>
      <c r="VN348" s="34"/>
      <c r="VO348" s="34"/>
      <c r="VP348" s="34"/>
      <c r="VQ348" s="34"/>
      <c r="VR348" s="34"/>
      <c r="VS348" s="34"/>
      <c r="VT348" s="34"/>
      <c r="VU348" s="34"/>
      <c r="VV348" s="34"/>
      <c r="VW348" s="34"/>
      <c r="VX348" s="34"/>
      <c r="VY348" s="34"/>
      <c r="VZ348" s="34"/>
      <c r="WA348" s="34"/>
      <c r="WB348" s="34"/>
      <c r="WC348" s="34"/>
      <c r="WD348" s="34"/>
      <c r="WE348" s="34"/>
      <c r="WF348" s="34"/>
      <c r="WG348" s="34"/>
      <c r="WH348" s="34"/>
      <c r="WI348" s="34"/>
      <c r="WJ348" s="34"/>
      <c r="WK348" s="34"/>
      <c r="WL348" s="34"/>
      <c r="WM348" s="34"/>
      <c r="WN348" s="34"/>
      <c r="WO348" s="34"/>
      <c r="WP348" s="34"/>
      <c r="WQ348" s="34"/>
      <c r="WR348" s="34"/>
      <c r="WS348" s="34"/>
      <c r="WT348" s="34"/>
      <c r="WU348" s="34"/>
      <c r="WV348" s="34"/>
      <c r="WW348" s="34"/>
      <c r="WX348" s="34"/>
      <c r="WY348" s="34"/>
      <c r="WZ348" s="34"/>
      <c r="XA348" s="34"/>
      <c r="XB348" s="34"/>
      <c r="XC348" s="34"/>
      <c r="XD348" s="34"/>
      <c r="XE348" s="34"/>
      <c r="XF348" s="34"/>
      <c r="XG348" s="34"/>
      <c r="XH348" s="34"/>
      <c r="XI348" s="34"/>
      <c r="XJ348" s="34"/>
      <c r="XK348" s="34"/>
      <c r="XL348" s="34"/>
      <c r="XM348" s="34"/>
      <c r="XN348" s="34"/>
      <c r="XO348" s="34"/>
      <c r="XP348" s="34"/>
      <c r="XQ348" s="34"/>
      <c r="XR348" s="34"/>
      <c r="XS348" s="34"/>
      <c r="XT348" s="34"/>
      <c r="XU348" s="34"/>
      <c r="XV348" s="34"/>
      <c r="XW348" s="34"/>
      <c r="XX348" s="34"/>
      <c r="XY348" s="34"/>
      <c r="XZ348" s="34"/>
      <c r="YA348" s="34"/>
      <c r="YB348" s="34"/>
      <c r="YC348" s="34"/>
      <c r="YD348" s="34"/>
      <c r="YE348" s="34"/>
      <c r="YF348" s="34"/>
      <c r="YG348" s="34"/>
      <c r="YH348" s="34"/>
      <c r="YI348" s="34"/>
      <c r="YJ348" s="34"/>
      <c r="YK348" s="34"/>
      <c r="YL348" s="34"/>
      <c r="YM348" s="34"/>
      <c r="YN348" s="34"/>
      <c r="YO348" s="34"/>
      <c r="YP348" s="34"/>
      <c r="YQ348" s="34"/>
      <c r="YR348" s="34"/>
      <c r="YS348" s="34"/>
      <c r="YT348" s="34"/>
      <c r="YU348" s="34"/>
      <c r="YV348" s="34"/>
      <c r="YW348" s="34"/>
      <c r="YX348" s="34"/>
      <c r="YY348" s="34"/>
      <c r="YZ348" s="34"/>
      <c r="ZA348" s="34"/>
      <c r="ZB348" s="34"/>
      <c r="ZC348" s="34"/>
      <c r="ZD348" s="34"/>
      <c r="ZE348" s="34"/>
      <c r="ZF348" s="34"/>
      <c r="ZG348" s="34"/>
      <c r="ZH348" s="34"/>
      <c r="ZI348" s="34"/>
      <c r="ZJ348" s="34"/>
      <c r="ZK348" s="34"/>
      <c r="ZL348" s="34"/>
      <c r="ZM348" s="34"/>
      <c r="ZN348" s="34"/>
      <c r="ZO348" s="34"/>
      <c r="ZP348" s="34"/>
      <c r="ZQ348" s="34"/>
      <c r="ZR348" s="34"/>
      <c r="ZS348" s="34"/>
      <c r="ZT348" s="34"/>
      <c r="ZU348" s="34"/>
      <c r="ZV348" s="34"/>
      <c r="ZW348" s="34"/>
      <c r="ZX348" s="34"/>
      <c r="ZY348" s="34"/>
      <c r="ZZ348" s="34"/>
      <c r="AAA348" s="34"/>
      <c r="AAB348" s="34"/>
      <c r="AAC348" s="34"/>
      <c r="AAD348" s="34"/>
      <c r="AAE348" s="34"/>
      <c r="AAF348" s="34"/>
      <c r="AAG348" s="34"/>
      <c r="AAH348" s="34"/>
      <c r="AAI348" s="34"/>
      <c r="AAJ348" s="34"/>
      <c r="AAK348" s="34"/>
      <c r="AAL348" s="34"/>
      <c r="AAM348" s="34"/>
      <c r="AAN348" s="34"/>
      <c r="AAO348" s="34"/>
      <c r="AAP348" s="34"/>
      <c r="AAQ348" s="34"/>
      <c r="AAR348" s="34"/>
      <c r="AAS348" s="34"/>
      <c r="AAT348" s="34"/>
      <c r="AAU348" s="34"/>
      <c r="AAV348" s="34"/>
      <c r="AAW348" s="34"/>
      <c r="AAX348" s="34"/>
      <c r="AAY348" s="34"/>
      <c r="AAZ348" s="34"/>
      <c r="ABA348" s="34"/>
      <c r="ABB348" s="34"/>
      <c r="ABC348" s="34"/>
      <c r="ABD348" s="34"/>
      <c r="ABE348" s="34"/>
      <c r="ABF348" s="34"/>
      <c r="ABG348" s="34"/>
      <c r="ABH348" s="34"/>
      <c r="ABI348" s="34"/>
      <c r="ABJ348" s="34"/>
      <c r="ABK348" s="34"/>
      <c r="ABL348" s="34"/>
      <c r="ABM348" s="34"/>
      <c r="ABN348" s="34"/>
      <c r="ABO348" s="34"/>
      <c r="ABP348" s="34"/>
      <c r="ABQ348" s="34"/>
      <c r="ABR348" s="34"/>
      <c r="ABS348" s="34"/>
      <c r="ABT348" s="34"/>
      <c r="ABU348" s="34"/>
      <c r="ABV348" s="34"/>
      <c r="ABW348" s="34"/>
      <c r="ABX348" s="34"/>
      <c r="ABY348" s="34"/>
      <c r="ABZ348" s="34"/>
      <c r="ACA348" s="34"/>
      <c r="ACB348" s="34"/>
      <c r="ACC348" s="34"/>
      <c r="ACD348" s="34"/>
      <c r="ACE348" s="34"/>
      <c r="ACF348" s="34"/>
      <c r="ACG348" s="34"/>
      <c r="ACH348" s="34"/>
      <c r="ACI348" s="34"/>
      <c r="ACJ348" s="34"/>
      <c r="ACK348" s="34"/>
      <c r="ACL348" s="34"/>
      <c r="ACM348" s="34"/>
      <c r="ACN348" s="34"/>
      <c r="ACO348" s="34"/>
      <c r="ACP348" s="34"/>
      <c r="ACQ348" s="34"/>
      <c r="ACR348" s="34"/>
      <c r="ACS348" s="34"/>
      <c r="ACT348" s="34"/>
      <c r="ACU348" s="34"/>
      <c r="ACV348" s="34"/>
      <c r="ACW348" s="34"/>
      <c r="ACX348" s="34"/>
      <c r="ACY348" s="34"/>
      <c r="ACZ348" s="34"/>
      <c r="ADA348" s="34"/>
      <c r="ADB348" s="34"/>
      <c r="ADC348" s="34"/>
      <c r="ADD348" s="34"/>
      <c r="ADE348" s="34"/>
      <c r="ADF348" s="34"/>
      <c r="ADG348" s="34"/>
      <c r="ADH348" s="34"/>
      <c r="ADI348" s="34"/>
      <c r="ADJ348" s="34"/>
      <c r="ADK348" s="34"/>
      <c r="ADL348" s="34"/>
      <c r="ADM348" s="34"/>
      <c r="ADN348" s="34"/>
      <c r="ADO348" s="34"/>
      <c r="ADP348" s="34"/>
      <c r="ADQ348" s="34"/>
      <c r="ADR348" s="34"/>
      <c r="ADS348" s="34"/>
      <c r="ADT348" s="34"/>
      <c r="ADU348" s="34"/>
      <c r="ADV348" s="34"/>
      <c r="ADW348" s="34"/>
      <c r="ADX348" s="34"/>
      <c r="ADY348" s="34"/>
      <c r="ADZ348" s="34"/>
      <c r="AEA348" s="34"/>
      <c r="AEB348" s="34"/>
      <c r="AEC348" s="34"/>
      <c r="AED348" s="34"/>
      <c r="AEE348" s="34"/>
      <c r="AEF348" s="34"/>
      <c r="AEG348" s="34"/>
      <c r="AEH348" s="34"/>
      <c r="AEI348" s="34"/>
      <c r="AEJ348" s="34"/>
      <c r="AEK348" s="34"/>
      <c r="AEL348" s="34"/>
      <c r="AEM348" s="34"/>
      <c r="AEN348" s="34"/>
      <c r="AEO348" s="34"/>
      <c r="AEP348" s="34"/>
      <c r="AEQ348" s="34"/>
      <c r="AER348" s="34"/>
      <c r="AES348" s="34"/>
      <c r="AET348" s="34"/>
      <c r="AEU348" s="34"/>
      <c r="AEV348" s="34"/>
      <c r="AEW348" s="34"/>
      <c r="AEX348" s="34"/>
      <c r="AEY348" s="34"/>
      <c r="AEZ348" s="34"/>
      <c r="AFA348" s="34"/>
      <c r="AFB348" s="34"/>
      <c r="AFC348" s="34"/>
      <c r="AFD348" s="34"/>
      <c r="AFE348" s="34"/>
      <c r="AFF348" s="34"/>
      <c r="AFG348" s="34"/>
      <c r="AFH348" s="34"/>
      <c r="AFI348" s="34"/>
      <c r="AFJ348" s="34"/>
      <c r="AFK348" s="34"/>
      <c r="AFL348" s="34"/>
      <c r="AFM348" s="34"/>
      <c r="AFN348" s="34"/>
      <c r="AFO348" s="34"/>
      <c r="AFP348" s="34"/>
      <c r="AFQ348" s="34"/>
      <c r="AFR348" s="34"/>
      <c r="AFS348" s="34"/>
      <c r="AFT348" s="34"/>
      <c r="AFU348" s="34"/>
      <c r="AFV348" s="34"/>
      <c r="AFW348" s="34"/>
      <c r="AFX348" s="34"/>
      <c r="AFY348" s="34"/>
      <c r="AFZ348" s="34"/>
      <c r="AGA348" s="34"/>
      <c r="AGB348" s="34"/>
      <c r="AGC348" s="34"/>
      <c r="AGD348" s="34"/>
      <c r="AGE348" s="34"/>
      <c r="AGF348" s="34"/>
      <c r="AGG348" s="34"/>
      <c r="AGH348" s="34"/>
      <c r="AGI348" s="34"/>
      <c r="AGJ348" s="34"/>
      <c r="AGK348" s="34"/>
      <c r="AGL348" s="34"/>
      <c r="AGM348" s="34"/>
      <c r="AGN348" s="34"/>
      <c r="AGO348" s="34"/>
      <c r="AGP348" s="34"/>
      <c r="AGQ348" s="34"/>
      <c r="AGR348" s="34"/>
      <c r="AGS348" s="34"/>
      <c r="AGT348" s="34"/>
      <c r="AGU348" s="34"/>
      <c r="AGV348" s="34"/>
      <c r="AGW348" s="34"/>
      <c r="AGX348" s="34"/>
      <c r="AGY348" s="34"/>
      <c r="AGZ348" s="34"/>
      <c r="AHA348" s="34"/>
      <c r="AHB348" s="34"/>
      <c r="AHC348" s="34"/>
      <c r="AHD348" s="34"/>
      <c r="AHE348" s="34"/>
      <c r="AHF348" s="34"/>
      <c r="AHG348" s="34"/>
      <c r="AHH348" s="34"/>
      <c r="AHI348" s="34"/>
      <c r="AHJ348" s="34"/>
      <c r="AHK348" s="34"/>
      <c r="AHL348" s="34"/>
      <c r="AHM348" s="34"/>
      <c r="AHN348" s="34"/>
      <c r="AHO348" s="34"/>
      <c r="AHP348" s="34"/>
      <c r="AHQ348" s="34"/>
      <c r="AHR348" s="34"/>
      <c r="AHS348" s="34"/>
      <c r="AHT348" s="34"/>
      <c r="AHU348" s="34"/>
      <c r="AHV348" s="34"/>
      <c r="AHW348" s="34"/>
      <c r="AHX348" s="34"/>
      <c r="AHY348" s="34"/>
      <c r="AHZ348" s="34"/>
      <c r="AIA348" s="34"/>
      <c r="AIB348" s="34"/>
      <c r="AIC348" s="34"/>
      <c r="AID348" s="34"/>
      <c r="AIE348" s="34"/>
      <c r="AIF348" s="34"/>
      <c r="AIG348" s="34"/>
      <c r="AIH348" s="34"/>
      <c r="AII348" s="34"/>
      <c r="AIJ348" s="34"/>
      <c r="AIK348" s="34"/>
      <c r="AIL348" s="34"/>
      <c r="AIM348" s="34"/>
      <c r="AIN348" s="34"/>
      <c r="AIO348" s="34"/>
      <c r="AIP348" s="34"/>
      <c r="AIQ348" s="34"/>
      <c r="AIR348" s="34"/>
      <c r="AIS348" s="34"/>
      <c r="AIT348" s="34"/>
      <c r="AIU348" s="34"/>
      <c r="AIV348" s="34"/>
      <c r="AIW348" s="34"/>
      <c r="AIX348" s="34"/>
      <c r="AIY348" s="34"/>
      <c r="AIZ348" s="34"/>
      <c r="AJA348" s="34"/>
      <c r="AJB348" s="34"/>
      <c r="AJC348" s="34"/>
      <c r="AJD348" s="34"/>
      <c r="AJE348" s="34"/>
      <c r="AJF348" s="34"/>
      <c r="AJG348" s="34"/>
      <c r="AJH348" s="34"/>
      <c r="AJI348" s="34"/>
      <c r="AJJ348" s="34"/>
      <c r="AJK348" s="34"/>
      <c r="AJL348" s="34"/>
      <c r="AJM348" s="34"/>
      <c r="AJN348" s="34"/>
      <c r="AJO348" s="34"/>
      <c r="AJP348" s="34"/>
      <c r="AJQ348" s="34"/>
      <c r="AJR348" s="34"/>
      <c r="AJS348" s="34"/>
      <c r="AJT348" s="34"/>
      <c r="AJU348" s="34"/>
      <c r="AJV348" s="34"/>
      <c r="AJW348" s="34"/>
      <c r="AJX348" s="34"/>
      <c r="AJY348" s="34"/>
      <c r="AJZ348" s="34"/>
      <c r="AKA348" s="34"/>
      <c r="AKB348" s="34"/>
      <c r="AKC348" s="34"/>
      <c r="AKD348" s="34"/>
      <c r="AKE348" s="34"/>
      <c r="AKF348" s="34"/>
      <c r="AKG348" s="34"/>
      <c r="AKH348" s="34"/>
      <c r="AKI348" s="34"/>
      <c r="AKJ348" s="34"/>
      <c r="AKK348" s="34"/>
      <c r="AKL348" s="34"/>
      <c r="AKM348" s="34"/>
      <c r="AKN348" s="34"/>
      <c r="AKO348" s="34"/>
      <c r="AKP348" s="34"/>
      <c r="AKQ348" s="34"/>
      <c r="AKR348" s="34"/>
      <c r="AKS348" s="34"/>
      <c r="AKT348" s="34"/>
      <c r="AKU348" s="34"/>
      <c r="AKV348" s="34"/>
      <c r="AKW348" s="34"/>
      <c r="AKX348" s="34"/>
      <c r="AKY348" s="34"/>
      <c r="AKZ348" s="34"/>
      <c r="ALA348" s="34"/>
      <c r="ALB348" s="34"/>
      <c r="ALC348" s="34"/>
      <c r="ALD348" s="34"/>
      <c r="ALE348" s="34"/>
      <c r="ALF348" s="34"/>
      <c r="ALG348" s="34"/>
      <c r="ALH348" s="34"/>
      <c r="ALI348" s="34"/>
      <c r="ALJ348" s="34"/>
      <c r="ALK348" s="34"/>
      <c r="ALL348" s="34"/>
      <c r="ALM348" s="34"/>
      <c r="ALN348" s="34"/>
      <c r="ALO348" s="34"/>
      <c r="ALP348" s="34"/>
      <c r="ALQ348" s="34"/>
      <c r="ALR348" s="34"/>
      <c r="ALS348" s="34"/>
      <c r="ALT348" s="34"/>
      <c r="ALU348" s="34"/>
      <c r="ALV348" s="34"/>
      <c r="ALW348" s="34"/>
      <c r="ALX348" s="34"/>
      <c r="ALY348" s="34"/>
      <c r="ALZ348" s="34"/>
      <c r="AMA348" s="34"/>
      <c r="AMB348" s="34"/>
      <c r="AMC348" s="34"/>
      <c r="AMD348" s="34"/>
      <c r="AME348" s="34"/>
      <c r="AMF348" s="34"/>
      <c r="AMG348" s="34"/>
      <c r="AMH348" s="34"/>
      <c r="AMI348" s="34"/>
      <c r="AMJ348" s="34"/>
      <c r="AMK348" s="34"/>
      <c r="AML348" s="34"/>
      <c r="AMM348" s="34"/>
      <c r="AMN348" s="34"/>
      <c r="AMO348" s="34"/>
      <c r="AMP348" s="34"/>
      <c r="AMQ348" s="34"/>
      <c r="AMR348" s="34"/>
      <c r="AMS348" s="34"/>
      <c r="AMT348" s="34"/>
      <c r="AMU348" s="34"/>
      <c r="AMV348" s="34"/>
      <c r="AMW348" s="34"/>
      <c r="AMX348" s="34"/>
      <c r="AMY348" s="34"/>
      <c r="AMZ348" s="34"/>
      <c r="ANA348" s="34"/>
      <c r="ANB348" s="34"/>
      <c r="ANC348" s="34"/>
      <c r="AND348" s="34"/>
      <c r="ANE348" s="34"/>
      <c r="ANF348" s="34"/>
      <c r="ANG348" s="34"/>
      <c r="ANH348" s="34"/>
      <c r="ANI348" s="34"/>
      <c r="ANJ348" s="34"/>
      <c r="ANK348" s="34"/>
      <c r="ANL348" s="34"/>
      <c r="ANM348" s="34"/>
      <c r="ANN348" s="34"/>
      <c r="ANO348" s="34"/>
      <c r="ANP348" s="34"/>
      <c r="ANQ348" s="34"/>
      <c r="ANR348" s="34"/>
      <c r="ANS348" s="34"/>
      <c r="ANT348" s="34"/>
      <c r="ANU348" s="34"/>
      <c r="ANV348" s="34"/>
      <c r="ANW348" s="34"/>
      <c r="ANX348" s="34"/>
      <c r="ANY348" s="34"/>
      <c r="ANZ348" s="34"/>
      <c r="AOA348" s="34"/>
      <c r="AOB348" s="34"/>
      <c r="AOC348" s="34"/>
      <c r="AOD348" s="34"/>
      <c r="AOE348" s="34"/>
      <c r="AOF348" s="34"/>
      <c r="AOG348" s="34"/>
      <c r="AOH348" s="34"/>
      <c r="AOI348" s="34"/>
      <c r="AOJ348" s="34"/>
      <c r="AOK348" s="34"/>
      <c r="AOL348" s="34"/>
      <c r="AOM348" s="34"/>
      <c r="AON348" s="34"/>
      <c r="AOO348" s="34"/>
      <c r="AOP348" s="34"/>
      <c r="AOQ348" s="34"/>
      <c r="AOR348" s="34"/>
      <c r="AOS348" s="34"/>
      <c r="AOT348" s="34"/>
      <c r="AOU348" s="34"/>
      <c r="AOV348" s="34"/>
      <c r="AOW348" s="34"/>
      <c r="AOX348" s="34"/>
      <c r="AOY348" s="34"/>
      <c r="AOZ348" s="34"/>
      <c r="APA348" s="34"/>
      <c r="APB348" s="34"/>
      <c r="APC348" s="34"/>
      <c r="APD348" s="34"/>
      <c r="APE348" s="34"/>
      <c r="APF348" s="34"/>
      <c r="APG348" s="34"/>
      <c r="APH348" s="34"/>
      <c r="API348" s="34"/>
      <c r="APJ348" s="34"/>
      <c r="APK348" s="34"/>
      <c r="APL348" s="34"/>
      <c r="APM348" s="34"/>
      <c r="APN348" s="34"/>
      <c r="APO348" s="34"/>
      <c r="APP348" s="34"/>
      <c r="APQ348" s="34"/>
      <c r="APR348" s="34"/>
      <c r="APS348" s="34"/>
      <c r="APT348" s="34"/>
      <c r="APU348" s="34"/>
      <c r="APV348" s="34"/>
      <c r="APW348" s="34"/>
      <c r="APX348" s="34"/>
      <c r="APY348" s="34"/>
      <c r="APZ348" s="34"/>
      <c r="AQA348" s="34"/>
      <c r="AQB348" s="34"/>
      <c r="AQC348" s="34"/>
      <c r="AQD348" s="34"/>
      <c r="AQE348" s="34"/>
      <c r="AQF348" s="34"/>
      <c r="AQG348" s="34"/>
      <c r="AQH348" s="34"/>
      <c r="AQI348" s="34"/>
      <c r="AQJ348" s="34"/>
      <c r="AQK348" s="34"/>
      <c r="AQL348" s="34"/>
      <c r="AQM348" s="34"/>
      <c r="AQN348" s="34"/>
      <c r="AQO348" s="34"/>
      <c r="AQP348" s="34"/>
      <c r="AQQ348" s="34"/>
      <c r="AQR348" s="34"/>
      <c r="AQS348" s="34"/>
      <c r="AQT348" s="34"/>
      <c r="AQU348" s="34"/>
      <c r="AQV348" s="34"/>
      <c r="AQW348" s="34"/>
      <c r="AQX348" s="34"/>
      <c r="AQY348" s="34"/>
      <c r="AQZ348" s="34"/>
      <c r="ARA348" s="34"/>
      <c r="ARB348" s="34"/>
      <c r="ARC348" s="34"/>
      <c r="ARD348" s="34"/>
      <c r="ARE348" s="34"/>
      <c r="ARF348" s="34"/>
      <c r="ARG348" s="34"/>
      <c r="ARH348" s="34"/>
      <c r="ARI348" s="34"/>
      <c r="ARJ348" s="34"/>
      <c r="ARK348" s="34"/>
      <c r="ARL348" s="34"/>
      <c r="ARM348" s="34"/>
      <c r="ARN348" s="34"/>
      <c r="ARO348" s="34"/>
      <c r="ARP348" s="34"/>
      <c r="ARQ348" s="34"/>
      <c r="ARR348" s="34"/>
      <c r="ARS348" s="34"/>
      <c r="ART348" s="34"/>
      <c r="ARU348" s="34"/>
      <c r="ARV348" s="34"/>
      <c r="ARW348" s="34"/>
      <c r="ARX348" s="34"/>
      <c r="ARY348" s="34"/>
      <c r="ARZ348" s="34"/>
      <c r="ASA348" s="34"/>
      <c r="ASB348" s="34"/>
      <c r="ASC348" s="34"/>
      <c r="ASD348" s="34"/>
      <c r="ASE348" s="34"/>
      <c r="ASF348" s="34"/>
      <c r="ASG348" s="34"/>
      <c r="ASH348" s="34"/>
      <c r="ASI348" s="34"/>
      <c r="ASJ348" s="34"/>
      <c r="ASK348" s="34"/>
      <c r="ASL348" s="34"/>
      <c r="ASM348" s="34"/>
      <c r="ASN348" s="34"/>
      <c r="ASO348" s="34"/>
      <c r="ASP348" s="34"/>
      <c r="ASQ348" s="34"/>
      <c r="ASR348" s="34"/>
      <c r="ASS348" s="34"/>
      <c r="AST348" s="34"/>
      <c r="ASU348" s="34"/>
      <c r="ASV348" s="34"/>
      <c r="ASW348" s="34"/>
      <c r="ASX348" s="34"/>
      <c r="ASY348" s="34"/>
      <c r="ASZ348" s="34"/>
      <c r="ATA348" s="34"/>
      <c r="ATB348" s="34"/>
      <c r="ATC348" s="34"/>
      <c r="ATD348" s="34"/>
      <c r="ATE348" s="34"/>
      <c r="ATF348" s="34"/>
      <c r="ATG348" s="34"/>
      <c r="ATH348" s="34"/>
      <c r="ATI348" s="34"/>
      <c r="ATJ348" s="34"/>
      <c r="ATK348" s="34"/>
      <c r="ATL348" s="34"/>
      <c r="ATM348" s="34"/>
      <c r="ATN348" s="34"/>
      <c r="ATO348" s="34"/>
      <c r="ATP348" s="34"/>
      <c r="ATQ348" s="34"/>
      <c r="ATR348" s="34"/>
      <c r="ATS348" s="34"/>
      <c r="ATT348" s="34"/>
      <c r="ATU348" s="34"/>
      <c r="ATV348" s="34"/>
      <c r="ATW348" s="34"/>
      <c r="ATX348" s="34"/>
      <c r="ATY348" s="34"/>
      <c r="ATZ348" s="34"/>
      <c r="AUA348" s="34"/>
      <c r="AUB348" s="34"/>
      <c r="AUC348" s="34"/>
      <c r="AUD348" s="34"/>
      <c r="AUE348" s="34"/>
      <c r="AUF348" s="34"/>
      <c r="AUG348" s="34"/>
      <c r="AUH348" s="34"/>
      <c r="AUI348" s="34"/>
      <c r="AUJ348" s="34"/>
      <c r="AUK348" s="34"/>
      <c r="AUL348" s="34"/>
      <c r="AUM348" s="34"/>
      <c r="AUN348" s="34"/>
      <c r="AUO348" s="34"/>
      <c r="AUP348" s="34"/>
      <c r="AUQ348" s="34"/>
      <c r="AUR348" s="34"/>
      <c r="AUS348" s="34"/>
      <c r="AUT348" s="34"/>
      <c r="AUU348" s="34"/>
      <c r="AUV348" s="34"/>
      <c r="AUW348" s="34"/>
      <c r="AUX348" s="34"/>
      <c r="AUY348" s="34"/>
      <c r="AUZ348" s="34"/>
      <c r="AVA348" s="34"/>
      <c r="AVB348" s="34"/>
      <c r="AVC348" s="34"/>
      <c r="AVD348" s="34"/>
      <c r="AVE348" s="34"/>
      <c r="AVF348" s="34"/>
      <c r="AVG348" s="34"/>
      <c r="AVH348" s="34"/>
      <c r="AVI348" s="34"/>
      <c r="AVJ348" s="34"/>
      <c r="AVK348" s="34"/>
      <c r="AVL348" s="34"/>
      <c r="AVM348" s="34"/>
      <c r="AVN348" s="34"/>
      <c r="AVO348" s="34"/>
      <c r="AVP348" s="34"/>
      <c r="AVQ348" s="34"/>
      <c r="AVR348" s="34"/>
      <c r="AVS348" s="34"/>
      <c r="AVT348" s="34"/>
      <c r="AVU348" s="34"/>
      <c r="AVV348" s="34"/>
      <c r="AVW348" s="34"/>
      <c r="AVX348" s="34"/>
      <c r="AVY348" s="34"/>
      <c r="AVZ348" s="34"/>
      <c r="AWA348" s="34"/>
      <c r="AWB348" s="34"/>
      <c r="AWC348" s="34"/>
      <c r="AWD348" s="34"/>
      <c r="AWE348" s="34"/>
      <c r="AWF348" s="34"/>
      <c r="AWG348" s="34"/>
      <c r="AWH348" s="34"/>
      <c r="AWI348" s="34"/>
      <c r="AWJ348" s="34"/>
      <c r="AWK348" s="34"/>
      <c r="AWL348" s="34"/>
      <c r="AWM348" s="34"/>
      <c r="AWN348" s="34"/>
      <c r="AWO348" s="34"/>
      <c r="AWP348" s="34"/>
      <c r="AWQ348" s="34"/>
      <c r="AWR348" s="34"/>
      <c r="AWS348" s="34"/>
      <c r="AWT348" s="34"/>
      <c r="AWU348" s="34"/>
      <c r="AWV348" s="34"/>
      <c r="AWW348" s="34"/>
      <c r="AWX348" s="34"/>
      <c r="AWY348" s="34"/>
      <c r="AWZ348" s="34"/>
      <c r="AXA348" s="34"/>
      <c r="AXB348" s="34"/>
      <c r="AXC348" s="34"/>
      <c r="AXD348" s="34"/>
      <c r="AXE348" s="34"/>
      <c r="AXF348" s="34"/>
      <c r="AXG348" s="34"/>
      <c r="AXH348" s="34"/>
      <c r="AXI348" s="34"/>
      <c r="AXJ348" s="34"/>
      <c r="AXK348" s="34"/>
      <c r="AXL348" s="34"/>
      <c r="AXM348" s="34"/>
      <c r="AXN348" s="34"/>
      <c r="AXO348" s="34"/>
      <c r="AXP348" s="34"/>
      <c r="AXQ348" s="34"/>
      <c r="AXR348" s="34"/>
      <c r="AXS348" s="34"/>
      <c r="AXT348" s="34"/>
      <c r="AXU348" s="34"/>
      <c r="AXV348" s="34"/>
      <c r="AXW348" s="34"/>
      <c r="AXX348" s="34"/>
      <c r="AXY348" s="34"/>
      <c r="AXZ348" s="34"/>
      <c r="AYA348" s="34"/>
      <c r="AYB348" s="34"/>
      <c r="AYC348" s="34"/>
      <c r="AYD348" s="34"/>
      <c r="AYE348" s="34"/>
      <c r="AYF348" s="34"/>
      <c r="AYG348" s="34"/>
      <c r="AYH348" s="34"/>
      <c r="AYI348" s="34"/>
      <c r="AYJ348" s="34"/>
      <c r="AYK348" s="34"/>
      <c r="AYL348" s="34"/>
      <c r="AYM348" s="34"/>
      <c r="AYN348" s="34"/>
      <c r="AYO348" s="34"/>
      <c r="AYP348" s="34"/>
      <c r="AYQ348" s="34"/>
      <c r="AYR348" s="34"/>
      <c r="AYS348" s="34"/>
      <c r="AYT348" s="34"/>
      <c r="AYU348" s="34"/>
      <c r="AYV348" s="34"/>
      <c r="AYW348" s="34"/>
      <c r="AYX348" s="34"/>
      <c r="AYY348" s="34"/>
      <c r="AYZ348" s="34"/>
      <c r="AZA348" s="34"/>
      <c r="AZB348" s="34"/>
      <c r="AZC348" s="34"/>
      <c r="AZD348" s="34"/>
      <c r="AZE348" s="34"/>
      <c r="AZF348" s="34"/>
      <c r="AZG348" s="34"/>
      <c r="AZH348" s="34"/>
      <c r="AZI348" s="34"/>
      <c r="AZJ348" s="34"/>
      <c r="AZK348" s="34"/>
      <c r="AZL348" s="34"/>
      <c r="AZM348" s="34"/>
      <c r="AZN348" s="34"/>
      <c r="AZO348" s="34"/>
      <c r="AZP348" s="34"/>
      <c r="AZQ348" s="34"/>
      <c r="AZR348" s="34"/>
      <c r="AZS348" s="34"/>
      <c r="AZT348" s="34"/>
      <c r="AZU348" s="34"/>
      <c r="AZV348" s="34"/>
      <c r="AZW348" s="34"/>
      <c r="AZX348" s="34"/>
      <c r="AZY348" s="34"/>
      <c r="AZZ348" s="34"/>
      <c r="BAA348" s="34"/>
      <c r="BAB348" s="34"/>
      <c r="BAC348" s="34"/>
      <c r="BAD348" s="34"/>
      <c r="BAE348" s="34"/>
      <c r="BAF348" s="34"/>
      <c r="BAG348" s="34"/>
      <c r="BAH348" s="34"/>
      <c r="BAI348" s="34"/>
      <c r="BAJ348" s="34"/>
      <c r="BAK348" s="34"/>
      <c r="BAL348" s="34"/>
      <c r="BAM348" s="34"/>
      <c r="BAN348" s="34"/>
      <c r="BAO348" s="34"/>
      <c r="BAP348" s="34"/>
      <c r="BAQ348" s="34"/>
      <c r="BAR348" s="34"/>
      <c r="BAS348" s="34"/>
      <c r="BAT348" s="34"/>
      <c r="BAU348" s="34"/>
      <c r="BAV348" s="34"/>
      <c r="BAW348" s="34"/>
      <c r="BAX348" s="34"/>
      <c r="BAY348" s="34"/>
      <c r="BAZ348" s="34"/>
      <c r="BBA348" s="34"/>
      <c r="BBB348" s="34"/>
      <c r="BBC348" s="34"/>
      <c r="BBD348" s="34"/>
      <c r="BBE348" s="34"/>
      <c r="BBF348" s="34"/>
      <c r="BBG348" s="34"/>
      <c r="BBH348" s="34"/>
      <c r="BBI348" s="34"/>
      <c r="BBJ348" s="34"/>
      <c r="BBK348" s="34"/>
      <c r="BBL348" s="34"/>
      <c r="BBM348" s="34"/>
      <c r="BBN348" s="34"/>
      <c r="BBO348" s="34"/>
      <c r="BBP348" s="34"/>
      <c r="BBQ348" s="34"/>
      <c r="BBR348" s="34"/>
      <c r="BBS348" s="34"/>
      <c r="BBT348" s="34"/>
      <c r="BBU348" s="34"/>
      <c r="BBV348" s="34"/>
      <c r="BBW348" s="34"/>
      <c r="BBX348" s="34"/>
      <c r="BBY348" s="34"/>
      <c r="BBZ348" s="34"/>
      <c r="BCA348" s="34"/>
      <c r="BCB348" s="34"/>
      <c r="BCC348" s="34"/>
      <c r="BCD348" s="34"/>
      <c r="BCE348" s="34"/>
      <c r="BCF348" s="34"/>
      <c r="BCG348" s="34"/>
      <c r="BCH348" s="34"/>
      <c r="BCI348" s="34"/>
      <c r="BCJ348" s="34"/>
      <c r="BCK348" s="34"/>
      <c r="BCL348" s="34"/>
      <c r="BCM348" s="34"/>
      <c r="BCN348" s="34"/>
      <c r="BCO348" s="34"/>
      <c r="BCP348" s="34"/>
      <c r="BCQ348" s="34"/>
      <c r="BCR348" s="34"/>
      <c r="BCS348" s="34"/>
      <c r="BCT348" s="34"/>
      <c r="BCU348" s="34"/>
      <c r="BCV348" s="34"/>
      <c r="BCW348" s="34"/>
      <c r="BCX348" s="34"/>
      <c r="BCY348" s="34"/>
      <c r="BCZ348" s="34"/>
      <c r="BDA348" s="34"/>
      <c r="BDB348" s="34"/>
      <c r="BDC348" s="34"/>
      <c r="BDD348" s="34"/>
      <c r="BDE348" s="34"/>
      <c r="BDF348" s="34"/>
      <c r="BDG348" s="34"/>
      <c r="BDH348" s="34"/>
      <c r="BDI348" s="34"/>
      <c r="BDJ348" s="34"/>
      <c r="BDK348" s="34"/>
      <c r="BDL348" s="34"/>
      <c r="BDM348" s="34"/>
      <c r="BDN348" s="34"/>
      <c r="BDO348" s="34"/>
      <c r="BDP348" s="34"/>
      <c r="BDQ348" s="34"/>
      <c r="BDR348" s="34"/>
      <c r="BDS348" s="34"/>
      <c r="BDT348" s="34"/>
      <c r="BDU348" s="34"/>
      <c r="BDV348" s="34"/>
      <c r="BDW348" s="34"/>
      <c r="BDX348" s="34"/>
      <c r="BDY348" s="34"/>
      <c r="BDZ348" s="34"/>
      <c r="BEA348" s="34"/>
      <c r="BEB348" s="34"/>
      <c r="BEC348" s="34"/>
      <c r="BED348" s="34"/>
      <c r="BEE348" s="34"/>
      <c r="BEF348" s="34"/>
      <c r="BEG348" s="34"/>
      <c r="BEH348" s="34"/>
      <c r="BEI348" s="34"/>
      <c r="BEJ348" s="34"/>
      <c r="BEK348" s="34"/>
      <c r="BEL348" s="34"/>
      <c r="BEM348" s="34"/>
      <c r="BEN348" s="34"/>
      <c r="BEO348" s="34"/>
      <c r="BEP348" s="34"/>
      <c r="BEQ348" s="34"/>
      <c r="BER348" s="34"/>
      <c r="BES348" s="34"/>
      <c r="BET348" s="34"/>
      <c r="BEU348" s="34"/>
      <c r="BEV348" s="34"/>
      <c r="BEW348" s="34"/>
      <c r="BEX348" s="34"/>
      <c r="BEY348" s="34"/>
      <c r="BEZ348" s="34"/>
      <c r="BFA348" s="34"/>
      <c r="BFB348" s="34"/>
      <c r="BFC348" s="34"/>
      <c r="BFD348" s="34"/>
      <c r="BFE348" s="34"/>
      <c r="BFF348" s="34"/>
      <c r="BFG348" s="34"/>
      <c r="BFH348" s="34"/>
      <c r="BFI348" s="34"/>
      <c r="BFJ348" s="34"/>
      <c r="BFK348" s="34"/>
      <c r="BFL348" s="34"/>
      <c r="BFM348" s="34"/>
      <c r="BFN348" s="34"/>
      <c r="BFO348" s="34"/>
      <c r="BFP348" s="34"/>
      <c r="BFQ348" s="34"/>
      <c r="BFR348" s="34"/>
      <c r="BFS348" s="34"/>
      <c r="BFT348" s="34"/>
      <c r="BFU348" s="34"/>
      <c r="BFV348" s="34"/>
      <c r="BFW348" s="34"/>
      <c r="BFX348" s="34"/>
      <c r="BFY348" s="34"/>
      <c r="BFZ348" s="34"/>
      <c r="BGA348" s="34"/>
      <c r="BGB348" s="34"/>
      <c r="BGC348" s="34"/>
      <c r="BGD348" s="34"/>
      <c r="BGE348" s="34"/>
      <c r="BGF348" s="34"/>
      <c r="BGG348" s="34"/>
      <c r="BGH348" s="34"/>
      <c r="BGI348" s="34"/>
      <c r="BGJ348" s="34"/>
      <c r="BGK348" s="34"/>
      <c r="BGL348" s="34"/>
      <c r="BGM348" s="34"/>
      <c r="BGN348" s="34"/>
      <c r="BGO348" s="34"/>
      <c r="BGP348" s="34"/>
      <c r="BGQ348" s="34"/>
      <c r="BGR348" s="34"/>
      <c r="BGS348" s="34"/>
      <c r="BGT348" s="34"/>
      <c r="BGU348" s="34"/>
      <c r="BGV348" s="34"/>
      <c r="BGW348" s="34"/>
      <c r="BGX348" s="34"/>
      <c r="BGY348" s="34"/>
      <c r="BGZ348" s="34"/>
      <c r="BHA348" s="34"/>
      <c r="BHB348" s="34"/>
      <c r="BHC348" s="34"/>
      <c r="BHD348" s="34"/>
      <c r="BHE348" s="34"/>
      <c r="BHF348" s="34"/>
      <c r="BHG348" s="34"/>
      <c r="BHH348" s="34"/>
      <c r="BHI348" s="34"/>
      <c r="BHJ348" s="34"/>
      <c r="BHK348" s="34"/>
      <c r="BHL348" s="34"/>
      <c r="BHM348" s="34"/>
      <c r="BHN348" s="34"/>
      <c r="BHO348" s="34"/>
      <c r="BHP348" s="34"/>
      <c r="BHQ348" s="34"/>
      <c r="BHR348" s="34"/>
      <c r="BHS348" s="34"/>
      <c r="BHT348" s="34"/>
      <c r="BHU348" s="34"/>
      <c r="BHV348" s="34"/>
      <c r="BHW348" s="34"/>
      <c r="BHX348" s="34"/>
      <c r="BHY348" s="34"/>
      <c r="BHZ348" s="34"/>
      <c r="BIA348" s="34"/>
      <c r="BIB348" s="34"/>
      <c r="BIC348" s="34"/>
      <c r="BID348" s="34"/>
      <c r="BIE348" s="34"/>
      <c r="BIF348" s="34"/>
      <c r="BIG348" s="34"/>
      <c r="BIH348" s="34"/>
      <c r="BII348" s="34"/>
      <c r="BIJ348" s="34"/>
      <c r="BIK348" s="34"/>
      <c r="BIL348" s="34"/>
      <c r="BIM348" s="34"/>
      <c r="BIN348" s="34"/>
      <c r="BIO348" s="34"/>
      <c r="BIP348" s="34"/>
      <c r="BIQ348" s="34"/>
      <c r="BIR348" s="34"/>
      <c r="BIS348" s="34"/>
      <c r="BIT348" s="34"/>
      <c r="BIU348" s="34"/>
      <c r="BIV348" s="34"/>
      <c r="BIW348" s="34"/>
      <c r="BIX348" s="34"/>
      <c r="BIY348" s="34"/>
      <c r="BIZ348" s="34"/>
      <c r="BJA348" s="34"/>
      <c r="BJB348" s="34"/>
      <c r="BJC348" s="34"/>
      <c r="BJD348" s="34"/>
      <c r="BJE348" s="34"/>
      <c r="BJF348" s="34"/>
      <c r="BJG348" s="34"/>
      <c r="BJH348" s="34"/>
      <c r="BJI348" s="34"/>
      <c r="BJJ348" s="34"/>
      <c r="BJK348" s="34"/>
      <c r="BJL348" s="34"/>
      <c r="BJM348" s="34"/>
      <c r="BJN348" s="34"/>
      <c r="BJO348" s="34"/>
      <c r="BJP348" s="34"/>
      <c r="BJQ348" s="34"/>
      <c r="BJR348" s="34"/>
      <c r="BJS348" s="34"/>
      <c r="BJT348" s="34"/>
      <c r="BJU348" s="34"/>
      <c r="BJV348" s="34"/>
      <c r="BJW348" s="34"/>
      <c r="BJX348" s="34"/>
      <c r="BJY348" s="34"/>
      <c r="BJZ348" s="34"/>
      <c r="BKA348" s="34"/>
      <c r="BKB348" s="34"/>
      <c r="BKC348" s="34"/>
      <c r="BKD348" s="34"/>
      <c r="BKE348" s="34"/>
      <c r="BKF348" s="34"/>
      <c r="BKG348" s="34"/>
      <c r="BKH348" s="34"/>
      <c r="BKI348" s="34"/>
      <c r="BKJ348" s="34"/>
      <c r="BKK348" s="34"/>
      <c r="BKL348" s="34"/>
      <c r="BKM348" s="34"/>
      <c r="BKN348" s="34"/>
      <c r="BKO348" s="34"/>
      <c r="BKP348" s="34"/>
      <c r="BKQ348" s="34"/>
      <c r="BKR348" s="34"/>
      <c r="BKS348" s="34"/>
      <c r="BKT348" s="34"/>
      <c r="BKU348" s="34"/>
      <c r="BKV348" s="34"/>
      <c r="BKW348" s="34"/>
      <c r="BKX348" s="34"/>
      <c r="BKY348" s="34"/>
      <c r="BKZ348" s="34"/>
      <c r="BLA348" s="34"/>
      <c r="BLB348" s="34"/>
      <c r="BLC348" s="34"/>
      <c r="BLD348" s="34"/>
      <c r="BLE348" s="34"/>
      <c r="BLF348" s="34"/>
      <c r="BLG348" s="34"/>
      <c r="BLH348" s="34"/>
      <c r="BLI348" s="34"/>
      <c r="BLJ348" s="34"/>
      <c r="BLK348" s="34"/>
      <c r="BLL348" s="34"/>
      <c r="BLM348" s="34"/>
      <c r="BLN348" s="34"/>
      <c r="BLO348" s="34"/>
      <c r="BLP348" s="34"/>
      <c r="BLQ348" s="34"/>
      <c r="BLR348" s="34"/>
      <c r="BLS348" s="34"/>
      <c r="BLT348" s="34"/>
      <c r="BLU348" s="34"/>
      <c r="BLV348" s="34"/>
      <c r="BLW348" s="34"/>
      <c r="BLX348" s="34"/>
      <c r="BLY348" s="34"/>
      <c r="BLZ348" s="34"/>
      <c r="BMA348" s="34"/>
      <c r="BMB348" s="34"/>
      <c r="BMC348" s="34"/>
      <c r="BMD348" s="34"/>
      <c r="BME348" s="34"/>
      <c r="BMF348" s="34"/>
      <c r="BMG348" s="34"/>
      <c r="BMH348" s="34"/>
      <c r="BMI348" s="34"/>
      <c r="BMJ348" s="34"/>
      <c r="BMK348" s="34"/>
      <c r="BML348" s="34"/>
      <c r="BMM348" s="34"/>
      <c r="BMN348" s="34"/>
      <c r="BMO348" s="34"/>
      <c r="BMP348" s="34"/>
      <c r="BMQ348" s="34"/>
      <c r="BMR348" s="34"/>
      <c r="BMS348" s="34"/>
      <c r="BMT348" s="34"/>
      <c r="BMU348" s="34"/>
      <c r="BMV348" s="34"/>
      <c r="BMW348" s="34"/>
      <c r="BMX348" s="34"/>
      <c r="BMY348" s="34"/>
      <c r="BMZ348" s="34"/>
      <c r="BNA348" s="34"/>
      <c r="BNB348" s="34"/>
      <c r="BNC348" s="34"/>
      <c r="BND348" s="34"/>
      <c r="BNE348" s="34"/>
      <c r="BNF348" s="34"/>
      <c r="BNG348" s="34"/>
      <c r="BNH348" s="34"/>
      <c r="BNI348" s="34"/>
      <c r="BNJ348" s="34"/>
      <c r="BNK348" s="34"/>
      <c r="BNL348" s="34"/>
      <c r="BNM348" s="34"/>
      <c r="BNN348" s="34"/>
      <c r="BNO348" s="34"/>
      <c r="BNP348" s="34"/>
      <c r="BNQ348" s="34"/>
      <c r="BNR348" s="34"/>
      <c r="BNS348" s="34"/>
      <c r="BNT348" s="34"/>
      <c r="BNU348" s="34"/>
      <c r="BNV348" s="34"/>
      <c r="BNW348" s="34"/>
      <c r="BNX348" s="34"/>
      <c r="BNY348" s="34"/>
      <c r="BNZ348" s="34"/>
      <c r="BOA348" s="34"/>
      <c r="BOB348" s="34"/>
      <c r="BOC348" s="34"/>
      <c r="BOD348" s="34"/>
      <c r="BOE348" s="34"/>
      <c r="BOF348" s="34"/>
      <c r="BOG348" s="34"/>
      <c r="BOH348" s="34"/>
      <c r="BOI348" s="34"/>
      <c r="BOJ348" s="34"/>
      <c r="BOK348" s="34"/>
      <c r="BOL348" s="34"/>
      <c r="BOM348" s="34"/>
      <c r="BON348" s="34"/>
      <c r="BOO348" s="34"/>
      <c r="BOP348" s="34"/>
      <c r="BOQ348" s="34"/>
      <c r="BOR348" s="34"/>
      <c r="BOS348" s="34"/>
      <c r="BOT348" s="34"/>
      <c r="BOU348" s="34"/>
      <c r="BOV348" s="34"/>
      <c r="BOW348" s="34"/>
      <c r="BOX348" s="34"/>
      <c r="BOY348" s="34"/>
      <c r="BOZ348" s="34"/>
      <c r="BPA348" s="34"/>
      <c r="BPB348" s="34"/>
      <c r="BPC348" s="34"/>
      <c r="BPD348" s="34"/>
      <c r="BPE348" s="34"/>
      <c r="BPF348" s="34"/>
      <c r="BPG348" s="34"/>
      <c r="BPH348" s="34"/>
      <c r="BPI348" s="34"/>
      <c r="BPJ348" s="34"/>
      <c r="BPK348" s="34"/>
      <c r="BPL348" s="34"/>
      <c r="BPM348" s="34"/>
      <c r="BPN348" s="34"/>
      <c r="BPO348" s="34"/>
      <c r="BPP348" s="34"/>
      <c r="BPQ348" s="34"/>
      <c r="BPR348" s="34"/>
      <c r="BPS348" s="34"/>
      <c r="BPT348" s="34"/>
      <c r="BPU348" s="34"/>
      <c r="BPV348" s="34"/>
      <c r="BPW348" s="34"/>
      <c r="BPX348" s="34"/>
      <c r="BPY348" s="34"/>
      <c r="BPZ348" s="34"/>
      <c r="BQA348" s="34"/>
      <c r="BQB348" s="34"/>
      <c r="BQC348" s="34"/>
      <c r="BQD348" s="34"/>
      <c r="BQE348" s="34"/>
      <c r="BQF348" s="34"/>
      <c r="BQG348" s="34"/>
      <c r="BQH348" s="34"/>
      <c r="BQI348" s="34"/>
      <c r="BQJ348" s="34"/>
      <c r="BQK348" s="34"/>
      <c r="BQL348" s="34"/>
      <c r="BQM348" s="34"/>
      <c r="BQN348" s="34"/>
      <c r="BQO348" s="34"/>
      <c r="BQP348" s="34"/>
      <c r="BQQ348" s="34"/>
      <c r="BQR348" s="34"/>
      <c r="BQS348" s="34"/>
      <c r="BQT348" s="34"/>
      <c r="BQU348" s="34"/>
      <c r="BQV348" s="34"/>
      <c r="BQW348" s="34"/>
      <c r="BQX348" s="34"/>
      <c r="BQY348" s="34"/>
      <c r="BQZ348" s="34"/>
      <c r="BRA348" s="34"/>
      <c r="BRB348" s="34"/>
      <c r="BRC348" s="34"/>
      <c r="BRD348" s="34"/>
      <c r="BRE348" s="34"/>
      <c r="BRF348" s="34"/>
      <c r="BRG348" s="34"/>
      <c r="BRH348" s="34"/>
      <c r="BRI348" s="34"/>
      <c r="BRJ348" s="34"/>
      <c r="BRK348" s="34"/>
      <c r="BRL348" s="34"/>
      <c r="BRM348" s="34"/>
      <c r="BRN348" s="34"/>
      <c r="BRO348" s="34"/>
      <c r="BRP348" s="34"/>
      <c r="BRQ348" s="34"/>
      <c r="BRR348" s="34"/>
      <c r="BRS348" s="34"/>
      <c r="BRT348" s="34"/>
      <c r="BRU348" s="34"/>
      <c r="BRV348" s="34"/>
      <c r="BRW348" s="34"/>
      <c r="BRX348" s="34"/>
      <c r="BRY348" s="34"/>
      <c r="BRZ348" s="34"/>
      <c r="BSA348" s="34"/>
      <c r="BSB348" s="34"/>
      <c r="BSC348" s="34"/>
      <c r="BSD348" s="34"/>
      <c r="BSE348" s="34"/>
      <c r="BSF348" s="34"/>
      <c r="BSG348" s="34"/>
      <c r="BSH348" s="34"/>
      <c r="BSI348" s="34"/>
      <c r="BSJ348" s="34"/>
      <c r="BSK348" s="34"/>
      <c r="BSL348" s="34"/>
      <c r="BSM348" s="34"/>
      <c r="BSN348" s="34"/>
      <c r="BSO348" s="34"/>
      <c r="BSP348" s="34"/>
      <c r="BSQ348" s="34"/>
      <c r="BSR348" s="34"/>
      <c r="BSS348" s="34"/>
      <c r="BST348" s="34"/>
      <c r="BSU348" s="34"/>
      <c r="BSV348" s="34"/>
      <c r="BSW348" s="34"/>
      <c r="BSX348" s="34"/>
      <c r="BSY348" s="34"/>
      <c r="BSZ348" s="34"/>
      <c r="BTA348" s="34"/>
      <c r="BTB348" s="34"/>
      <c r="BTC348" s="34"/>
      <c r="BTD348" s="34"/>
      <c r="BTE348" s="34"/>
      <c r="BTF348" s="34"/>
      <c r="BTG348" s="34"/>
      <c r="BTH348" s="34"/>
      <c r="BTI348" s="34"/>
      <c r="BTJ348" s="34"/>
      <c r="BTK348" s="34"/>
      <c r="BTL348" s="34"/>
      <c r="BTM348" s="34"/>
      <c r="BTN348" s="34"/>
      <c r="BTO348" s="34"/>
      <c r="BTP348" s="34"/>
      <c r="BTQ348" s="34"/>
      <c r="BTR348" s="34"/>
      <c r="BTS348" s="34"/>
      <c r="BTT348" s="34"/>
      <c r="BTU348" s="34"/>
      <c r="BTV348" s="34"/>
      <c r="BTW348" s="34"/>
      <c r="BTX348" s="34"/>
      <c r="BTY348" s="34"/>
      <c r="BTZ348" s="34"/>
      <c r="BUA348" s="34"/>
      <c r="BUB348" s="34"/>
      <c r="BUC348" s="34"/>
      <c r="BUD348" s="34"/>
      <c r="BUE348" s="34"/>
      <c r="BUF348" s="34"/>
      <c r="BUG348" s="34"/>
      <c r="BUH348" s="34"/>
      <c r="BUI348" s="34"/>
      <c r="BUJ348" s="34"/>
      <c r="BUK348" s="34"/>
      <c r="BUL348" s="34"/>
      <c r="BUM348" s="34"/>
      <c r="BUN348" s="34"/>
      <c r="BUO348" s="34"/>
      <c r="BUP348" s="34"/>
      <c r="BUQ348" s="34"/>
      <c r="BUR348" s="34"/>
      <c r="BUS348" s="34"/>
      <c r="BUT348" s="34"/>
      <c r="BUU348" s="34"/>
      <c r="BUV348" s="34"/>
      <c r="BUW348" s="34"/>
      <c r="BUX348" s="34"/>
      <c r="BUY348" s="34"/>
      <c r="BUZ348" s="34"/>
      <c r="BVA348" s="34"/>
      <c r="BVB348" s="34"/>
      <c r="BVC348" s="34"/>
      <c r="BVD348" s="34"/>
      <c r="BVE348" s="34"/>
      <c r="BVF348" s="34"/>
      <c r="BVG348" s="34"/>
      <c r="BVH348" s="34"/>
      <c r="BVI348" s="34"/>
      <c r="BVJ348" s="34"/>
      <c r="BVK348" s="34"/>
      <c r="BVL348" s="34"/>
      <c r="BVM348" s="34"/>
      <c r="BVN348" s="34"/>
      <c r="BVO348" s="34"/>
      <c r="BVP348" s="34"/>
      <c r="BVQ348" s="34"/>
      <c r="BVR348" s="34"/>
      <c r="BVS348" s="34"/>
      <c r="BVT348" s="34"/>
      <c r="BVU348" s="34"/>
      <c r="BVV348" s="34"/>
      <c r="BVW348" s="34"/>
      <c r="BVX348" s="34"/>
      <c r="BVY348" s="34"/>
      <c r="BVZ348" s="34"/>
      <c r="BWA348" s="34"/>
      <c r="BWB348" s="34"/>
      <c r="BWC348" s="34"/>
      <c r="BWD348" s="34"/>
      <c r="BWE348" s="34"/>
      <c r="BWF348" s="34"/>
      <c r="BWG348" s="34"/>
      <c r="BWH348" s="34"/>
      <c r="BWI348" s="34"/>
      <c r="BWJ348" s="34"/>
      <c r="BWK348" s="34"/>
      <c r="BWL348" s="34"/>
      <c r="BWM348" s="34"/>
      <c r="BWN348" s="34"/>
      <c r="BWO348" s="34"/>
      <c r="BWP348" s="34"/>
      <c r="BWQ348" s="34"/>
      <c r="BWR348" s="34"/>
      <c r="BWS348" s="34"/>
      <c r="BWT348" s="34"/>
      <c r="BWU348" s="34"/>
      <c r="BWV348" s="34"/>
      <c r="BWW348" s="34"/>
      <c r="BWX348" s="34"/>
      <c r="BWY348" s="34"/>
      <c r="BWZ348" s="34"/>
      <c r="BXA348" s="34"/>
      <c r="BXB348" s="34"/>
      <c r="BXC348" s="34"/>
      <c r="BXD348" s="34"/>
      <c r="BXE348" s="34"/>
      <c r="BXF348" s="34"/>
      <c r="BXG348" s="34"/>
      <c r="BXH348" s="34"/>
      <c r="BXI348" s="34"/>
      <c r="BXJ348" s="34"/>
      <c r="BXK348" s="34"/>
      <c r="BXL348" s="34"/>
      <c r="BXM348" s="34"/>
      <c r="BXN348" s="34"/>
      <c r="BXO348" s="34"/>
      <c r="BXP348" s="34"/>
      <c r="BXQ348" s="34"/>
      <c r="BXR348" s="34"/>
      <c r="BXS348" s="34"/>
      <c r="BXT348" s="34"/>
      <c r="BXU348" s="34"/>
      <c r="BXV348" s="34"/>
      <c r="BXW348" s="34"/>
      <c r="BXX348" s="34"/>
      <c r="BXY348" s="34"/>
      <c r="BXZ348" s="34"/>
      <c r="BYA348" s="34"/>
      <c r="BYB348" s="34"/>
      <c r="BYC348" s="34"/>
      <c r="BYD348" s="34"/>
      <c r="BYE348" s="34"/>
      <c r="BYF348" s="34"/>
      <c r="BYG348" s="34"/>
      <c r="BYH348" s="34"/>
      <c r="BYI348" s="34"/>
      <c r="BYJ348" s="34"/>
      <c r="BYK348" s="34"/>
      <c r="BYL348" s="34"/>
      <c r="BYM348" s="34"/>
      <c r="BYN348" s="34"/>
      <c r="BYO348" s="34"/>
      <c r="BYP348" s="34"/>
      <c r="BYQ348" s="34"/>
      <c r="BYR348" s="34"/>
      <c r="BYS348" s="34"/>
      <c r="BYT348" s="34"/>
      <c r="BYU348" s="34"/>
      <c r="BYV348" s="34"/>
      <c r="BYW348" s="34"/>
      <c r="BYX348" s="34"/>
      <c r="BYY348" s="34"/>
      <c r="BYZ348" s="34"/>
      <c r="BZA348" s="34"/>
      <c r="BZB348" s="34"/>
      <c r="BZC348" s="34"/>
      <c r="BZD348" s="34"/>
      <c r="BZE348" s="34"/>
      <c r="BZF348" s="34"/>
      <c r="BZG348" s="34"/>
      <c r="BZH348" s="34"/>
      <c r="BZI348" s="34"/>
      <c r="BZJ348" s="34"/>
      <c r="BZK348" s="34"/>
      <c r="BZL348" s="34"/>
      <c r="BZM348" s="34"/>
      <c r="BZN348" s="34"/>
      <c r="BZO348" s="34"/>
      <c r="BZP348" s="34"/>
      <c r="BZQ348" s="34"/>
      <c r="BZR348" s="34"/>
      <c r="BZS348" s="34"/>
      <c r="BZT348" s="34"/>
      <c r="BZU348" s="34"/>
      <c r="BZV348" s="34"/>
      <c r="BZW348" s="34"/>
      <c r="BZX348" s="34"/>
      <c r="BZY348" s="34"/>
      <c r="BZZ348" s="34"/>
      <c r="CAA348" s="34"/>
      <c r="CAB348" s="34"/>
      <c r="CAC348" s="34"/>
      <c r="CAD348" s="34"/>
      <c r="CAE348" s="34"/>
      <c r="CAF348" s="34"/>
      <c r="CAG348" s="34"/>
      <c r="CAH348" s="34"/>
      <c r="CAI348" s="34"/>
      <c r="CAJ348" s="34"/>
      <c r="CAK348" s="34"/>
      <c r="CAL348" s="34"/>
      <c r="CAM348" s="34"/>
      <c r="CAN348" s="34"/>
      <c r="CAO348" s="34"/>
      <c r="CAP348" s="34"/>
      <c r="CAQ348" s="34"/>
      <c r="CAR348" s="34"/>
      <c r="CAS348" s="34"/>
      <c r="CAT348" s="34"/>
      <c r="CAU348" s="34"/>
      <c r="CAV348" s="34"/>
      <c r="CAW348" s="34"/>
      <c r="CAX348" s="34"/>
      <c r="CAY348" s="34"/>
      <c r="CAZ348" s="34"/>
      <c r="CBA348" s="34"/>
      <c r="CBB348" s="34"/>
      <c r="CBC348" s="34"/>
      <c r="CBD348" s="34"/>
      <c r="CBE348" s="34"/>
      <c r="CBF348" s="34"/>
      <c r="CBG348" s="34"/>
      <c r="CBH348" s="34"/>
      <c r="CBI348" s="34"/>
      <c r="CBJ348" s="34"/>
      <c r="CBK348" s="34"/>
      <c r="CBL348" s="34"/>
      <c r="CBM348" s="34"/>
      <c r="CBN348" s="34"/>
      <c r="CBO348" s="34"/>
      <c r="CBP348" s="34"/>
      <c r="CBQ348" s="34"/>
      <c r="CBR348" s="34"/>
      <c r="CBS348" s="34"/>
      <c r="CBT348" s="34"/>
      <c r="CBU348" s="34"/>
      <c r="CBV348" s="34"/>
      <c r="CBW348" s="34"/>
      <c r="CBX348" s="34"/>
      <c r="CBY348" s="34"/>
      <c r="CBZ348" s="34"/>
      <c r="CCA348" s="34"/>
      <c r="CCB348" s="34"/>
      <c r="CCC348" s="34"/>
      <c r="CCD348" s="34"/>
      <c r="CCE348" s="34"/>
      <c r="CCF348" s="34"/>
      <c r="CCG348" s="34"/>
      <c r="CCH348" s="34"/>
      <c r="CCI348" s="34"/>
      <c r="CCJ348" s="34"/>
      <c r="CCK348" s="34"/>
      <c r="CCL348" s="34"/>
      <c r="CCM348" s="34"/>
      <c r="CCN348" s="34"/>
      <c r="CCO348" s="34"/>
      <c r="CCP348" s="34"/>
      <c r="CCQ348" s="34"/>
      <c r="CCR348" s="34"/>
      <c r="CCS348" s="34"/>
      <c r="CCT348" s="34"/>
      <c r="CCU348" s="34"/>
      <c r="CCV348" s="34"/>
      <c r="CCW348" s="34"/>
      <c r="CCX348" s="34"/>
      <c r="CCY348" s="34"/>
      <c r="CCZ348" s="34"/>
      <c r="CDA348" s="34"/>
      <c r="CDB348" s="34"/>
      <c r="CDC348" s="34"/>
      <c r="CDD348" s="34"/>
      <c r="CDE348" s="34"/>
      <c r="CDF348" s="34"/>
      <c r="CDG348" s="34"/>
      <c r="CDH348" s="34"/>
      <c r="CDI348" s="34"/>
      <c r="CDJ348" s="34"/>
      <c r="CDK348" s="34"/>
      <c r="CDL348" s="34"/>
      <c r="CDM348" s="34"/>
      <c r="CDN348" s="34"/>
      <c r="CDO348" s="34"/>
      <c r="CDP348" s="34"/>
      <c r="CDQ348" s="34"/>
      <c r="CDR348" s="34"/>
      <c r="CDS348" s="34"/>
      <c r="CDT348" s="34"/>
      <c r="CDU348" s="34"/>
      <c r="CDV348" s="34"/>
      <c r="CDW348" s="34"/>
      <c r="CDX348" s="34"/>
      <c r="CDY348" s="34"/>
      <c r="CDZ348" s="34"/>
      <c r="CEA348" s="34"/>
      <c r="CEB348" s="34"/>
      <c r="CEC348" s="34"/>
      <c r="CED348" s="34"/>
      <c r="CEE348" s="34"/>
      <c r="CEF348" s="34"/>
      <c r="CEG348" s="34"/>
      <c r="CEH348" s="34"/>
      <c r="CEI348" s="34"/>
      <c r="CEJ348" s="34"/>
      <c r="CEK348" s="34"/>
      <c r="CEL348" s="34"/>
      <c r="CEM348" s="34"/>
      <c r="CEN348" s="34"/>
      <c r="CEO348" s="34"/>
      <c r="CEP348" s="34"/>
      <c r="CEQ348" s="34"/>
      <c r="CER348" s="34"/>
      <c r="CES348" s="34"/>
      <c r="CET348" s="34"/>
      <c r="CEU348" s="34"/>
      <c r="CEV348" s="34"/>
      <c r="CEW348" s="34"/>
      <c r="CEX348" s="34"/>
      <c r="CEY348" s="34"/>
      <c r="CEZ348" s="34"/>
      <c r="CFA348" s="34"/>
      <c r="CFB348" s="34"/>
      <c r="CFC348" s="34"/>
      <c r="CFD348" s="34"/>
      <c r="CFE348" s="34"/>
      <c r="CFF348" s="34"/>
      <c r="CFG348" s="34"/>
      <c r="CFH348" s="34"/>
      <c r="CFI348" s="34"/>
      <c r="CFJ348" s="34"/>
      <c r="CFK348" s="34"/>
      <c r="CFL348" s="34"/>
      <c r="CFM348" s="34"/>
      <c r="CFN348" s="34"/>
      <c r="CFO348" s="34"/>
      <c r="CFP348" s="34"/>
      <c r="CFQ348" s="34"/>
      <c r="CFR348" s="34"/>
      <c r="CFS348" s="34"/>
      <c r="CFT348" s="34"/>
      <c r="CFU348" s="34"/>
      <c r="CFV348" s="34"/>
      <c r="CFW348" s="34"/>
      <c r="CFX348" s="34"/>
      <c r="CFY348" s="34"/>
      <c r="CFZ348" s="34"/>
      <c r="CGA348" s="34"/>
      <c r="CGB348" s="34"/>
      <c r="CGC348" s="34"/>
      <c r="CGD348" s="34"/>
      <c r="CGE348" s="34"/>
      <c r="CGF348" s="34"/>
      <c r="CGG348" s="34"/>
      <c r="CGH348" s="34"/>
      <c r="CGI348" s="34"/>
      <c r="CGJ348" s="34"/>
      <c r="CGK348" s="34"/>
      <c r="CGL348" s="34"/>
      <c r="CGM348" s="34"/>
      <c r="CGN348" s="34"/>
      <c r="CGO348" s="34"/>
      <c r="CGP348" s="34"/>
      <c r="CGQ348" s="34"/>
      <c r="CGR348" s="34"/>
      <c r="CGS348" s="34"/>
      <c r="CGT348" s="34"/>
      <c r="CGU348" s="34"/>
      <c r="CGV348" s="34"/>
      <c r="CGW348" s="34"/>
      <c r="CGX348" s="34"/>
      <c r="CGY348" s="34"/>
      <c r="CGZ348" s="34"/>
      <c r="CHA348" s="34"/>
      <c r="CHB348" s="34"/>
      <c r="CHC348" s="34"/>
      <c r="CHD348" s="34"/>
      <c r="CHE348" s="34"/>
      <c r="CHF348" s="34"/>
      <c r="CHG348" s="34"/>
      <c r="CHH348" s="34"/>
      <c r="CHI348" s="34"/>
      <c r="CHJ348" s="34"/>
      <c r="CHK348" s="34"/>
      <c r="CHL348" s="34"/>
      <c r="CHM348" s="34"/>
      <c r="CHN348" s="34"/>
      <c r="CHO348" s="34"/>
      <c r="CHP348" s="34"/>
      <c r="CHQ348" s="34"/>
      <c r="CHR348" s="34"/>
      <c r="CHS348" s="34"/>
      <c r="CHT348" s="34"/>
      <c r="CHU348" s="34"/>
      <c r="CHV348" s="34"/>
      <c r="CHW348" s="34"/>
      <c r="CHX348" s="34"/>
      <c r="CHY348" s="34"/>
      <c r="CHZ348" s="34"/>
      <c r="CIA348" s="34"/>
      <c r="CIB348" s="34"/>
      <c r="CIC348" s="34"/>
      <c r="CID348" s="34"/>
      <c r="CIE348" s="34"/>
      <c r="CIF348" s="34"/>
      <c r="CIG348" s="34"/>
      <c r="CIH348" s="34"/>
      <c r="CII348" s="34"/>
      <c r="CIJ348" s="34"/>
      <c r="CIK348" s="34"/>
      <c r="CIL348" s="34"/>
      <c r="CIM348" s="34"/>
      <c r="CIN348" s="34"/>
      <c r="CIO348" s="34"/>
      <c r="CIP348" s="34"/>
      <c r="CIQ348" s="34"/>
      <c r="CIR348" s="34"/>
      <c r="CIS348" s="34"/>
      <c r="CIT348" s="34"/>
      <c r="CIU348" s="34"/>
      <c r="CIV348" s="34"/>
      <c r="CIW348" s="34"/>
      <c r="CIX348" s="34"/>
      <c r="CIY348" s="34"/>
      <c r="CIZ348" s="34"/>
      <c r="CJA348" s="34"/>
      <c r="CJB348" s="34"/>
      <c r="CJC348" s="34"/>
      <c r="CJD348" s="34"/>
      <c r="CJE348" s="34"/>
      <c r="CJF348" s="34"/>
      <c r="CJG348" s="34"/>
      <c r="CJH348" s="34"/>
      <c r="CJI348" s="34"/>
      <c r="CJJ348" s="34"/>
      <c r="CJK348" s="34"/>
      <c r="CJL348" s="34"/>
      <c r="CJM348" s="34"/>
      <c r="CJN348" s="34"/>
      <c r="CJO348" s="34"/>
      <c r="CJP348" s="34"/>
      <c r="CJQ348" s="34"/>
      <c r="CJR348" s="34"/>
      <c r="CJS348" s="34"/>
      <c r="CJT348" s="34"/>
      <c r="CJU348" s="34"/>
      <c r="CJV348" s="34"/>
      <c r="CJW348" s="34"/>
      <c r="CJX348" s="34"/>
      <c r="CJY348" s="34"/>
      <c r="CJZ348" s="34"/>
      <c r="CKA348" s="34"/>
      <c r="CKB348" s="34"/>
      <c r="CKC348" s="34"/>
      <c r="CKD348" s="34"/>
      <c r="CKE348" s="34"/>
      <c r="CKF348" s="34"/>
      <c r="CKG348" s="34"/>
      <c r="CKH348" s="34"/>
      <c r="CKI348" s="34"/>
      <c r="CKJ348" s="34"/>
      <c r="CKK348" s="34"/>
      <c r="CKL348" s="34"/>
      <c r="CKM348" s="34"/>
      <c r="CKN348" s="34"/>
      <c r="CKO348" s="34"/>
      <c r="CKP348" s="34"/>
      <c r="CKQ348" s="34"/>
      <c r="CKR348" s="34"/>
      <c r="CKS348" s="34"/>
      <c r="CKT348" s="34"/>
      <c r="CKU348" s="34"/>
      <c r="CKV348" s="34"/>
      <c r="CKW348" s="34"/>
      <c r="CKX348" s="34"/>
      <c r="CKY348" s="34"/>
      <c r="CKZ348" s="34"/>
      <c r="CLA348" s="34"/>
      <c r="CLB348" s="34"/>
      <c r="CLC348" s="34"/>
      <c r="CLD348" s="34"/>
      <c r="CLE348" s="34"/>
      <c r="CLF348" s="34"/>
      <c r="CLG348" s="34"/>
      <c r="CLH348" s="34"/>
      <c r="CLI348" s="34"/>
      <c r="CLJ348" s="34"/>
      <c r="CLK348" s="34"/>
      <c r="CLL348" s="34"/>
      <c r="CLM348" s="34"/>
      <c r="CLN348" s="34"/>
      <c r="CLO348" s="34"/>
      <c r="CLP348" s="34"/>
      <c r="CLQ348" s="34"/>
      <c r="CLR348" s="34"/>
      <c r="CLS348" s="34"/>
      <c r="CLT348" s="34"/>
      <c r="CLU348" s="34"/>
      <c r="CLV348" s="34"/>
      <c r="CLW348" s="34"/>
      <c r="CLX348" s="34"/>
      <c r="CLY348" s="34"/>
      <c r="CLZ348" s="34"/>
      <c r="CMA348" s="34"/>
      <c r="CMB348" s="34"/>
      <c r="CMC348" s="34"/>
      <c r="CMD348" s="34"/>
      <c r="CME348" s="34"/>
      <c r="CMF348" s="34"/>
      <c r="CMG348" s="34"/>
      <c r="CMH348" s="34"/>
      <c r="CMI348" s="34"/>
      <c r="CMJ348" s="34"/>
      <c r="CMK348" s="34"/>
      <c r="CML348" s="34"/>
      <c r="CMM348" s="34"/>
      <c r="CMN348" s="34"/>
      <c r="CMO348" s="34"/>
      <c r="CMP348" s="34"/>
      <c r="CMQ348" s="34"/>
      <c r="CMR348" s="34"/>
      <c r="CMS348" s="34"/>
      <c r="CMT348" s="34"/>
      <c r="CMU348" s="34"/>
      <c r="CMV348" s="34"/>
      <c r="CMW348" s="34"/>
      <c r="CMX348" s="34"/>
      <c r="CMY348" s="34"/>
      <c r="CMZ348" s="34"/>
      <c r="CNA348" s="34"/>
      <c r="CNB348" s="34"/>
      <c r="CNC348" s="34"/>
      <c r="CND348" s="34"/>
      <c r="CNE348" s="34"/>
      <c r="CNF348" s="34"/>
      <c r="CNG348" s="34"/>
      <c r="CNH348" s="34"/>
      <c r="CNI348" s="34"/>
      <c r="CNJ348" s="34"/>
      <c r="CNK348" s="34"/>
      <c r="CNL348" s="34"/>
      <c r="CNM348" s="34"/>
      <c r="CNN348" s="34"/>
      <c r="CNO348" s="34"/>
      <c r="CNP348" s="34"/>
      <c r="CNQ348" s="34"/>
      <c r="CNR348" s="34"/>
      <c r="CNS348" s="34"/>
      <c r="CNT348" s="34"/>
      <c r="CNU348" s="34"/>
      <c r="CNV348" s="34"/>
      <c r="CNW348" s="34"/>
      <c r="CNX348" s="34"/>
      <c r="CNY348" s="34"/>
      <c r="CNZ348" s="34"/>
      <c r="COA348" s="34"/>
      <c r="COB348" s="34"/>
      <c r="COC348" s="34"/>
      <c r="COD348" s="34"/>
      <c r="COE348" s="34"/>
      <c r="COF348" s="34"/>
      <c r="COG348" s="34"/>
      <c r="COH348" s="34"/>
      <c r="COI348" s="34"/>
      <c r="COJ348" s="34"/>
      <c r="COK348" s="34"/>
      <c r="COL348" s="34"/>
      <c r="COM348" s="34"/>
      <c r="CON348" s="34"/>
      <c r="COO348" s="34"/>
      <c r="COP348" s="34"/>
      <c r="COQ348" s="34"/>
      <c r="COR348" s="34"/>
      <c r="COS348" s="34"/>
      <c r="COT348" s="34"/>
      <c r="COU348" s="34"/>
      <c r="COV348" s="34"/>
      <c r="COW348" s="34"/>
      <c r="COX348" s="34"/>
      <c r="COY348" s="34"/>
      <c r="COZ348" s="34"/>
      <c r="CPA348" s="34"/>
      <c r="CPB348" s="34"/>
      <c r="CPC348" s="34"/>
      <c r="CPD348" s="34"/>
      <c r="CPE348" s="34"/>
      <c r="CPF348" s="34"/>
      <c r="CPG348" s="34"/>
      <c r="CPH348" s="34"/>
      <c r="CPI348" s="34"/>
      <c r="CPJ348" s="34"/>
      <c r="CPK348" s="34"/>
      <c r="CPL348" s="34"/>
      <c r="CPM348" s="34"/>
      <c r="CPN348" s="34"/>
      <c r="CPO348" s="34"/>
      <c r="CPP348" s="34"/>
      <c r="CPQ348" s="34"/>
      <c r="CPR348" s="34"/>
      <c r="CPS348" s="34"/>
      <c r="CPT348" s="34"/>
      <c r="CPU348" s="34"/>
      <c r="CPV348" s="34"/>
      <c r="CPW348" s="34"/>
      <c r="CPX348" s="34"/>
      <c r="CPY348" s="34"/>
      <c r="CPZ348" s="34"/>
      <c r="CQA348" s="34"/>
      <c r="CQB348" s="34"/>
      <c r="CQC348" s="34"/>
      <c r="CQD348" s="34"/>
      <c r="CQE348" s="34"/>
      <c r="CQF348" s="34"/>
      <c r="CQG348" s="34"/>
      <c r="CQH348" s="34"/>
      <c r="CQI348" s="34"/>
      <c r="CQJ348" s="34"/>
      <c r="CQK348" s="34"/>
      <c r="CQL348" s="34"/>
      <c r="CQM348" s="34"/>
      <c r="CQN348" s="34"/>
      <c r="CQO348" s="34"/>
      <c r="CQP348" s="34"/>
      <c r="CQQ348" s="34"/>
      <c r="CQR348" s="34"/>
      <c r="CQS348" s="34"/>
      <c r="CQT348" s="34"/>
      <c r="CQU348" s="34"/>
      <c r="CQV348" s="34"/>
      <c r="CQW348" s="34"/>
      <c r="CQX348" s="34"/>
      <c r="CQY348" s="34"/>
      <c r="CQZ348" s="34"/>
      <c r="CRA348" s="34"/>
      <c r="CRB348" s="34"/>
      <c r="CRC348" s="34"/>
      <c r="CRD348" s="34"/>
      <c r="CRE348" s="34"/>
      <c r="CRF348" s="34"/>
      <c r="CRG348" s="34"/>
      <c r="CRH348" s="34"/>
      <c r="CRI348" s="34"/>
      <c r="CRJ348" s="34"/>
      <c r="CRK348" s="34"/>
      <c r="CRL348" s="34"/>
      <c r="CRM348" s="34"/>
      <c r="CRN348" s="34"/>
      <c r="CRO348" s="34"/>
      <c r="CRP348" s="34"/>
      <c r="CRQ348" s="34"/>
      <c r="CRR348" s="34"/>
      <c r="CRS348" s="34"/>
      <c r="CRT348" s="34"/>
      <c r="CRU348" s="34"/>
      <c r="CRV348" s="34"/>
      <c r="CRW348" s="34"/>
      <c r="CRX348" s="34"/>
      <c r="CRY348" s="34"/>
      <c r="CRZ348" s="34"/>
      <c r="CSA348" s="34"/>
      <c r="CSB348" s="34"/>
      <c r="CSC348" s="34"/>
      <c r="CSD348" s="34"/>
      <c r="CSE348" s="34"/>
      <c r="CSF348" s="34"/>
      <c r="CSG348" s="34"/>
      <c r="CSH348" s="34"/>
      <c r="CSI348" s="34"/>
      <c r="CSJ348" s="34"/>
      <c r="CSK348" s="34"/>
      <c r="CSL348" s="34"/>
      <c r="CSM348" s="34"/>
      <c r="CSN348" s="34"/>
      <c r="CSO348" s="34"/>
      <c r="CSP348" s="34"/>
      <c r="CSQ348" s="34"/>
      <c r="CSR348" s="34"/>
      <c r="CSS348" s="34"/>
      <c r="CST348" s="34"/>
      <c r="CSU348" s="34"/>
      <c r="CSV348" s="34"/>
      <c r="CSW348" s="34"/>
      <c r="CSX348" s="34"/>
      <c r="CSY348" s="34"/>
      <c r="CSZ348" s="34"/>
      <c r="CTA348" s="34"/>
      <c r="CTB348" s="34"/>
      <c r="CTC348" s="34"/>
      <c r="CTD348" s="34"/>
      <c r="CTE348" s="34"/>
      <c r="CTF348" s="34"/>
      <c r="CTG348" s="34"/>
      <c r="CTH348" s="34"/>
      <c r="CTI348" s="34"/>
      <c r="CTJ348" s="34"/>
      <c r="CTK348" s="34"/>
      <c r="CTL348" s="34"/>
      <c r="CTM348" s="34"/>
      <c r="CTN348" s="34"/>
      <c r="CTO348" s="34"/>
      <c r="CTP348" s="34"/>
      <c r="CTQ348" s="34"/>
      <c r="CTR348" s="34"/>
      <c r="CTS348" s="34"/>
      <c r="CTT348" s="34"/>
      <c r="CTU348" s="34"/>
      <c r="CTV348" s="34"/>
      <c r="CTW348" s="34"/>
      <c r="CTX348" s="34"/>
      <c r="CTY348" s="34"/>
      <c r="CTZ348" s="34"/>
      <c r="CUA348" s="34"/>
      <c r="CUB348" s="34"/>
      <c r="CUC348" s="34"/>
      <c r="CUD348" s="34"/>
      <c r="CUE348" s="34"/>
      <c r="CUF348" s="34"/>
      <c r="CUG348" s="34"/>
      <c r="CUH348" s="34"/>
      <c r="CUI348" s="34"/>
      <c r="CUJ348" s="34"/>
      <c r="CUK348" s="34"/>
      <c r="CUL348" s="34"/>
      <c r="CUM348" s="34"/>
      <c r="CUN348" s="34"/>
      <c r="CUO348" s="34"/>
      <c r="CUP348" s="34"/>
      <c r="CUQ348" s="34"/>
      <c r="CUR348" s="34"/>
      <c r="CUS348" s="34"/>
      <c r="CUT348" s="34"/>
      <c r="CUU348" s="34"/>
      <c r="CUV348" s="34"/>
      <c r="CUW348" s="34"/>
      <c r="CUX348" s="34"/>
      <c r="CUY348" s="34"/>
      <c r="CUZ348" s="34"/>
      <c r="CVA348" s="34"/>
      <c r="CVB348" s="34"/>
      <c r="CVC348" s="34"/>
      <c r="CVD348" s="34"/>
      <c r="CVE348" s="34"/>
      <c r="CVF348" s="34"/>
      <c r="CVG348" s="34"/>
      <c r="CVH348" s="34"/>
      <c r="CVI348" s="34"/>
      <c r="CVJ348" s="34"/>
      <c r="CVK348" s="34"/>
      <c r="CVL348" s="34"/>
      <c r="CVM348" s="34"/>
      <c r="CVN348" s="34"/>
      <c r="CVO348" s="34"/>
      <c r="CVP348" s="34"/>
      <c r="CVQ348" s="34"/>
      <c r="CVR348" s="34"/>
      <c r="CVS348" s="34"/>
      <c r="CVT348" s="34"/>
      <c r="CVU348" s="34"/>
      <c r="CVV348" s="34"/>
      <c r="CVW348" s="34"/>
      <c r="CVX348" s="34"/>
      <c r="CVY348" s="34"/>
      <c r="CVZ348" s="34"/>
      <c r="CWA348" s="34"/>
      <c r="CWB348" s="34"/>
      <c r="CWC348" s="34"/>
      <c r="CWD348" s="34"/>
      <c r="CWE348" s="34"/>
      <c r="CWF348" s="34"/>
      <c r="CWG348" s="34"/>
      <c r="CWH348" s="34"/>
      <c r="CWI348" s="34"/>
      <c r="CWJ348" s="34"/>
      <c r="CWK348" s="34"/>
      <c r="CWL348" s="34"/>
      <c r="CWM348" s="34"/>
      <c r="CWN348" s="34"/>
      <c r="CWO348" s="34"/>
      <c r="CWP348" s="34"/>
      <c r="CWQ348" s="34"/>
      <c r="CWR348" s="34"/>
      <c r="CWS348" s="34"/>
      <c r="CWT348" s="34"/>
      <c r="CWU348" s="34"/>
      <c r="CWV348" s="34"/>
      <c r="CWW348" s="34"/>
      <c r="CWX348" s="34"/>
      <c r="CWY348" s="34"/>
      <c r="CWZ348" s="34"/>
      <c r="CXA348" s="34"/>
      <c r="CXB348" s="34"/>
      <c r="CXC348" s="34"/>
      <c r="CXD348" s="34"/>
      <c r="CXE348" s="34"/>
      <c r="CXF348" s="34"/>
      <c r="CXG348" s="34"/>
      <c r="CXH348" s="34"/>
      <c r="CXI348" s="34"/>
      <c r="CXJ348" s="34"/>
      <c r="CXK348" s="34"/>
      <c r="CXL348" s="34"/>
      <c r="CXM348" s="34"/>
      <c r="CXN348" s="34"/>
      <c r="CXO348" s="34"/>
      <c r="CXP348" s="34"/>
      <c r="CXQ348" s="34"/>
      <c r="CXR348" s="34"/>
      <c r="CXS348" s="34"/>
      <c r="CXT348" s="34"/>
      <c r="CXU348" s="34"/>
      <c r="CXV348" s="34"/>
      <c r="CXW348" s="34"/>
      <c r="CXX348" s="34"/>
      <c r="CXY348" s="34"/>
      <c r="CXZ348" s="34"/>
      <c r="CYA348" s="34"/>
      <c r="CYB348" s="34"/>
      <c r="CYC348" s="34"/>
      <c r="CYD348" s="34"/>
      <c r="CYE348" s="34"/>
      <c r="CYF348" s="34"/>
      <c r="CYG348" s="34"/>
      <c r="CYH348" s="34"/>
      <c r="CYI348" s="34"/>
      <c r="CYJ348" s="34"/>
      <c r="CYK348" s="34"/>
      <c r="CYL348" s="34"/>
      <c r="CYM348" s="34"/>
      <c r="CYN348" s="34"/>
      <c r="CYO348" s="34"/>
      <c r="CYP348" s="34"/>
      <c r="CYQ348" s="34"/>
      <c r="CYR348" s="34"/>
      <c r="CYS348" s="34"/>
      <c r="CYT348" s="34"/>
      <c r="CYU348" s="34"/>
      <c r="CYV348" s="34"/>
      <c r="CYW348" s="34"/>
      <c r="CYX348" s="34"/>
      <c r="CYY348" s="34"/>
      <c r="CYZ348" s="34"/>
      <c r="CZA348" s="34"/>
      <c r="CZB348" s="34"/>
      <c r="CZC348" s="34"/>
      <c r="CZD348" s="34"/>
      <c r="CZE348" s="34"/>
      <c r="CZF348" s="34"/>
      <c r="CZG348" s="34"/>
      <c r="CZH348" s="34"/>
      <c r="CZI348" s="34"/>
      <c r="CZJ348" s="34"/>
      <c r="CZK348" s="34"/>
      <c r="CZL348" s="34"/>
      <c r="CZM348" s="34"/>
      <c r="CZN348" s="34"/>
      <c r="CZO348" s="34"/>
      <c r="CZP348" s="34"/>
      <c r="CZQ348" s="34"/>
      <c r="CZR348" s="34"/>
      <c r="CZS348" s="34"/>
      <c r="CZT348" s="34"/>
      <c r="CZU348" s="34"/>
      <c r="CZV348" s="34"/>
      <c r="CZW348" s="34"/>
      <c r="CZX348" s="34"/>
      <c r="CZY348" s="34"/>
      <c r="CZZ348" s="34"/>
      <c r="DAA348" s="34"/>
      <c r="DAB348" s="34"/>
      <c r="DAC348" s="34"/>
      <c r="DAD348" s="34"/>
      <c r="DAE348" s="34"/>
      <c r="DAF348" s="34"/>
      <c r="DAG348" s="34"/>
      <c r="DAH348" s="34"/>
      <c r="DAI348" s="34"/>
      <c r="DAJ348" s="34"/>
      <c r="DAK348" s="34"/>
      <c r="DAL348" s="34"/>
      <c r="DAM348" s="34"/>
      <c r="DAN348" s="34"/>
      <c r="DAO348" s="34"/>
      <c r="DAP348" s="34"/>
      <c r="DAQ348" s="34"/>
      <c r="DAR348" s="34"/>
      <c r="DAS348" s="34"/>
      <c r="DAT348" s="34"/>
      <c r="DAU348" s="34"/>
      <c r="DAV348" s="34"/>
      <c r="DAW348" s="34"/>
      <c r="DAX348" s="34"/>
      <c r="DAY348" s="34"/>
      <c r="DAZ348" s="34"/>
      <c r="DBA348" s="34"/>
      <c r="DBB348" s="34"/>
      <c r="DBC348" s="34"/>
      <c r="DBD348" s="34"/>
      <c r="DBE348" s="34"/>
      <c r="DBF348" s="34"/>
      <c r="DBG348" s="34"/>
      <c r="DBH348" s="34"/>
      <c r="DBI348" s="34"/>
      <c r="DBJ348" s="34"/>
      <c r="DBK348" s="34"/>
      <c r="DBL348" s="34"/>
      <c r="DBM348" s="34"/>
      <c r="DBN348" s="34"/>
      <c r="DBO348" s="34"/>
      <c r="DBP348" s="34"/>
      <c r="DBQ348" s="34"/>
      <c r="DBR348" s="34"/>
      <c r="DBS348" s="34"/>
      <c r="DBT348" s="34"/>
      <c r="DBU348" s="34"/>
      <c r="DBV348" s="34"/>
      <c r="DBW348" s="34"/>
      <c r="DBX348" s="34"/>
      <c r="DBY348" s="34"/>
      <c r="DBZ348" s="34"/>
      <c r="DCA348" s="34"/>
      <c r="DCB348" s="34"/>
      <c r="DCC348" s="34"/>
      <c r="DCD348" s="34"/>
      <c r="DCE348" s="34"/>
      <c r="DCF348" s="34"/>
      <c r="DCG348" s="34"/>
      <c r="DCH348" s="34"/>
      <c r="DCI348" s="34"/>
      <c r="DCJ348" s="34"/>
      <c r="DCK348" s="34"/>
      <c r="DCL348" s="34"/>
      <c r="DCM348" s="34"/>
      <c r="DCN348" s="34"/>
      <c r="DCO348" s="34"/>
      <c r="DCP348" s="34"/>
      <c r="DCQ348" s="34"/>
      <c r="DCR348" s="34"/>
      <c r="DCS348" s="34"/>
      <c r="DCT348" s="34"/>
      <c r="DCU348" s="34"/>
      <c r="DCV348" s="34"/>
      <c r="DCW348" s="34"/>
      <c r="DCX348" s="34"/>
      <c r="DCY348" s="34"/>
      <c r="DCZ348" s="34"/>
      <c r="DDA348" s="34"/>
      <c r="DDB348" s="34"/>
      <c r="DDC348" s="34"/>
      <c r="DDD348" s="34"/>
      <c r="DDE348" s="34"/>
      <c r="DDF348" s="34"/>
      <c r="DDG348" s="34"/>
      <c r="DDH348" s="34"/>
      <c r="DDI348" s="34"/>
      <c r="DDJ348" s="34"/>
      <c r="DDK348" s="34"/>
      <c r="DDL348" s="34"/>
      <c r="DDM348" s="34"/>
      <c r="DDN348" s="34"/>
      <c r="DDO348" s="34"/>
      <c r="DDP348" s="34"/>
      <c r="DDQ348" s="34"/>
      <c r="DDR348" s="34"/>
      <c r="DDS348" s="34"/>
      <c r="DDT348" s="34"/>
      <c r="DDU348" s="34"/>
      <c r="DDV348" s="34"/>
      <c r="DDW348" s="34"/>
      <c r="DDX348" s="34"/>
      <c r="DDY348" s="34"/>
      <c r="DDZ348" s="34"/>
      <c r="DEA348" s="34"/>
      <c r="DEB348" s="34"/>
      <c r="DEC348" s="34"/>
      <c r="DED348" s="34"/>
      <c r="DEE348" s="34"/>
      <c r="DEF348" s="34"/>
      <c r="DEG348" s="34"/>
      <c r="DEH348" s="34"/>
      <c r="DEI348" s="34"/>
      <c r="DEJ348" s="34"/>
      <c r="DEK348" s="34"/>
      <c r="DEL348" s="34"/>
      <c r="DEM348" s="34"/>
      <c r="DEN348" s="34"/>
      <c r="DEO348" s="34"/>
      <c r="DEP348" s="34"/>
      <c r="DEQ348" s="34"/>
      <c r="DER348" s="34"/>
      <c r="DES348" s="34"/>
      <c r="DET348" s="34"/>
      <c r="DEU348" s="34"/>
      <c r="DEV348" s="34"/>
      <c r="DEW348" s="34"/>
      <c r="DEX348" s="34"/>
      <c r="DEY348" s="34"/>
      <c r="DEZ348" s="34"/>
      <c r="DFA348" s="34"/>
      <c r="DFB348" s="34"/>
      <c r="DFC348" s="34"/>
      <c r="DFD348" s="34"/>
      <c r="DFE348" s="34"/>
      <c r="DFF348" s="34"/>
      <c r="DFG348" s="34"/>
      <c r="DFH348" s="34"/>
      <c r="DFI348" s="34"/>
      <c r="DFJ348" s="34"/>
      <c r="DFK348" s="34"/>
      <c r="DFL348" s="34"/>
      <c r="DFM348" s="34"/>
      <c r="DFN348" s="34"/>
      <c r="DFO348" s="34"/>
      <c r="DFP348" s="34"/>
      <c r="DFQ348" s="34"/>
      <c r="DFR348" s="34"/>
      <c r="DFS348" s="34"/>
      <c r="DFT348" s="34"/>
      <c r="DFU348" s="34"/>
      <c r="DFV348" s="34"/>
      <c r="DFW348" s="34"/>
      <c r="DFX348" s="34"/>
      <c r="DFY348" s="34"/>
      <c r="DFZ348" s="34"/>
      <c r="DGA348" s="34"/>
      <c r="DGB348" s="34"/>
      <c r="DGC348" s="34"/>
      <c r="DGD348" s="34"/>
      <c r="DGE348" s="34"/>
      <c r="DGF348" s="34"/>
      <c r="DGG348" s="34"/>
      <c r="DGH348" s="34"/>
      <c r="DGI348" s="34"/>
      <c r="DGJ348" s="34"/>
      <c r="DGK348" s="34"/>
      <c r="DGL348" s="34"/>
      <c r="DGM348" s="34"/>
      <c r="DGN348" s="34"/>
      <c r="DGO348" s="34"/>
      <c r="DGP348" s="34"/>
      <c r="DGQ348" s="34"/>
      <c r="DGR348" s="34"/>
      <c r="DGS348" s="34"/>
      <c r="DGT348" s="34"/>
      <c r="DGU348" s="34"/>
      <c r="DGV348" s="34"/>
      <c r="DGW348" s="34"/>
      <c r="DGX348" s="34"/>
      <c r="DGY348" s="34"/>
      <c r="DGZ348" s="34"/>
      <c r="DHA348" s="34"/>
      <c r="DHB348" s="34"/>
      <c r="DHC348" s="34"/>
      <c r="DHD348" s="34"/>
      <c r="DHE348" s="34"/>
      <c r="DHF348" s="34"/>
      <c r="DHG348" s="34"/>
      <c r="DHH348" s="34"/>
      <c r="DHI348" s="34"/>
      <c r="DHJ348" s="34"/>
      <c r="DHK348" s="34"/>
      <c r="DHL348" s="34"/>
      <c r="DHM348" s="34"/>
      <c r="DHN348" s="34"/>
      <c r="DHO348" s="34"/>
      <c r="DHP348" s="34"/>
      <c r="DHQ348" s="34"/>
      <c r="DHR348" s="34"/>
      <c r="DHS348" s="34"/>
      <c r="DHT348" s="34"/>
      <c r="DHU348" s="34"/>
      <c r="DHV348" s="34"/>
      <c r="DHW348" s="34"/>
      <c r="DHX348" s="34"/>
      <c r="DHY348" s="34"/>
      <c r="DHZ348" s="34"/>
      <c r="DIA348" s="34"/>
      <c r="DIB348" s="34"/>
      <c r="DIC348" s="34"/>
      <c r="DID348" s="34"/>
      <c r="DIE348" s="34"/>
      <c r="DIF348" s="34"/>
      <c r="DIG348" s="34"/>
      <c r="DIH348" s="34"/>
      <c r="DII348" s="34"/>
      <c r="DIJ348" s="34"/>
      <c r="DIK348" s="34"/>
      <c r="DIL348" s="34"/>
      <c r="DIM348" s="34"/>
      <c r="DIN348" s="34"/>
      <c r="DIO348" s="34"/>
      <c r="DIP348" s="34"/>
      <c r="DIQ348" s="34"/>
      <c r="DIR348" s="34"/>
      <c r="DIS348" s="34"/>
      <c r="DIT348" s="34"/>
      <c r="DIU348" s="34"/>
      <c r="DIV348" s="34"/>
      <c r="DIW348" s="34"/>
      <c r="DIX348" s="34"/>
      <c r="DIY348" s="34"/>
      <c r="DIZ348" s="34"/>
      <c r="DJA348" s="34"/>
      <c r="DJB348" s="34"/>
      <c r="DJC348" s="34"/>
      <c r="DJD348" s="34"/>
      <c r="DJE348" s="34"/>
      <c r="DJF348" s="34"/>
      <c r="DJG348" s="34"/>
      <c r="DJH348" s="34"/>
      <c r="DJI348" s="34"/>
      <c r="DJJ348" s="34"/>
      <c r="DJK348" s="34"/>
      <c r="DJL348" s="34"/>
      <c r="DJM348" s="34"/>
      <c r="DJN348" s="34"/>
      <c r="DJO348" s="34"/>
      <c r="DJP348" s="34"/>
      <c r="DJQ348" s="34"/>
      <c r="DJR348" s="34"/>
      <c r="DJS348" s="34"/>
      <c r="DJT348" s="34"/>
      <c r="DJU348" s="34"/>
      <c r="DJV348" s="34"/>
      <c r="DJW348" s="34"/>
      <c r="DJX348" s="34"/>
      <c r="DJY348" s="34"/>
      <c r="DJZ348" s="34"/>
      <c r="DKA348" s="34"/>
      <c r="DKB348" s="34"/>
      <c r="DKC348" s="34"/>
      <c r="DKD348" s="34"/>
      <c r="DKE348" s="34"/>
      <c r="DKF348" s="34"/>
      <c r="DKG348" s="34"/>
      <c r="DKH348" s="34"/>
      <c r="DKI348" s="34"/>
      <c r="DKJ348" s="34"/>
      <c r="DKK348" s="34"/>
      <c r="DKL348" s="34"/>
      <c r="DKM348" s="34"/>
      <c r="DKN348" s="34"/>
      <c r="DKO348" s="34"/>
      <c r="DKP348" s="34"/>
      <c r="DKQ348" s="34"/>
      <c r="DKR348" s="34"/>
      <c r="DKS348" s="34"/>
      <c r="DKT348" s="34"/>
      <c r="DKU348" s="34"/>
      <c r="DKV348" s="34"/>
      <c r="DKW348" s="34"/>
      <c r="DKX348" s="34"/>
      <c r="DKY348" s="34"/>
      <c r="DKZ348" s="34"/>
      <c r="DLA348" s="34"/>
      <c r="DLB348" s="34"/>
      <c r="DLC348" s="34"/>
      <c r="DLD348" s="34"/>
      <c r="DLE348" s="34"/>
      <c r="DLF348" s="34"/>
      <c r="DLG348" s="34"/>
      <c r="DLH348" s="34"/>
      <c r="DLI348" s="34"/>
      <c r="DLJ348" s="34"/>
      <c r="DLK348" s="34"/>
      <c r="DLL348" s="34"/>
      <c r="DLM348" s="34"/>
      <c r="DLN348" s="34"/>
      <c r="DLO348" s="34"/>
      <c r="DLP348" s="34"/>
      <c r="DLQ348" s="34"/>
      <c r="DLR348" s="34"/>
      <c r="DLS348" s="34"/>
      <c r="DLT348" s="34"/>
      <c r="DLU348" s="34"/>
      <c r="DLV348" s="34"/>
      <c r="DLW348" s="34"/>
      <c r="DLX348" s="34"/>
      <c r="DLY348" s="34"/>
      <c r="DLZ348" s="34"/>
      <c r="DMA348" s="34"/>
      <c r="DMB348" s="34"/>
      <c r="DMC348" s="34"/>
      <c r="DMD348" s="34"/>
      <c r="DME348" s="34"/>
      <c r="DMF348" s="34"/>
      <c r="DMG348" s="34"/>
      <c r="DMH348" s="34"/>
      <c r="DMI348" s="34"/>
      <c r="DMJ348" s="34"/>
      <c r="DMK348" s="34"/>
      <c r="DML348" s="34"/>
      <c r="DMM348" s="34"/>
      <c r="DMN348" s="34"/>
      <c r="DMO348" s="34"/>
      <c r="DMP348" s="34"/>
      <c r="DMQ348" s="34"/>
      <c r="DMR348" s="34"/>
      <c r="DMS348" s="34"/>
      <c r="DMT348" s="34"/>
      <c r="DMU348" s="34"/>
      <c r="DMV348" s="34"/>
      <c r="DMW348" s="34"/>
      <c r="DMX348" s="34"/>
      <c r="DMY348" s="34"/>
      <c r="DMZ348" s="34"/>
      <c r="DNA348" s="34"/>
      <c r="DNB348" s="34"/>
      <c r="DNC348" s="34"/>
      <c r="DND348" s="34"/>
      <c r="DNE348" s="34"/>
    </row>
    <row r="349" spans="1:3073" ht="42" x14ac:dyDescent="0.3">
      <c r="A349" s="51">
        <v>198</v>
      </c>
      <c r="B349" s="51" t="s">
        <v>90</v>
      </c>
      <c r="C349" s="51" t="s">
        <v>91</v>
      </c>
      <c r="D349" s="51" t="s">
        <v>282</v>
      </c>
      <c r="E349" s="62" t="s">
        <v>9</v>
      </c>
      <c r="F349" s="62" t="s">
        <v>9</v>
      </c>
      <c r="G349" s="62">
        <v>35425</v>
      </c>
      <c r="H349" s="58" t="s">
        <v>302</v>
      </c>
      <c r="I349" s="62" t="s">
        <v>147</v>
      </c>
      <c r="J349" s="51" t="s">
        <v>8</v>
      </c>
      <c r="K349" s="59">
        <v>2103</v>
      </c>
      <c r="L349" s="60">
        <v>1613</v>
      </c>
      <c r="M349" s="51" t="s">
        <v>9</v>
      </c>
      <c r="N349" s="69">
        <v>2225.94</v>
      </c>
    </row>
    <row r="350" spans="1:3073" s="28" customFormat="1" ht="21" x14ac:dyDescent="0.3">
      <c r="A350" s="51">
        <v>199</v>
      </c>
      <c r="B350" s="51" t="s">
        <v>90</v>
      </c>
      <c r="C350" s="51" t="s">
        <v>91</v>
      </c>
      <c r="D350" s="51" t="s">
        <v>300</v>
      </c>
      <c r="E350" s="62" t="s">
        <v>9</v>
      </c>
      <c r="F350" s="62" t="s">
        <v>9</v>
      </c>
      <c r="G350" s="62">
        <v>35090</v>
      </c>
      <c r="H350" s="58" t="s">
        <v>303</v>
      </c>
      <c r="I350" s="62" t="s">
        <v>62</v>
      </c>
      <c r="J350" s="51" t="s">
        <v>8</v>
      </c>
      <c r="K350" s="59">
        <v>179258</v>
      </c>
      <c r="L350" s="60">
        <v>3945</v>
      </c>
      <c r="M350" s="51" t="s">
        <v>9</v>
      </c>
      <c r="N350" s="69">
        <v>5444.1</v>
      </c>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c r="CJ350" s="34"/>
      <c r="CK350" s="34"/>
      <c r="CL350" s="34"/>
      <c r="CM350" s="34"/>
      <c r="CN350" s="34"/>
      <c r="CO350" s="34"/>
      <c r="CP350" s="34"/>
      <c r="CQ350" s="34"/>
      <c r="CR350" s="34"/>
      <c r="CS350" s="34"/>
      <c r="CT350" s="34"/>
      <c r="CU350" s="34"/>
      <c r="CV350" s="34"/>
      <c r="CW350" s="34"/>
      <c r="CX350" s="34"/>
      <c r="CY350" s="34"/>
      <c r="CZ350" s="34"/>
      <c r="DA350" s="34"/>
      <c r="DB350" s="34"/>
      <c r="DC350" s="34"/>
      <c r="DD350" s="34"/>
      <c r="DE350" s="34"/>
      <c r="DF350" s="34"/>
      <c r="DG350" s="34"/>
      <c r="DH350" s="34"/>
      <c r="DI350" s="34"/>
      <c r="DJ350" s="34"/>
      <c r="DK350" s="34"/>
      <c r="DL350" s="34"/>
      <c r="DM350" s="34"/>
      <c r="DN350" s="34"/>
      <c r="DO350" s="34"/>
      <c r="DP350" s="34"/>
      <c r="DQ350" s="34"/>
      <c r="DR350" s="34"/>
      <c r="DS350" s="34"/>
      <c r="DT350" s="34"/>
      <c r="DU350" s="34"/>
      <c r="DV350" s="34"/>
      <c r="DW350" s="34"/>
      <c r="DX350" s="34"/>
      <c r="DY350" s="34"/>
      <c r="DZ350" s="34"/>
      <c r="EA350" s="34"/>
      <c r="EB350" s="34"/>
      <c r="EC350" s="34"/>
      <c r="ED350" s="34"/>
      <c r="EE350" s="34"/>
      <c r="EF350" s="34"/>
      <c r="EG350" s="34"/>
      <c r="EH350" s="34"/>
      <c r="EI350" s="34"/>
      <c r="EJ350" s="34"/>
      <c r="EK350" s="34"/>
      <c r="EL350" s="34"/>
      <c r="EM350" s="34"/>
      <c r="EN350" s="34"/>
      <c r="EO350" s="34"/>
      <c r="EP350" s="34"/>
      <c r="EQ350" s="34"/>
      <c r="ER350" s="34"/>
      <c r="ES350" s="34"/>
      <c r="ET350" s="34"/>
      <c r="EU350" s="34"/>
      <c r="EV350" s="34"/>
      <c r="EW350" s="34"/>
      <c r="EX350" s="34"/>
      <c r="EY350" s="34"/>
      <c r="EZ350" s="34"/>
      <c r="FA350" s="34"/>
      <c r="FB350" s="34"/>
      <c r="FC350" s="34"/>
      <c r="FD350" s="34"/>
      <c r="FE350" s="34"/>
      <c r="FF350" s="34"/>
      <c r="FG350" s="34"/>
      <c r="FH350" s="34"/>
      <c r="FI350" s="34"/>
      <c r="FJ350" s="34"/>
      <c r="FK350" s="34"/>
      <c r="FL350" s="34"/>
      <c r="FM350" s="34"/>
      <c r="FN350" s="34"/>
      <c r="FO350" s="34"/>
      <c r="FP350" s="34"/>
      <c r="FQ350" s="34"/>
      <c r="FR350" s="34"/>
      <c r="FS350" s="34"/>
      <c r="FT350" s="34"/>
      <c r="FU350" s="34"/>
      <c r="FV350" s="34"/>
      <c r="FW350" s="34"/>
      <c r="FX350" s="34"/>
      <c r="FY350" s="34"/>
      <c r="FZ350" s="34"/>
      <c r="GA350" s="34"/>
      <c r="GB350" s="34"/>
      <c r="GC350" s="34"/>
      <c r="GD350" s="34"/>
      <c r="GE350" s="34"/>
      <c r="GF350" s="34"/>
      <c r="GG350" s="34"/>
      <c r="GH350" s="34"/>
      <c r="GI350" s="34"/>
      <c r="GJ350" s="34"/>
      <c r="GK350" s="34"/>
      <c r="GL350" s="34"/>
      <c r="GM350" s="34"/>
      <c r="GN350" s="34"/>
      <c r="GO350" s="34"/>
      <c r="GP350" s="34"/>
      <c r="GQ350" s="34"/>
      <c r="GR350" s="34"/>
      <c r="GS350" s="34"/>
      <c r="GT350" s="34"/>
      <c r="GU350" s="34"/>
      <c r="GV350" s="34"/>
      <c r="GW350" s="34"/>
      <c r="GX350" s="34"/>
      <c r="GY350" s="34"/>
      <c r="GZ350" s="34"/>
      <c r="HA350" s="34"/>
      <c r="HB350" s="34"/>
      <c r="HC350" s="34"/>
      <c r="HD350" s="34"/>
      <c r="HE350" s="34"/>
      <c r="HF350" s="34"/>
      <c r="HG350" s="34"/>
      <c r="HH350" s="34"/>
      <c r="HI350" s="34"/>
      <c r="HJ350" s="34"/>
      <c r="HK350" s="34"/>
      <c r="HL350" s="34"/>
      <c r="HM350" s="34"/>
      <c r="HN350" s="34"/>
      <c r="HO350" s="34"/>
      <c r="HP350" s="34"/>
      <c r="HQ350" s="34"/>
      <c r="HR350" s="34"/>
      <c r="HS350" s="34"/>
      <c r="HT350" s="34"/>
      <c r="HU350" s="34"/>
      <c r="HV350" s="34"/>
      <c r="HW350" s="34"/>
      <c r="HX350" s="34"/>
      <c r="HY350" s="34"/>
      <c r="HZ350" s="34"/>
      <c r="IA350" s="34"/>
      <c r="IB350" s="34"/>
      <c r="IC350" s="34"/>
      <c r="ID350" s="34"/>
      <c r="IE350" s="34"/>
      <c r="IF350" s="34"/>
      <c r="IG350" s="34"/>
      <c r="IH350" s="34"/>
      <c r="II350" s="34"/>
      <c r="IJ350" s="34"/>
      <c r="IK350" s="34"/>
      <c r="IL350" s="34"/>
      <c r="IM350" s="34"/>
      <c r="IN350" s="34"/>
      <c r="IO350" s="34"/>
      <c r="IP350" s="34"/>
      <c r="IQ350" s="34"/>
      <c r="IR350" s="34"/>
      <c r="IS350" s="34"/>
      <c r="IT350" s="34"/>
      <c r="IU350" s="34"/>
      <c r="IV350" s="34"/>
      <c r="IW350" s="34"/>
      <c r="IX350" s="34"/>
      <c r="IY350" s="34"/>
      <c r="IZ350" s="34"/>
      <c r="JA350" s="34"/>
      <c r="JB350" s="34"/>
      <c r="JC350" s="34"/>
      <c r="JD350" s="34"/>
      <c r="JE350" s="34"/>
      <c r="JF350" s="34"/>
      <c r="JG350" s="34"/>
      <c r="JH350" s="34"/>
      <c r="JI350" s="34"/>
      <c r="JJ350" s="34"/>
      <c r="JK350" s="34"/>
      <c r="JL350" s="34"/>
      <c r="JM350" s="34"/>
      <c r="JN350" s="34"/>
      <c r="JO350" s="34"/>
      <c r="JP350" s="34"/>
      <c r="JQ350" s="34"/>
      <c r="JR350" s="34"/>
      <c r="JS350" s="34"/>
      <c r="JT350" s="34"/>
      <c r="JU350" s="34"/>
      <c r="JV350" s="34"/>
      <c r="JW350" s="34"/>
      <c r="JX350" s="34"/>
      <c r="JY350" s="34"/>
      <c r="JZ350" s="34"/>
      <c r="KA350" s="34"/>
      <c r="KB350" s="34"/>
      <c r="KC350" s="34"/>
      <c r="KD350" s="34"/>
      <c r="KE350" s="34"/>
      <c r="KF350" s="34"/>
      <c r="KG350" s="34"/>
      <c r="KH350" s="34"/>
      <c r="KI350" s="34"/>
      <c r="KJ350" s="34"/>
      <c r="KK350" s="34"/>
      <c r="KL350" s="34"/>
      <c r="KM350" s="34"/>
      <c r="KN350" s="34"/>
      <c r="KO350" s="34"/>
      <c r="KP350" s="34"/>
      <c r="KQ350" s="34"/>
      <c r="KR350" s="34"/>
      <c r="KS350" s="34"/>
      <c r="KT350" s="34"/>
      <c r="KU350" s="34"/>
      <c r="KV350" s="34"/>
      <c r="KW350" s="34"/>
      <c r="KX350" s="34"/>
      <c r="KY350" s="34"/>
      <c r="KZ350" s="34"/>
      <c r="LA350" s="34"/>
      <c r="LB350" s="34"/>
      <c r="LC350" s="34"/>
      <c r="LD350" s="34"/>
      <c r="LE350" s="34"/>
      <c r="LF350" s="34"/>
      <c r="LG350" s="34"/>
      <c r="LH350" s="34"/>
      <c r="LI350" s="34"/>
      <c r="LJ350" s="34"/>
      <c r="LK350" s="34"/>
      <c r="LL350" s="34"/>
      <c r="LM350" s="34"/>
      <c r="LN350" s="34"/>
      <c r="LO350" s="34"/>
      <c r="LP350" s="34"/>
      <c r="LQ350" s="34"/>
      <c r="LR350" s="34"/>
      <c r="LS350" s="34"/>
      <c r="LT350" s="34"/>
      <c r="LU350" s="34"/>
      <c r="LV350" s="34"/>
      <c r="LW350" s="34"/>
      <c r="LX350" s="34"/>
      <c r="LY350" s="34"/>
      <c r="LZ350" s="34"/>
      <c r="MA350" s="34"/>
      <c r="MB350" s="34"/>
      <c r="MC350" s="34"/>
      <c r="MD350" s="34"/>
      <c r="ME350" s="34"/>
      <c r="MF350" s="34"/>
      <c r="MG350" s="34"/>
      <c r="MH350" s="34"/>
      <c r="MI350" s="34"/>
      <c r="MJ350" s="34"/>
      <c r="MK350" s="34"/>
      <c r="ML350" s="34"/>
      <c r="MM350" s="34"/>
      <c r="MN350" s="34"/>
      <c r="MO350" s="34"/>
      <c r="MP350" s="34"/>
      <c r="MQ350" s="34"/>
      <c r="MR350" s="34"/>
      <c r="MS350" s="34"/>
      <c r="MT350" s="34"/>
      <c r="MU350" s="34"/>
      <c r="MV350" s="34"/>
      <c r="MW350" s="34"/>
      <c r="MX350" s="34"/>
      <c r="MY350" s="34"/>
      <c r="MZ350" s="34"/>
      <c r="NA350" s="34"/>
      <c r="NB350" s="34"/>
      <c r="NC350" s="34"/>
      <c r="ND350" s="34"/>
      <c r="NE350" s="34"/>
      <c r="NF350" s="34"/>
      <c r="NG350" s="34"/>
      <c r="NH350" s="34"/>
      <c r="NI350" s="34"/>
      <c r="NJ350" s="34"/>
      <c r="NK350" s="34"/>
      <c r="NL350" s="34"/>
      <c r="NM350" s="34"/>
      <c r="NN350" s="34"/>
      <c r="NO350" s="34"/>
      <c r="NP350" s="34"/>
      <c r="NQ350" s="34"/>
      <c r="NR350" s="34"/>
      <c r="NS350" s="34"/>
      <c r="NT350" s="34"/>
      <c r="NU350" s="34"/>
      <c r="NV350" s="34"/>
      <c r="NW350" s="34"/>
      <c r="NX350" s="34"/>
      <c r="NY350" s="34"/>
      <c r="NZ350" s="34"/>
      <c r="OA350" s="34"/>
      <c r="OB350" s="34"/>
      <c r="OC350" s="34"/>
      <c r="OD350" s="34"/>
      <c r="OE350" s="34"/>
      <c r="OF350" s="34"/>
      <c r="OG350" s="34"/>
      <c r="OH350" s="34"/>
      <c r="OI350" s="34"/>
      <c r="OJ350" s="34"/>
      <c r="OK350" s="34"/>
      <c r="OL350" s="34"/>
      <c r="OM350" s="34"/>
      <c r="ON350" s="34"/>
      <c r="OO350" s="34"/>
      <c r="OP350" s="34"/>
      <c r="OQ350" s="34"/>
      <c r="OR350" s="34"/>
      <c r="OS350" s="34"/>
      <c r="OT350" s="34"/>
      <c r="OU350" s="34"/>
      <c r="OV350" s="34"/>
      <c r="OW350" s="34"/>
      <c r="OX350" s="34"/>
      <c r="OY350" s="34"/>
      <c r="OZ350" s="34"/>
      <c r="PA350" s="34"/>
      <c r="PB350" s="34"/>
      <c r="PC350" s="34"/>
      <c r="PD350" s="34"/>
      <c r="PE350" s="34"/>
      <c r="PF350" s="34"/>
      <c r="PG350" s="34"/>
      <c r="PH350" s="34"/>
      <c r="PI350" s="34"/>
      <c r="PJ350" s="34"/>
      <c r="PK350" s="34"/>
      <c r="PL350" s="34"/>
      <c r="PM350" s="34"/>
      <c r="PN350" s="34"/>
      <c r="PO350" s="34"/>
      <c r="PP350" s="34"/>
      <c r="PQ350" s="34"/>
      <c r="PR350" s="34"/>
      <c r="PS350" s="34"/>
      <c r="PT350" s="34"/>
      <c r="PU350" s="34"/>
      <c r="PV350" s="34"/>
      <c r="PW350" s="34"/>
      <c r="PX350" s="34"/>
      <c r="PY350" s="34"/>
      <c r="PZ350" s="34"/>
      <c r="QA350" s="34"/>
      <c r="QB350" s="34"/>
      <c r="QC350" s="34"/>
      <c r="QD350" s="34"/>
      <c r="QE350" s="34"/>
      <c r="QF350" s="34"/>
      <c r="QG350" s="34"/>
      <c r="QH350" s="34"/>
      <c r="QI350" s="34"/>
      <c r="QJ350" s="34"/>
      <c r="QK350" s="34"/>
      <c r="QL350" s="34"/>
      <c r="QM350" s="34"/>
      <c r="QN350" s="34"/>
      <c r="QO350" s="34"/>
      <c r="QP350" s="34"/>
      <c r="QQ350" s="34"/>
      <c r="QR350" s="34"/>
      <c r="QS350" s="34"/>
      <c r="QT350" s="34"/>
      <c r="QU350" s="34"/>
      <c r="QV350" s="34"/>
      <c r="QW350" s="34"/>
      <c r="QX350" s="34"/>
      <c r="QY350" s="34"/>
      <c r="QZ350" s="34"/>
      <c r="RA350" s="34"/>
      <c r="RB350" s="34"/>
      <c r="RC350" s="34"/>
      <c r="RD350" s="34"/>
      <c r="RE350" s="34"/>
      <c r="RF350" s="34"/>
      <c r="RG350" s="34"/>
      <c r="RH350" s="34"/>
      <c r="RI350" s="34"/>
      <c r="RJ350" s="34"/>
      <c r="RK350" s="34"/>
      <c r="RL350" s="34"/>
      <c r="RM350" s="34"/>
      <c r="RN350" s="34"/>
      <c r="RO350" s="34"/>
      <c r="RP350" s="34"/>
      <c r="RQ350" s="34"/>
      <c r="RR350" s="34"/>
      <c r="RS350" s="34"/>
      <c r="RT350" s="34"/>
      <c r="RU350" s="34"/>
      <c r="RV350" s="34"/>
      <c r="RW350" s="34"/>
      <c r="RX350" s="34"/>
      <c r="RY350" s="34"/>
      <c r="RZ350" s="34"/>
      <c r="SA350" s="34"/>
      <c r="SB350" s="34"/>
      <c r="SC350" s="34"/>
      <c r="SD350" s="34"/>
      <c r="SE350" s="34"/>
      <c r="SF350" s="34"/>
      <c r="SG350" s="34"/>
      <c r="SH350" s="34"/>
      <c r="SI350" s="34"/>
      <c r="SJ350" s="34"/>
      <c r="SK350" s="34"/>
      <c r="SL350" s="34"/>
      <c r="SM350" s="34"/>
      <c r="SN350" s="34"/>
      <c r="SO350" s="34"/>
      <c r="SP350" s="34"/>
      <c r="SQ350" s="34"/>
      <c r="SR350" s="34"/>
      <c r="SS350" s="34"/>
      <c r="ST350" s="34"/>
      <c r="SU350" s="34"/>
      <c r="SV350" s="34"/>
      <c r="SW350" s="34"/>
      <c r="SX350" s="34"/>
      <c r="SY350" s="34"/>
      <c r="SZ350" s="34"/>
      <c r="TA350" s="34"/>
      <c r="TB350" s="34"/>
      <c r="TC350" s="34"/>
      <c r="TD350" s="34"/>
      <c r="TE350" s="34"/>
      <c r="TF350" s="34"/>
      <c r="TG350" s="34"/>
      <c r="TH350" s="34"/>
      <c r="TI350" s="34"/>
      <c r="TJ350" s="34"/>
      <c r="TK350" s="34"/>
      <c r="TL350" s="34"/>
      <c r="TM350" s="34"/>
      <c r="TN350" s="34"/>
      <c r="TO350" s="34"/>
      <c r="TP350" s="34"/>
      <c r="TQ350" s="34"/>
      <c r="TR350" s="34"/>
      <c r="TS350" s="34"/>
      <c r="TT350" s="34"/>
      <c r="TU350" s="34"/>
      <c r="TV350" s="34"/>
      <c r="TW350" s="34"/>
      <c r="TX350" s="34"/>
      <c r="TY350" s="34"/>
      <c r="TZ350" s="34"/>
      <c r="UA350" s="34"/>
      <c r="UB350" s="34"/>
      <c r="UC350" s="34"/>
      <c r="UD350" s="34"/>
      <c r="UE350" s="34"/>
      <c r="UF350" s="34"/>
      <c r="UG350" s="34"/>
      <c r="UH350" s="34"/>
      <c r="UI350" s="34"/>
      <c r="UJ350" s="34"/>
      <c r="UK350" s="34"/>
      <c r="UL350" s="34"/>
      <c r="UM350" s="34"/>
      <c r="UN350" s="34"/>
      <c r="UO350" s="34"/>
      <c r="UP350" s="34"/>
      <c r="UQ350" s="34"/>
      <c r="UR350" s="34"/>
      <c r="US350" s="34"/>
      <c r="UT350" s="34"/>
      <c r="UU350" s="34"/>
      <c r="UV350" s="34"/>
      <c r="UW350" s="34"/>
      <c r="UX350" s="34"/>
      <c r="UY350" s="34"/>
      <c r="UZ350" s="34"/>
      <c r="VA350" s="34"/>
      <c r="VB350" s="34"/>
      <c r="VC350" s="34"/>
      <c r="VD350" s="34"/>
      <c r="VE350" s="34"/>
      <c r="VF350" s="34"/>
      <c r="VG350" s="34"/>
      <c r="VH350" s="34"/>
      <c r="VI350" s="34"/>
      <c r="VJ350" s="34"/>
      <c r="VK350" s="34"/>
      <c r="VL350" s="34"/>
      <c r="VM350" s="34"/>
      <c r="VN350" s="34"/>
      <c r="VO350" s="34"/>
      <c r="VP350" s="34"/>
      <c r="VQ350" s="34"/>
      <c r="VR350" s="34"/>
      <c r="VS350" s="34"/>
      <c r="VT350" s="34"/>
      <c r="VU350" s="34"/>
      <c r="VV350" s="34"/>
      <c r="VW350" s="34"/>
      <c r="VX350" s="34"/>
      <c r="VY350" s="34"/>
      <c r="VZ350" s="34"/>
      <c r="WA350" s="34"/>
      <c r="WB350" s="34"/>
      <c r="WC350" s="34"/>
      <c r="WD350" s="34"/>
      <c r="WE350" s="34"/>
      <c r="WF350" s="34"/>
      <c r="WG350" s="34"/>
      <c r="WH350" s="34"/>
      <c r="WI350" s="34"/>
      <c r="WJ350" s="34"/>
      <c r="WK350" s="34"/>
      <c r="WL350" s="34"/>
      <c r="WM350" s="34"/>
      <c r="WN350" s="34"/>
      <c r="WO350" s="34"/>
      <c r="WP350" s="34"/>
      <c r="WQ350" s="34"/>
      <c r="WR350" s="34"/>
      <c r="WS350" s="34"/>
      <c r="WT350" s="34"/>
      <c r="WU350" s="34"/>
      <c r="WV350" s="34"/>
      <c r="WW350" s="34"/>
      <c r="WX350" s="34"/>
      <c r="WY350" s="34"/>
      <c r="WZ350" s="34"/>
      <c r="XA350" s="34"/>
      <c r="XB350" s="34"/>
      <c r="XC350" s="34"/>
      <c r="XD350" s="34"/>
      <c r="XE350" s="34"/>
      <c r="XF350" s="34"/>
      <c r="XG350" s="34"/>
      <c r="XH350" s="34"/>
      <c r="XI350" s="34"/>
      <c r="XJ350" s="34"/>
      <c r="XK350" s="34"/>
      <c r="XL350" s="34"/>
      <c r="XM350" s="34"/>
      <c r="XN350" s="34"/>
      <c r="XO350" s="34"/>
      <c r="XP350" s="34"/>
      <c r="XQ350" s="34"/>
      <c r="XR350" s="34"/>
      <c r="XS350" s="34"/>
      <c r="XT350" s="34"/>
      <c r="XU350" s="34"/>
      <c r="XV350" s="34"/>
      <c r="XW350" s="34"/>
      <c r="XX350" s="34"/>
      <c r="XY350" s="34"/>
      <c r="XZ350" s="34"/>
      <c r="YA350" s="34"/>
      <c r="YB350" s="34"/>
      <c r="YC350" s="34"/>
      <c r="YD350" s="34"/>
      <c r="YE350" s="34"/>
      <c r="YF350" s="34"/>
      <c r="YG350" s="34"/>
      <c r="YH350" s="34"/>
      <c r="YI350" s="34"/>
      <c r="YJ350" s="34"/>
      <c r="YK350" s="34"/>
      <c r="YL350" s="34"/>
      <c r="YM350" s="34"/>
      <c r="YN350" s="34"/>
      <c r="YO350" s="34"/>
      <c r="YP350" s="34"/>
      <c r="YQ350" s="34"/>
      <c r="YR350" s="34"/>
      <c r="YS350" s="34"/>
      <c r="YT350" s="34"/>
      <c r="YU350" s="34"/>
      <c r="YV350" s="34"/>
      <c r="YW350" s="34"/>
      <c r="YX350" s="34"/>
      <c r="YY350" s="34"/>
      <c r="YZ350" s="34"/>
      <c r="ZA350" s="34"/>
      <c r="ZB350" s="34"/>
      <c r="ZC350" s="34"/>
      <c r="ZD350" s="34"/>
      <c r="ZE350" s="34"/>
      <c r="ZF350" s="34"/>
      <c r="ZG350" s="34"/>
      <c r="ZH350" s="34"/>
      <c r="ZI350" s="34"/>
      <c r="ZJ350" s="34"/>
      <c r="ZK350" s="34"/>
      <c r="ZL350" s="34"/>
      <c r="ZM350" s="34"/>
      <c r="ZN350" s="34"/>
      <c r="ZO350" s="34"/>
      <c r="ZP350" s="34"/>
      <c r="ZQ350" s="34"/>
      <c r="ZR350" s="34"/>
      <c r="ZS350" s="34"/>
      <c r="ZT350" s="34"/>
      <c r="ZU350" s="34"/>
      <c r="ZV350" s="34"/>
      <c r="ZW350" s="34"/>
      <c r="ZX350" s="34"/>
      <c r="ZY350" s="34"/>
      <c r="ZZ350" s="34"/>
      <c r="AAA350" s="34"/>
      <c r="AAB350" s="34"/>
      <c r="AAC350" s="34"/>
      <c r="AAD350" s="34"/>
      <c r="AAE350" s="34"/>
      <c r="AAF350" s="34"/>
      <c r="AAG350" s="34"/>
      <c r="AAH350" s="34"/>
      <c r="AAI350" s="34"/>
      <c r="AAJ350" s="34"/>
      <c r="AAK350" s="34"/>
      <c r="AAL350" s="34"/>
      <c r="AAM350" s="34"/>
      <c r="AAN350" s="34"/>
      <c r="AAO350" s="34"/>
      <c r="AAP350" s="34"/>
      <c r="AAQ350" s="34"/>
      <c r="AAR350" s="34"/>
      <c r="AAS350" s="34"/>
      <c r="AAT350" s="34"/>
      <c r="AAU350" s="34"/>
      <c r="AAV350" s="34"/>
      <c r="AAW350" s="34"/>
      <c r="AAX350" s="34"/>
      <c r="AAY350" s="34"/>
      <c r="AAZ350" s="34"/>
      <c r="ABA350" s="34"/>
      <c r="ABB350" s="34"/>
      <c r="ABC350" s="34"/>
      <c r="ABD350" s="34"/>
      <c r="ABE350" s="34"/>
      <c r="ABF350" s="34"/>
      <c r="ABG350" s="34"/>
      <c r="ABH350" s="34"/>
      <c r="ABI350" s="34"/>
      <c r="ABJ350" s="34"/>
      <c r="ABK350" s="34"/>
      <c r="ABL350" s="34"/>
      <c r="ABM350" s="34"/>
      <c r="ABN350" s="34"/>
      <c r="ABO350" s="34"/>
      <c r="ABP350" s="34"/>
      <c r="ABQ350" s="34"/>
      <c r="ABR350" s="34"/>
      <c r="ABS350" s="34"/>
      <c r="ABT350" s="34"/>
      <c r="ABU350" s="34"/>
      <c r="ABV350" s="34"/>
      <c r="ABW350" s="34"/>
      <c r="ABX350" s="34"/>
      <c r="ABY350" s="34"/>
      <c r="ABZ350" s="34"/>
      <c r="ACA350" s="34"/>
      <c r="ACB350" s="34"/>
      <c r="ACC350" s="34"/>
      <c r="ACD350" s="34"/>
      <c r="ACE350" s="34"/>
      <c r="ACF350" s="34"/>
      <c r="ACG350" s="34"/>
      <c r="ACH350" s="34"/>
      <c r="ACI350" s="34"/>
      <c r="ACJ350" s="34"/>
      <c r="ACK350" s="34"/>
      <c r="ACL350" s="34"/>
      <c r="ACM350" s="34"/>
      <c r="ACN350" s="34"/>
      <c r="ACO350" s="34"/>
      <c r="ACP350" s="34"/>
      <c r="ACQ350" s="34"/>
      <c r="ACR350" s="34"/>
      <c r="ACS350" s="34"/>
      <c r="ACT350" s="34"/>
      <c r="ACU350" s="34"/>
      <c r="ACV350" s="34"/>
      <c r="ACW350" s="34"/>
      <c r="ACX350" s="34"/>
      <c r="ACY350" s="34"/>
      <c r="ACZ350" s="34"/>
      <c r="ADA350" s="34"/>
      <c r="ADB350" s="34"/>
      <c r="ADC350" s="34"/>
      <c r="ADD350" s="34"/>
      <c r="ADE350" s="34"/>
      <c r="ADF350" s="34"/>
      <c r="ADG350" s="34"/>
      <c r="ADH350" s="34"/>
      <c r="ADI350" s="34"/>
      <c r="ADJ350" s="34"/>
      <c r="ADK350" s="34"/>
      <c r="ADL350" s="34"/>
      <c r="ADM350" s="34"/>
      <c r="ADN350" s="34"/>
      <c r="ADO350" s="34"/>
      <c r="ADP350" s="34"/>
      <c r="ADQ350" s="34"/>
      <c r="ADR350" s="34"/>
      <c r="ADS350" s="34"/>
      <c r="ADT350" s="34"/>
      <c r="ADU350" s="34"/>
      <c r="ADV350" s="34"/>
      <c r="ADW350" s="34"/>
      <c r="ADX350" s="34"/>
      <c r="ADY350" s="34"/>
      <c r="ADZ350" s="34"/>
      <c r="AEA350" s="34"/>
      <c r="AEB350" s="34"/>
      <c r="AEC350" s="34"/>
      <c r="AED350" s="34"/>
      <c r="AEE350" s="34"/>
      <c r="AEF350" s="34"/>
      <c r="AEG350" s="34"/>
      <c r="AEH350" s="34"/>
      <c r="AEI350" s="34"/>
      <c r="AEJ350" s="34"/>
      <c r="AEK350" s="34"/>
      <c r="AEL350" s="34"/>
      <c r="AEM350" s="34"/>
      <c r="AEN350" s="34"/>
      <c r="AEO350" s="34"/>
      <c r="AEP350" s="34"/>
      <c r="AEQ350" s="34"/>
      <c r="AER350" s="34"/>
      <c r="AES350" s="34"/>
      <c r="AET350" s="34"/>
      <c r="AEU350" s="34"/>
      <c r="AEV350" s="34"/>
      <c r="AEW350" s="34"/>
      <c r="AEX350" s="34"/>
      <c r="AEY350" s="34"/>
      <c r="AEZ350" s="34"/>
      <c r="AFA350" s="34"/>
      <c r="AFB350" s="34"/>
      <c r="AFC350" s="34"/>
      <c r="AFD350" s="34"/>
      <c r="AFE350" s="34"/>
      <c r="AFF350" s="34"/>
      <c r="AFG350" s="34"/>
      <c r="AFH350" s="34"/>
      <c r="AFI350" s="34"/>
      <c r="AFJ350" s="34"/>
      <c r="AFK350" s="34"/>
      <c r="AFL350" s="34"/>
      <c r="AFM350" s="34"/>
      <c r="AFN350" s="34"/>
      <c r="AFO350" s="34"/>
      <c r="AFP350" s="34"/>
      <c r="AFQ350" s="34"/>
      <c r="AFR350" s="34"/>
      <c r="AFS350" s="34"/>
      <c r="AFT350" s="34"/>
      <c r="AFU350" s="34"/>
      <c r="AFV350" s="34"/>
      <c r="AFW350" s="34"/>
      <c r="AFX350" s="34"/>
      <c r="AFY350" s="34"/>
      <c r="AFZ350" s="34"/>
      <c r="AGA350" s="34"/>
      <c r="AGB350" s="34"/>
      <c r="AGC350" s="34"/>
      <c r="AGD350" s="34"/>
      <c r="AGE350" s="34"/>
      <c r="AGF350" s="34"/>
      <c r="AGG350" s="34"/>
      <c r="AGH350" s="34"/>
      <c r="AGI350" s="34"/>
      <c r="AGJ350" s="34"/>
      <c r="AGK350" s="34"/>
      <c r="AGL350" s="34"/>
      <c r="AGM350" s="34"/>
      <c r="AGN350" s="34"/>
      <c r="AGO350" s="34"/>
      <c r="AGP350" s="34"/>
      <c r="AGQ350" s="34"/>
      <c r="AGR350" s="34"/>
      <c r="AGS350" s="34"/>
      <c r="AGT350" s="34"/>
      <c r="AGU350" s="34"/>
      <c r="AGV350" s="34"/>
      <c r="AGW350" s="34"/>
      <c r="AGX350" s="34"/>
      <c r="AGY350" s="34"/>
      <c r="AGZ350" s="34"/>
      <c r="AHA350" s="34"/>
      <c r="AHB350" s="34"/>
      <c r="AHC350" s="34"/>
      <c r="AHD350" s="34"/>
      <c r="AHE350" s="34"/>
      <c r="AHF350" s="34"/>
      <c r="AHG350" s="34"/>
      <c r="AHH350" s="34"/>
      <c r="AHI350" s="34"/>
      <c r="AHJ350" s="34"/>
      <c r="AHK350" s="34"/>
      <c r="AHL350" s="34"/>
      <c r="AHM350" s="34"/>
      <c r="AHN350" s="34"/>
      <c r="AHO350" s="34"/>
      <c r="AHP350" s="34"/>
      <c r="AHQ350" s="34"/>
      <c r="AHR350" s="34"/>
      <c r="AHS350" s="34"/>
      <c r="AHT350" s="34"/>
      <c r="AHU350" s="34"/>
      <c r="AHV350" s="34"/>
      <c r="AHW350" s="34"/>
      <c r="AHX350" s="34"/>
      <c r="AHY350" s="34"/>
      <c r="AHZ350" s="34"/>
      <c r="AIA350" s="34"/>
      <c r="AIB350" s="34"/>
      <c r="AIC350" s="34"/>
      <c r="AID350" s="34"/>
      <c r="AIE350" s="34"/>
      <c r="AIF350" s="34"/>
      <c r="AIG350" s="34"/>
      <c r="AIH350" s="34"/>
      <c r="AII350" s="34"/>
      <c r="AIJ350" s="34"/>
      <c r="AIK350" s="34"/>
      <c r="AIL350" s="34"/>
      <c r="AIM350" s="34"/>
      <c r="AIN350" s="34"/>
      <c r="AIO350" s="34"/>
      <c r="AIP350" s="34"/>
      <c r="AIQ350" s="34"/>
      <c r="AIR350" s="34"/>
      <c r="AIS350" s="34"/>
      <c r="AIT350" s="34"/>
      <c r="AIU350" s="34"/>
      <c r="AIV350" s="34"/>
      <c r="AIW350" s="34"/>
      <c r="AIX350" s="34"/>
      <c r="AIY350" s="34"/>
      <c r="AIZ350" s="34"/>
      <c r="AJA350" s="34"/>
      <c r="AJB350" s="34"/>
      <c r="AJC350" s="34"/>
      <c r="AJD350" s="34"/>
      <c r="AJE350" s="34"/>
      <c r="AJF350" s="34"/>
      <c r="AJG350" s="34"/>
      <c r="AJH350" s="34"/>
      <c r="AJI350" s="34"/>
      <c r="AJJ350" s="34"/>
      <c r="AJK350" s="34"/>
      <c r="AJL350" s="34"/>
      <c r="AJM350" s="34"/>
      <c r="AJN350" s="34"/>
      <c r="AJO350" s="34"/>
      <c r="AJP350" s="34"/>
      <c r="AJQ350" s="34"/>
      <c r="AJR350" s="34"/>
      <c r="AJS350" s="34"/>
      <c r="AJT350" s="34"/>
      <c r="AJU350" s="34"/>
      <c r="AJV350" s="34"/>
      <c r="AJW350" s="34"/>
      <c r="AJX350" s="34"/>
      <c r="AJY350" s="34"/>
      <c r="AJZ350" s="34"/>
      <c r="AKA350" s="34"/>
      <c r="AKB350" s="34"/>
      <c r="AKC350" s="34"/>
      <c r="AKD350" s="34"/>
      <c r="AKE350" s="34"/>
      <c r="AKF350" s="34"/>
      <c r="AKG350" s="34"/>
      <c r="AKH350" s="34"/>
      <c r="AKI350" s="34"/>
      <c r="AKJ350" s="34"/>
      <c r="AKK350" s="34"/>
      <c r="AKL350" s="34"/>
      <c r="AKM350" s="34"/>
      <c r="AKN350" s="34"/>
      <c r="AKO350" s="34"/>
      <c r="AKP350" s="34"/>
      <c r="AKQ350" s="34"/>
      <c r="AKR350" s="34"/>
      <c r="AKS350" s="34"/>
      <c r="AKT350" s="34"/>
      <c r="AKU350" s="34"/>
      <c r="AKV350" s="34"/>
      <c r="AKW350" s="34"/>
      <c r="AKX350" s="34"/>
      <c r="AKY350" s="34"/>
      <c r="AKZ350" s="34"/>
      <c r="ALA350" s="34"/>
      <c r="ALB350" s="34"/>
      <c r="ALC350" s="34"/>
      <c r="ALD350" s="34"/>
      <c r="ALE350" s="34"/>
      <c r="ALF350" s="34"/>
      <c r="ALG350" s="34"/>
      <c r="ALH350" s="34"/>
      <c r="ALI350" s="34"/>
      <c r="ALJ350" s="34"/>
      <c r="ALK350" s="34"/>
      <c r="ALL350" s="34"/>
      <c r="ALM350" s="34"/>
      <c r="ALN350" s="34"/>
      <c r="ALO350" s="34"/>
      <c r="ALP350" s="34"/>
      <c r="ALQ350" s="34"/>
      <c r="ALR350" s="34"/>
      <c r="ALS350" s="34"/>
      <c r="ALT350" s="34"/>
      <c r="ALU350" s="34"/>
      <c r="ALV350" s="34"/>
      <c r="ALW350" s="34"/>
      <c r="ALX350" s="34"/>
      <c r="ALY350" s="34"/>
      <c r="ALZ350" s="34"/>
      <c r="AMA350" s="34"/>
      <c r="AMB350" s="34"/>
      <c r="AMC350" s="34"/>
      <c r="AMD350" s="34"/>
      <c r="AME350" s="34"/>
      <c r="AMF350" s="34"/>
      <c r="AMG350" s="34"/>
      <c r="AMH350" s="34"/>
      <c r="AMI350" s="34"/>
      <c r="AMJ350" s="34"/>
      <c r="AMK350" s="34"/>
      <c r="AML350" s="34"/>
      <c r="AMM350" s="34"/>
      <c r="AMN350" s="34"/>
      <c r="AMO350" s="34"/>
      <c r="AMP350" s="34"/>
      <c r="AMQ350" s="34"/>
      <c r="AMR350" s="34"/>
      <c r="AMS350" s="34"/>
      <c r="AMT350" s="34"/>
      <c r="AMU350" s="34"/>
      <c r="AMV350" s="34"/>
      <c r="AMW350" s="34"/>
      <c r="AMX350" s="34"/>
      <c r="AMY350" s="34"/>
      <c r="AMZ350" s="34"/>
      <c r="ANA350" s="34"/>
      <c r="ANB350" s="34"/>
      <c r="ANC350" s="34"/>
      <c r="AND350" s="34"/>
      <c r="ANE350" s="34"/>
      <c r="ANF350" s="34"/>
      <c r="ANG350" s="34"/>
      <c r="ANH350" s="34"/>
      <c r="ANI350" s="34"/>
      <c r="ANJ350" s="34"/>
      <c r="ANK350" s="34"/>
      <c r="ANL350" s="34"/>
      <c r="ANM350" s="34"/>
      <c r="ANN350" s="34"/>
      <c r="ANO350" s="34"/>
      <c r="ANP350" s="34"/>
      <c r="ANQ350" s="34"/>
      <c r="ANR350" s="34"/>
      <c r="ANS350" s="34"/>
      <c r="ANT350" s="34"/>
      <c r="ANU350" s="34"/>
      <c r="ANV350" s="34"/>
      <c r="ANW350" s="34"/>
      <c r="ANX350" s="34"/>
      <c r="ANY350" s="34"/>
      <c r="ANZ350" s="34"/>
      <c r="AOA350" s="34"/>
      <c r="AOB350" s="34"/>
      <c r="AOC350" s="34"/>
      <c r="AOD350" s="34"/>
      <c r="AOE350" s="34"/>
      <c r="AOF350" s="34"/>
      <c r="AOG350" s="34"/>
      <c r="AOH350" s="34"/>
      <c r="AOI350" s="34"/>
      <c r="AOJ350" s="34"/>
      <c r="AOK350" s="34"/>
      <c r="AOL350" s="34"/>
      <c r="AOM350" s="34"/>
      <c r="AON350" s="34"/>
      <c r="AOO350" s="34"/>
      <c r="AOP350" s="34"/>
      <c r="AOQ350" s="34"/>
      <c r="AOR350" s="34"/>
      <c r="AOS350" s="34"/>
      <c r="AOT350" s="34"/>
      <c r="AOU350" s="34"/>
      <c r="AOV350" s="34"/>
      <c r="AOW350" s="34"/>
      <c r="AOX350" s="34"/>
      <c r="AOY350" s="34"/>
      <c r="AOZ350" s="34"/>
      <c r="APA350" s="34"/>
      <c r="APB350" s="34"/>
      <c r="APC350" s="34"/>
      <c r="APD350" s="34"/>
      <c r="APE350" s="34"/>
      <c r="APF350" s="34"/>
      <c r="APG350" s="34"/>
      <c r="APH350" s="34"/>
      <c r="API350" s="34"/>
      <c r="APJ350" s="34"/>
      <c r="APK350" s="34"/>
      <c r="APL350" s="34"/>
      <c r="APM350" s="34"/>
      <c r="APN350" s="34"/>
      <c r="APO350" s="34"/>
      <c r="APP350" s="34"/>
      <c r="APQ350" s="34"/>
      <c r="APR350" s="34"/>
      <c r="APS350" s="34"/>
      <c r="APT350" s="34"/>
      <c r="APU350" s="34"/>
      <c r="APV350" s="34"/>
      <c r="APW350" s="34"/>
      <c r="APX350" s="34"/>
      <c r="APY350" s="34"/>
      <c r="APZ350" s="34"/>
      <c r="AQA350" s="34"/>
      <c r="AQB350" s="34"/>
      <c r="AQC350" s="34"/>
      <c r="AQD350" s="34"/>
      <c r="AQE350" s="34"/>
      <c r="AQF350" s="34"/>
      <c r="AQG350" s="34"/>
      <c r="AQH350" s="34"/>
      <c r="AQI350" s="34"/>
      <c r="AQJ350" s="34"/>
      <c r="AQK350" s="34"/>
      <c r="AQL350" s="34"/>
      <c r="AQM350" s="34"/>
      <c r="AQN350" s="34"/>
      <c r="AQO350" s="34"/>
      <c r="AQP350" s="34"/>
      <c r="AQQ350" s="34"/>
      <c r="AQR350" s="34"/>
      <c r="AQS350" s="34"/>
      <c r="AQT350" s="34"/>
      <c r="AQU350" s="34"/>
      <c r="AQV350" s="34"/>
      <c r="AQW350" s="34"/>
      <c r="AQX350" s="34"/>
      <c r="AQY350" s="34"/>
      <c r="AQZ350" s="34"/>
      <c r="ARA350" s="34"/>
      <c r="ARB350" s="34"/>
      <c r="ARC350" s="34"/>
      <c r="ARD350" s="34"/>
      <c r="ARE350" s="34"/>
      <c r="ARF350" s="34"/>
      <c r="ARG350" s="34"/>
      <c r="ARH350" s="34"/>
      <c r="ARI350" s="34"/>
      <c r="ARJ350" s="34"/>
      <c r="ARK350" s="34"/>
      <c r="ARL350" s="34"/>
      <c r="ARM350" s="34"/>
      <c r="ARN350" s="34"/>
      <c r="ARO350" s="34"/>
      <c r="ARP350" s="34"/>
      <c r="ARQ350" s="34"/>
      <c r="ARR350" s="34"/>
      <c r="ARS350" s="34"/>
      <c r="ART350" s="34"/>
      <c r="ARU350" s="34"/>
      <c r="ARV350" s="34"/>
      <c r="ARW350" s="34"/>
      <c r="ARX350" s="34"/>
      <c r="ARY350" s="34"/>
      <c r="ARZ350" s="34"/>
      <c r="ASA350" s="34"/>
      <c r="ASB350" s="34"/>
      <c r="ASC350" s="34"/>
      <c r="ASD350" s="34"/>
      <c r="ASE350" s="34"/>
      <c r="ASF350" s="34"/>
      <c r="ASG350" s="34"/>
      <c r="ASH350" s="34"/>
      <c r="ASI350" s="34"/>
      <c r="ASJ350" s="34"/>
      <c r="ASK350" s="34"/>
      <c r="ASL350" s="34"/>
      <c r="ASM350" s="34"/>
      <c r="ASN350" s="34"/>
      <c r="ASO350" s="34"/>
      <c r="ASP350" s="34"/>
      <c r="ASQ350" s="34"/>
      <c r="ASR350" s="34"/>
      <c r="ASS350" s="34"/>
      <c r="AST350" s="34"/>
      <c r="ASU350" s="34"/>
      <c r="ASV350" s="34"/>
      <c r="ASW350" s="34"/>
      <c r="ASX350" s="34"/>
      <c r="ASY350" s="34"/>
      <c r="ASZ350" s="34"/>
      <c r="ATA350" s="34"/>
      <c r="ATB350" s="34"/>
      <c r="ATC350" s="34"/>
      <c r="ATD350" s="34"/>
      <c r="ATE350" s="34"/>
      <c r="ATF350" s="34"/>
      <c r="ATG350" s="34"/>
      <c r="ATH350" s="34"/>
      <c r="ATI350" s="34"/>
      <c r="ATJ350" s="34"/>
      <c r="ATK350" s="34"/>
      <c r="ATL350" s="34"/>
      <c r="ATM350" s="34"/>
      <c r="ATN350" s="34"/>
      <c r="ATO350" s="34"/>
      <c r="ATP350" s="34"/>
      <c r="ATQ350" s="34"/>
      <c r="ATR350" s="34"/>
      <c r="ATS350" s="34"/>
      <c r="ATT350" s="34"/>
      <c r="ATU350" s="34"/>
      <c r="ATV350" s="34"/>
      <c r="ATW350" s="34"/>
      <c r="ATX350" s="34"/>
      <c r="ATY350" s="34"/>
      <c r="ATZ350" s="34"/>
      <c r="AUA350" s="34"/>
      <c r="AUB350" s="34"/>
      <c r="AUC350" s="34"/>
      <c r="AUD350" s="34"/>
      <c r="AUE350" s="34"/>
      <c r="AUF350" s="34"/>
      <c r="AUG350" s="34"/>
      <c r="AUH350" s="34"/>
      <c r="AUI350" s="34"/>
      <c r="AUJ350" s="34"/>
      <c r="AUK350" s="34"/>
      <c r="AUL350" s="34"/>
      <c r="AUM350" s="34"/>
      <c r="AUN350" s="34"/>
      <c r="AUO350" s="34"/>
      <c r="AUP350" s="34"/>
      <c r="AUQ350" s="34"/>
      <c r="AUR350" s="34"/>
      <c r="AUS350" s="34"/>
      <c r="AUT350" s="34"/>
      <c r="AUU350" s="34"/>
      <c r="AUV350" s="34"/>
      <c r="AUW350" s="34"/>
      <c r="AUX350" s="34"/>
      <c r="AUY350" s="34"/>
      <c r="AUZ350" s="34"/>
      <c r="AVA350" s="34"/>
      <c r="AVB350" s="34"/>
      <c r="AVC350" s="34"/>
      <c r="AVD350" s="34"/>
      <c r="AVE350" s="34"/>
      <c r="AVF350" s="34"/>
      <c r="AVG350" s="34"/>
      <c r="AVH350" s="34"/>
      <c r="AVI350" s="34"/>
      <c r="AVJ350" s="34"/>
      <c r="AVK350" s="34"/>
      <c r="AVL350" s="34"/>
      <c r="AVM350" s="34"/>
      <c r="AVN350" s="34"/>
      <c r="AVO350" s="34"/>
      <c r="AVP350" s="34"/>
      <c r="AVQ350" s="34"/>
      <c r="AVR350" s="34"/>
      <c r="AVS350" s="34"/>
      <c r="AVT350" s="34"/>
      <c r="AVU350" s="34"/>
      <c r="AVV350" s="34"/>
      <c r="AVW350" s="34"/>
      <c r="AVX350" s="34"/>
      <c r="AVY350" s="34"/>
      <c r="AVZ350" s="34"/>
      <c r="AWA350" s="34"/>
      <c r="AWB350" s="34"/>
      <c r="AWC350" s="34"/>
      <c r="AWD350" s="34"/>
      <c r="AWE350" s="34"/>
      <c r="AWF350" s="34"/>
      <c r="AWG350" s="34"/>
      <c r="AWH350" s="34"/>
      <c r="AWI350" s="34"/>
      <c r="AWJ350" s="34"/>
      <c r="AWK350" s="34"/>
      <c r="AWL350" s="34"/>
      <c r="AWM350" s="34"/>
      <c r="AWN350" s="34"/>
      <c r="AWO350" s="34"/>
      <c r="AWP350" s="34"/>
      <c r="AWQ350" s="34"/>
      <c r="AWR350" s="34"/>
      <c r="AWS350" s="34"/>
      <c r="AWT350" s="34"/>
      <c r="AWU350" s="34"/>
      <c r="AWV350" s="34"/>
      <c r="AWW350" s="34"/>
      <c r="AWX350" s="34"/>
      <c r="AWY350" s="34"/>
      <c r="AWZ350" s="34"/>
      <c r="AXA350" s="34"/>
      <c r="AXB350" s="34"/>
      <c r="AXC350" s="34"/>
      <c r="AXD350" s="34"/>
      <c r="AXE350" s="34"/>
      <c r="AXF350" s="34"/>
      <c r="AXG350" s="34"/>
      <c r="AXH350" s="34"/>
      <c r="AXI350" s="34"/>
      <c r="AXJ350" s="34"/>
      <c r="AXK350" s="34"/>
      <c r="AXL350" s="34"/>
      <c r="AXM350" s="34"/>
      <c r="AXN350" s="34"/>
      <c r="AXO350" s="34"/>
      <c r="AXP350" s="34"/>
      <c r="AXQ350" s="34"/>
      <c r="AXR350" s="34"/>
      <c r="AXS350" s="34"/>
      <c r="AXT350" s="34"/>
      <c r="AXU350" s="34"/>
      <c r="AXV350" s="34"/>
      <c r="AXW350" s="34"/>
      <c r="AXX350" s="34"/>
      <c r="AXY350" s="34"/>
      <c r="AXZ350" s="34"/>
      <c r="AYA350" s="34"/>
      <c r="AYB350" s="34"/>
      <c r="AYC350" s="34"/>
      <c r="AYD350" s="34"/>
      <c r="AYE350" s="34"/>
      <c r="AYF350" s="34"/>
      <c r="AYG350" s="34"/>
      <c r="AYH350" s="34"/>
      <c r="AYI350" s="34"/>
      <c r="AYJ350" s="34"/>
      <c r="AYK350" s="34"/>
      <c r="AYL350" s="34"/>
      <c r="AYM350" s="34"/>
      <c r="AYN350" s="34"/>
      <c r="AYO350" s="34"/>
      <c r="AYP350" s="34"/>
      <c r="AYQ350" s="34"/>
      <c r="AYR350" s="34"/>
      <c r="AYS350" s="34"/>
      <c r="AYT350" s="34"/>
      <c r="AYU350" s="34"/>
      <c r="AYV350" s="34"/>
      <c r="AYW350" s="34"/>
      <c r="AYX350" s="34"/>
      <c r="AYY350" s="34"/>
      <c r="AYZ350" s="34"/>
      <c r="AZA350" s="34"/>
      <c r="AZB350" s="34"/>
      <c r="AZC350" s="34"/>
      <c r="AZD350" s="34"/>
      <c r="AZE350" s="34"/>
      <c r="AZF350" s="34"/>
      <c r="AZG350" s="34"/>
      <c r="AZH350" s="34"/>
      <c r="AZI350" s="34"/>
      <c r="AZJ350" s="34"/>
      <c r="AZK350" s="34"/>
      <c r="AZL350" s="34"/>
      <c r="AZM350" s="34"/>
      <c r="AZN350" s="34"/>
      <c r="AZO350" s="34"/>
      <c r="AZP350" s="34"/>
      <c r="AZQ350" s="34"/>
      <c r="AZR350" s="34"/>
      <c r="AZS350" s="34"/>
      <c r="AZT350" s="34"/>
      <c r="AZU350" s="34"/>
      <c r="AZV350" s="34"/>
      <c r="AZW350" s="34"/>
      <c r="AZX350" s="34"/>
      <c r="AZY350" s="34"/>
      <c r="AZZ350" s="34"/>
      <c r="BAA350" s="34"/>
      <c r="BAB350" s="34"/>
      <c r="BAC350" s="34"/>
      <c r="BAD350" s="34"/>
      <c r="BAE350" s="34"/>
      <c r="BAF350" s="34"/>
      <c r="BAG350" s="34"/>
      <c r="BAH350" s="34"/>
      <c r="BAI350" s="34"/>
      <c r="BAJ350" s="34"/>
      <c r="BAK350" s="34"/>
      <c r="BAL350" s="34"/>
      <c r="BAM350" s="34"/>
      <c r="BAN350" s="34"/>
      <c r="BAO350" s="34"/>
      <c r="BAP350" s="34"/>
      <c r="BAQ350" s="34"/>
      <c r="BAR350" s="34"/>
      <c r="BAS350" s="34"/>
      <c r="BAT350" s="34"/>
      <c r="BAU350" s="34"/>
      <c r="BAV350" s="34"/>
      <c r="BAW350" s="34"/>
      <c r="BAX350" s="34"/>
      <c r="BAY350" s="34"/>
      <c r="BAZ350" s="34"/>
      <c r="BBA350" s="34"/>
      <c r="BBB350" s="34"/>
      <c r="BBC350" s="34"/>
      <c r="BBD350" s="34"/>
      <c r="BBE350" s="34"/>
      <c r="BBF350" s="34"/>
      <c r="BBG350" s="34"/>
      <c r="BBH350" s="34"/>
      <c r="BBI350" s="34"/>
      <c r="BBJ350" s="34"/>
      <c r="BBK350" s="34"/>
      <c r="BBL350" s="34"/>
      <c r="BBM350" s="34"/>
      <c r="BBN350" s="34"/>
      <c r="BBO350" s="34"/>
      <c r="BBP350" s="34"/>
      <c r="BBQ350" s="34"/>
      <c r="BBR350" s="34"/>
      <c r="BBS350" s="34"/>
      <c r="BBT350" s="34"/>
      <c r="BBU350" s="34"/>
      <c r="BBV350" s="34"/>
      <c r="BBW350" s="34"/>
      <c r="BBX350" s="34"/>
      <c r="BBY350" s="34"/>
      <c r="BBZ350" s="34"/>
      <c r="BCA350" s="34"/>
      <c r="BCB350" s="34"/>
      <c r="BCC350" s="34"/>
      <c r="BCD350" s="34"/>
      <c r="BCE350" s="34"/>
      <c r="BCF350" s="34"/>
      <c r="BCG350" s="34"/>
      <c r="BCH350" s="34"/>
      <c r="BCI350" s="34"/>
      <c r="BCJ350" s="34"/>
      <c r="BCK350" s="34"/>
      <c r="BCL350" s="34"/>
      <c r="BCM350" s="34"/>
      <c r="BCN350" s="34"/>
      <c r="BCO350" s="34"/>
      <c r="BCP350" s="34"/>
      <c r="BCQ350" s="34"/>
      <c r="BCR350" s="34"/>
      <c r="BCS350" s="34"/>
      <c r="BCT350" s="34"/>
      <c r="BCU350" s="34"/>
      <c r="BCV350" s="34"/>
      <c r="BCW350" s="34"/>
      <c r="BCX350" s="34"/>
      <c r="BCY350" s="34"/>
      <c r="BCZ350" s="34"/>
      <c r="BDA350" s="34"/>
      <c r="BDB350" s="34"/>
      <c r="BDC350" s="34"/>
      <c r="BDD350" s="34"/>
      <c r="BDE350" s="34"/>
      <c r="BDF350" s="34"/>
      <c r="BDG350" s="34"/>
      <c r="BDH350" s="34"/>
      <c r="BDI350" s="34"/>
      <c r="BDJ350" s="34"/>
      <c r="BDK350" s="34"/>
      <c r="BDL350" s="34"/>
      <c r="BDM350" s="34"/>
      <c r="BDN350" s="34"/>
      <c r="BDO350" s="34"/>
      <c r="BDP350" s="34"/>
      <c r="BDQ350" s="34"/>
      <c r="BDR350" s="34"/>
      <c r="BDS350" s="34"/>
      <c r="BDT350" s="34"/>
      <c r="BDU350" s="34"/>
      <c r="BDV350" s="34"/>
      <c r="BDW350" s="34"/>
      <c r="BDX350" s="34"/>
      <c r="BDY350" s="34"/>
      <c r="BDZ350" s="34"/>
      <c r="BEA350" s="34"/>
      <c r="BEB350" s="34"/>
      <c r="BEC350" s="34"/>
      <c r="BED350" s="34"/>
      <c r="BEE350" s="34"/>
      <c r="BEF350" s="34"/>
      <c r="BEG350" s="34"/>
      <c r="BEH350" s="34"/>
      <c r="BEI350" s="34"/>
      <c r="BEJ350" s="34"/>
      <c r="BEK350" s="34"/>
      <c r="BEL350" s="34"/>
      <c r="BEM350" s="34"/>
      <c r="BEN350" s="34"/>
      <c r="BEO350" s="34"/>
      <c r="BEP350" s="34"/>
      <c r="BEQ350" s="34"/>
      <c r="BER350" s="34"/>
      <c r="BES350" s="34"/>
      <c r="BET350" s="34"/>
      <c r="BEU350" s="34"/>
      <c r="BEV350" s="34"/>
      <c r="BEW350" s="34"/>
      <c r="BEX350" s="34"/>
      <c r="BEY350" s="34"/>
      <c r="BEZ350" s="34"/>
      <c r="BFA350" s="34"/>
      <c r="BFB350" s="34"/>
      <c r="BFC350" s="34"/>
      <c r="BFD350" s="34"/>
      <c r="BFE350" s="34"/>
      <c r="BFF350" s="34"/>
      <c r="BFG350" s="34"/>
      <c r="BFH350" s="34"/>
      <c r="BFI350" s="34"/>
      <c r="BFJ350" s="34"/>
      <c r="BFK350" s="34"/>
      <c r="BFL350" s="34"/>
      <c r="BFM350" s="34"/>
      <c r="BFN350" s="34"/>
      <c r="BFO350" s="34"/>
      <c r="BFP350" s="34"/>
      <c r="BFQ350" s="34"/>
      <c r="BFR350" s="34"/>
      <c r="BFS350" s="34"/>
      <c r="BFT350" s="34"/>
      <c r="BFU350" s="34"/>
      <c r="BFV350" s="34"/>
      <c r="BFW350" s="34"/>
      <c r="BFX350" s="34"/>
      <c r="BFY350" s="34"/>
      <c r="BFZ350" s="34"/>
      <c r="BGA350" s="34"/>
      <c r="BGB350" s="34"/>
      <c r="BGC350" s="34"/>
      <c r="BGD350" s="34"/>
      <c r="BGE350" s="34"/>
      <c r="BGF350" s="34"/>
      <c r="BGG350" s="34"/>
      <c r="BGH350" s="34"/>
      <c r="BGI350" s="34"/>
      <c r="BGJ350" s="34"/>
      <c r="BGK350" s="34"/>
      <c r="BGL350" s="34"/>
      <c r="BGM350" s="34"/>
      <c r="BGN350" s="34"/>
      <c r="BGO350" s="34"/>
      <c r="BGP350" s="34"/>
      <c r="BGQ350" s="34"/>
      <c r="BGR350" s="34"/>
      <c r="BGS350" s="34"/>
      <c r="BGT350" s="34"/>
      <c r="BGU350" s="34"/>
      <c r="BGV350" s="34"/>
      <c r="BGW350" s="34"/>
      <c r="BGX350" s="34"/>
      <c r="BGY350" s="34"/>
      <c r="BGZ350" s="34"/>
      <c r="BHA350" s="34"/>
      <c r="BHB350" s="34"/>
      <c r="BHC350" s="34"/>
      <c r="BHD350" s="34"/>
      <c r="BHE350" s="34"/>
      <c r="BHF350" s="34"/>
      <c r="BHG350" s="34"/>
      <c r="BHH350" s="34"/>
      <c r="BHI350" s="34"/>
      <c r="BHJ350" s="34"/>
      <c r="BHK350" s="34"/>
      <c r="BHL350" s="34"/>
      <c r="BHM350" s="34"/>
      <c r="BHN350" s="34"/>
      <c r="BHO350" s="34"/>
      <c r="BHP350" s="34"/>
      <c r="BHQ350" s="34"/>
      <c r="BHR350" s="34"/>
      <c r="BHS350" s="34"/>
      <c r="BHT350" s="34"/>
      <c r="BHU350" s="34"/>
      <c r="BHV350" s="34"/>
      <c r="BHW350" s="34"/>
      <c r="BHX350" s="34"/>
      <c r="BHY350" s="34"/>
      <c r="BHZ350" s="34"/>
      <c r="BIA350" s="34"/>
      <c r="BIB350" s="34"/>
      <c r="BIC350" s="34"/>
      <c r="BID350" s="34"/>
      <c r="BIE350" s="34"/>
      <c r="BIF350" s="34"/>
      <c r="BIG350" s="34"/>
      <c r="BIH350" s="34"/>
      <c r="BII350" s="34"/>
      <c r="BIJ350" s="34"/>
      <c r="BIK350" s="34"/>
      <c r="BIL350" s="34"/>
      <c r="BIM350" s="34"/>
      <c r="BIN350" s="34"/>
      <c r="BIO350" s="34"/>
      <c r="BIP350" s="34"/>
      <c r="BIQ350" s="34"/>
      <c r="BIR350" s="34"/>
      <c r="BIS350" s="34"/>
      <c r="BIT350" s="34"/>
      <c r="BIU350" s="34"/>
      <c r="BIV350" s="34"/>
      <c r="BIW350" s="34"/>
      <c r="BIX350" s="34"/>
      <c r="BIY350" s="34"/>
      <c r="BIZ350" s="34"/>
      <c r="BJA350" s="34"/>
      <c r="BJB350" s="34"/>
      <c r="BJC350" s="34"/>
      <c r="BJD350" s="34"/>
      <c r="BJE350" s="34"/>
      <c r="BJF350" s="34"/>
      <c r="BJG350" s="34"/>
      <c r="BJH350" s="34"/>
      <c r="BJI350" s="34"/>
      <c r="BJJ350" s="34"/>
      <c r="BJK350" s="34"/>
      <c r="BJL350" s="34"/>
      <c r="BJM350" s="34"/>
      <c r="BJN350" s="34"/>
      <c r="BJO350" s="34"/>
      <c r="BJP350" s="34"/>
      <c r="BJQ350" s="34"/>
      <c r="BJR350" s="34"/>
      <c r="BJS350" s="34"/>
      <c r="BJT350" s="34"/>
      <c r="BJU350" s="34"/>
      <c r="BJV350" s="34"/>
      <c r="BJW350" s="34"/>
      <c r="BJX350" s="34"/>
      <c r="BJY350" s="34"/>
      <c r="BJZ350" s="34"/>
      <c r="BKA350" s="34"/>
      <c r="BKB350" s="34"/>
      <c r="BKC350" s="34"/>
      <c r="BKD350" s="34"/>
      <c r="BKE350" s="34"/>
      <c r="BKF350" s="34"/>
      <c r="BKG350" s="34"/>
      <c r="BKH350" s="34"/>
      <c r="BKI350" s="34"/>
      <c r="BKJ350" s="34"/>
      <c r="BKK350" s="34"/>
      <c r="BKL350" s="34"/>
      <c r="BKM350" s="34"/>
      <c r="BKN350" s="34"/>
      <c r="BKO350" s="34"/>
      <c r="BKP350" s="34"/>
      <c r="BKQ350" s="34"/>
      <c r="BKR350" s="34"/>
      <c r="BKS350" s="34"/>
      <c r="BKT350" s="34"/>
      <c r="BKU350" s="34"/>
      <c r="BKV350" s="34"/>
      <c r="BKW350" s="34"/>
      <c r="BKX350" s="34"/>
      <c r="BKY350" s="34"/>
      <c r="BKZ350" s="34"/>
      <c r="BLA350" s="34"/>
      <c r="BLB350" s="34"/>
      <c r="BLC350" s="34"/>
      <c r="BLD350" s="34"/>
      <c r="BLE350" s="34"/>
      <c r="BLF350" s="34"/>
      <c r="BLG350" s="34"/>
      <c r="BLH350" s="34"/>
      <c r="BLI350" s="34"/>
      <c r="BLJ350" s="34"/>
      <c r="BLK350" s="34"/>
      <c r="BLL350" s="34"/>
      <c r="BLM350" s="34"/>
      <c r="BLN350" s="34"/>
      <c r="BLO350" s="34"/>
      <c r="BLP350" s="34"/>
      <c r="BLQ350" s="34"/>
      <c r="BLR350" s="34"/>
      <c r="BLS350" s="34"/>
      <c r="BLT350" s="34"/>
      <c r="BLU350" s="34"/>
      <c r="BLV350" s="34"/>
      <c r="BLW350" s="34"/>
      <c r="BLX350" s="34"/>
      <c r="BLY350" s="34"/>
      <c r="BLZ350" s="34"/>
      <c r="BMA350" s="34"/>
      <c r="BMB350" s="34"/>
      <c r="BMC350" s="34"/>
      <c r="BMD350" s="34"/>
      <c r="BME350" s="34"/>
      <c r="BMF350" s="34"/>
      <c r="BMG350" s="34"/>
      <c r="BMH350" s="34"/>
      <c r="BMI350" s="34"/>
      <c r="BMJ350" s="34"/>
      <c r="BMK350" s="34"/>
      <c r="BML350" s="34"/>
      <c r="BMM350" s="34"/>
      <c r="BMN350" s="34"/>
      <c r="BMO350" s="34"/>
      <c r="BMP350" s="34"/>
      <c r="BMQ350" s="34"/>
      <c r="BMR350" s="34"/>
      <c r="BMS350" s="34"/>
      <c r="BMT350" s="34"/>
      <c r="BMU350" s="34"/>
      <c r="BMV350" s="34"/>
      <c r="BMW350" s="34"/>
      <c r="BMX350" s="34"/>
      <c r="BMY350" s="34"/>
      <c r="BMZ350" s="34"/>
      <c r="BNA350" s="34"/>
      <c r="BNB350" s="34"/>
      <c r="BNC350" s="34"/>
      <c r="BND350" s="34"/>
      <c r="BNE350" s="34"/>
      <c r="BNF350" s="34"/>
      <c r="BNG350" s="34"/>
      <c r="BNH350" s="34"/>
      <c r="BNI350" s="34"/>
      <c r="BNJ350" s="34"/>
      <c r="BNK350" s="34"/>
      <c r="BNL350" s="34"/>
      <c r="BNM350" s="34"/>
      <c r="BNN350" s="34"/>
      <c r="BNO350" s="34"/>
      <c r="BNP350" s="34"/>
      <c r="BNQ350" s="34"/>
      <c r="BNR350" s="34"/>
      <c r="BNS350" s="34"/>
      <c r="BNT350" s="34"/>
      <c r="BNU350" s="34"/>
      <c r="BNV350" s="34"/>
      <c r="BNW350" s="34"/>
      <c r="BNX350" s="34"/>
      <c r="BNY350" s="34"/>
      <c r="BNZ350" s="34"/>
      <c r="BOA350" s="34"/>
      <c r="BOB350" s="34"/>
      <c r="BOC350" s="34"/>
      <c r="BOD350" s="34"/>
      <c r="BOE350" s="34"/>
      <c r="BOF350" s="34"/>
      <c r="BOG350" s="34"/>
      <c r="BOH350" s="34"/>
      <c r="BOI350" s="34"/>
      <c r="BOJ350" s="34"/>
      <c r="BOK350" s="34"/>
      <c r="BOL350" s="34"/>
      <c r="BOM350" s="34"/>
      <c r="BON350" s="34"/>
      <c r="BOO350" s="34"/>
      <c r="BOP350" s="34"/>
      <c r="BOQ350" s="34"/>
      <c r="BOR350" s="34"/>
      <c r="BOS350" s="34"/>
      <c r="BOT350" s="34"/>
      <c r="BOU350" s="34"/>
      <c r="BOV350" s="34"/>
      <c r="BOW350" s="34"/>
      <c r="BOX350" s="34"/>
      <c r="BOY350" s="34"/>
      <c r="BOZ350" s="34"/>
      <c r="BPA350" s="34"/>
      <c r="BPB350" s="34"/>
      <c r="BPC350" s="34"/>
      <c r="BPD350" s="34"/>
      <c r="BPE350" s="34"/>
      <c r="BPF350" s="34"/>
      <c r="BPG350" s="34"/>
      <c r="BPH350" s="34"/>
      <c r="BPI350" s="34"/>
      <c r="BPJ350" s="34"/>
      <c r="BPK350" s="34"/>
      <c r="BPL350" s="34"/>
      <c r="BPM350" s="34"/>
      <c r="BPN350" s="34"/>
      <c r="BPO350" s="34"/>
      <c r="BPP350" s="34"/>
      <c r="BPQ350" s="34"/>
      <c r="BPR350" s="34"/>
      <c r="BPS350" s="34"/>
      <c r="BPT350" s="34"/>
      <c r="BPU350" s="34"/>
      <c r="BPV350" s="34"/>
      <c r="BPW350" s="34"/>
      <c r="BPX350" s="34"/>
      <c r="BPY350" s="34"/>
      <c r="BPZ350" s="34"/>
      <c r="BQA350" s="34"/>
      <c r="BQB350" s="34"/>
      <c r="BQC350" s="34"/>
      <c r="BQD350" s="34"/>
      <c r="BQE350" s="34"/>
      <c r="BQF350" s="34"/>
      <c r="BQG350" s="34"/>
      <c r="BQH350" s="34"/>
      <c r="BQI350" s="34"/>
      <c r="BQJ350" s="34"/>
      <c r="BQK350" s="34"/>
      <c r="BQL350" s="34"/>
      <c r="BQM350" s="34"/>
      <c r="BQN350" s="34"/>
      <c r="BQO350" s="34"/>
      <c r="BQP350" s="34"/>
      <c r="BQQ350" s="34"/>
      <c r="BQR350" s="34"/>
      <c r="BQS350" s="34"/>
      <c r="BQT350" s="34"/>
      <c r="BQU350" s="34"/>
      <c r="BQV350" s="34"/>
      <c r="BQW350" s="34"/>
      <c r="BQX350" s="34"/>
      <c r="BQY350" s="34"/>
      <c r="BQZ350" s="34"/>
      <c r="BRA350" s="34"/>
      <c r="BRB350" s="34"/>
      <c r="BRC350" s="34"/>
      <c r="BRD350" s="34"/>
      <c r="BRE350" s="34"/>
      <c r="BRF350" s="34"/>
      <c r="BRG350" s="34"/>
      <c r="BRH350" s="34"/>
      <c r="BRI350" s="34"/>
      <c r="BRJ350" s="34"/>
      <c r="BRK350" s="34"/>
      <c r="BRL350" s="34"/>
      <c r="BRM350" s="34"/>
      <c r="BRN350" s="34"/>
      <c r="BRO350" s="34"/>
      <c r="BRP350" s="34"/>
      <c r="BRQ350" s="34"/>
      <c r="BRR350" s="34"/>
      <c r="BRS350" s="34"/>
      <c r="BRT350" s="34"/>
      <c r="BRU350" s="34"/>
      <c r="BRV350" s="34"/>
      <c r="BRW350" s="34"/>
      <c r="BRX350" s="34"/>
      <c r="BRY350" s="34"/>
      <c r="BRZ350" s="34"/>
      <c r="BSA350" s="34"/>
      <c r="BSB350" s="34"/>
      <c r="BSC350" s="34"/>
      <c r="BSD350" s="34"/>
      <c r="BSE350" s="34"/>
      <c r="BSF350" s="34"/>
      <c r="BSG350" s="34"/>
      <c r="BSH350" s="34"/>
      <c r="BSI350" s="34"/>
      <c r="BSJ350" s="34"/>
      <c r="BSK350" s="34"/>
      <c r="BSL350" s="34"/>
      <c r="BSM350" s="34"/>
      <c r="BSN350" s="34"/>
      <c r="BSO350" s="34"/>
      <c r="BSP350" s="34"/>
      <c r="BSQ350" s="34"/>
      <c r="BSR350" s="34"/>
      <c r="BSS350" s="34"/>
      <c r="BST350" s="34"/>
      <c r="BSU350" s="34"/>
      <c r="BSV350" s="34"/>
      <c r="BSW350" s="34"/>
      <c r="BSX350" s="34"/>
      <c r="BSY350" s="34"/>
      <c r="BSZ350" s="34"/>
      <c r="BTA350" s="34"/>
      <c r="BTB350" s="34"/>
      <c r="BTC350" s="34"/>
      <c r="BTD350" s="34"/>
      <c r="BTE350" s="34"/>
      <c r="BTF350" s="34"/>
      <c r="BTG350" s="34"/>
      <c r="BTH350" s="34"/>
      <c r="BTI350" s="34"/>
      <c r="BTJ350" s="34"/>
      <c r="BTK350" s="34"/>
      <c r="BTL350" s="34"/>
      <c r="BTM350" s="34"/>
      <c r="BTN350" s="34"/>
      <c r="BTO350" s="34"/>
      <c r="BTP350" s="34"/>
      <c r="BTQ350" s="34"/>
      <c r="BTR350" s="34"/>
      <c r="BTS350" s="34"/>
      <c r="BTT350" s="34"/>
      <c r="BTU350" s="34"/>
      <c r="BTV350" s="34"/>
      <c r="BTW350" s="34"/>
      <c r="BTX350" s="34"/>
      <c r="BTY350" s="34"/>
      <c r="BTZ350" s="34"/>
      <c r="BUA350" s="34"/>
      <c r="BUB350" s="34"/>
      <c r="BUC350" s="34"/>
      <c r="BUD350" s="34"/>
      <c r="BUE350" s="34"/>
      <c r="BUF350" s="34"/>
      <c r="BUG350" s="34"/>
      <c r="BUH350" s="34"/>
      <c r="BUI350" s="34"/>
      <c r="BUJ350" s="34"/>
      <c r="BUK350" s="34"/>
      <c r="BUL350" s="34"/>
      <c r="BUM350" s="34"/>
      <c r="BUN350" s="34"/>
      <c r="BUO350" s="34"/>
      <c r="BUP350" s="34"/>
      <c r="BUQ350" s="34"/>
      <c r="BUR350" s="34"/>
      <c r="BUS350" s="34"/>
      <c r="BUT350" s="34"/>
      <c r="BUU350" s="34"/>
      <c r="BUV350" s="34"/>
      <c r="BUW350" s="34"/>
      <c r="BUX350" s="34"/>
      <c r="BUY350" s="34"/>
      <c r="BUZ350" s="34"/>
      <c r="BVA350" s="34"/>
      <c r="BVB350" s="34"/>
      <c r="BVC350" s="34"/>
      <c r="BVD350" s="34"/>
      <c r="BVE350" s="34"/>
      <c r="BVF350" s="34"/>
      <c r="BVG350" s="34"/>
      <c r="BVH350" s="34"/>
      <c r="BVI350" s="34"/>
      <c r="BVJ350" s="34"/>
      <c r="BVK350" s="34"/>
      <c r="BVL350" s="34"/>
      <c r="BVM350" s="34"/>
      <c r="BVN350" s="34"/>
      <c r="BVO350" s="34"/>
      <c r="BVP350" s="34"/>
      <c r="BVQ350" s="34"/>
      <c r="BVR350" s="34"/>
      <c r="BVS350" s="34"/>
      <c r="BVT350" s="34"/>
      <c r="BVU350" s="34"/>
      <c r="BVV350" s="34"/>
      <c r="BVW350" s="34"/>
      <c r="BVX350" s="34"/>
      <c r="BVY350" s="34"/>
      <c r="BVZ350" s="34"/>
      <c r="BWA350" s="34"/>
      <c r="BWB350" s="34"/>
      <c r="BWC350" s="34"/>
      <c r="BWD350" s="34"/>
      <c r="BWE350" s="34"/>
      <c r="BWF350" s="34"/>
      <c r="BWG350" s="34"/>
      <c r="BWH350" s="34"/>
      <c r="BWI350" s="34"/>
      <c r="BWJ350" s="34"/>
      <c r="BWK350" s="34"/>
      <c r="BWL350" s="34"/>
      <c r="BWM350" s="34"/>
      <c r="BWN350" s="34"/>
      <c r="BWO350" s="34"/>
      <c r="BWP350" s="34"/>
      <c r="BWQ350" s="34"/>
      <c r="BWR350" s="34"/>
      <c r="BWS350" s="34"/>
      <c r="BWT350" s="34"/>
      <c r="BWU350" s="34"/>
      <c r="BWV350" s="34"/>
      <c r="BWW350" s="34"/>
      <c r="BWX350" s="34"/>
      <c r="BWY350" s="34"/>
      <c r="BWZ350" s="34"/>
      <c r="BXA350" s="34"/>
      <c r="BXB350" s="34"/>
      <c r="BXC350" s="34"/>
      <c r="BXD350" s="34"/>
      <c r="BXE350" s="34"/>
      <c r="BXF350" s="34"/>
      <c r="BXG350" s="34"/>
      <c r="BXH350" s="34"/>
      <c r="BXI350" s="34"/>
      <c r="BXJ350" s="34"/>
      <c r="BXK350" s="34"/>
      <c r="BXL350" s="34"/>
      <c r="BXM350" s="34"/>
      <c r="BXN350" s="34"/>
      <c r="BXO350" s="34"/>
      <c r="BXP350" s="34"/>
      <c r="BXQ350" s="34"/>
      <c r="BXR350" s="34"/>
      <c r="BXS350" s="34"/>
      <c r="BXT350" s="34"/>
      <c r="BXU350" s="34"/>
      <c r="BXV350" s="34"/>
      <c r="BXW350" s="34"/>
      <c r="BXX350" s="34"/>
      <c r="BXY350" s="34"/>
      <c r="BXZ350" s="34"/>
      <c r="BYA350" s="34"/>
      <c r="BYB350" s="34"/>
      <c r="BYC350" s="34"/>
      <c r="BYD350" s="34"/>
      <c r="BYE350" s="34"/>
      <c r="BYF350" s="34"/>
      <c r="BYG350" s="34"/>
      <c r="BYH350" s="34"/>
      <c r="BYI350" s="34"/>
      <c r="BYJ350" s="34"/>
      <c r="BYK350" s="34"/>
      <c r="BYL350" s="34"/>
      <c r="BYM350" s="34"/>
      <c r="BYN350" s="34"/>
      <c r="BYO350" s="34"/>
      <c r="BYP350" s="34"/>
      <c r="BYQ350" s="34"/>
      <c r="BYR350" s="34"/>
      <c r="BYS350" s="34"/>
      <c r="BYT350" s="34"/>
      <c r="BYU350" s="34"/>
      <c r="BYV350" s="34"/>
      <c r="BYW350" s="34"/>
      <c r="BYX350" s="34"/>
      <c r="BYY350" s="34"/>
      <c r="BYZ350" s="34"/>
      <c r="BZA350" s="34"/>
      <c r="BZB350" s="34"/>
      <c r="BZC350" s="34"/>
      <c r="BZD350" s="34"/>
      <c r="BZE350" s="34"/>
      <c r="BZF350" s="34"/>
      <c r="BZG350" s="34"/>
      <c r="BZH350" s="34"/>
      <c r="BZI350" s="34"/>
      <c r="BZJ350" s="34"/>
      <c r="BZK350" s="34"/>
      <c r="BZL350" s="34"/>
      <c r="BZM350" s="34"/>
      <c r="BZN350" s="34"/>
      <c r="BZO350" s="34"/>
      <c r="BZP350" s="34"/>
      <c r="BZQ350" s="34"/>
      <c r="BZR350" s="34"/>
      <c r="BZS350" s="34"/>
      <c r="BZT350" s="34"/>
      <c r="BZU350" s="34"/>
      <c r="BZV350" s="34"/>
      <c r="BZW350" s="34"/>
      <c r="BZX350" s="34"/>
      <c r="BZY350" s="34"/>
      <c r="BZZ350" s="34"/>
      <c r="CAA350" s="34"/>
      <c r="CAB350" s="34"/>
      <c r="CAC350" s="34"/>
      <c r="CAD350" s="34"/>
      <c r="CAE350" s="34"/>
      <c r="CAF350" s="34"/>
      <c r="CAG350" s="34"/>
      <c r="CAH350" s="34"/>
      <c r="CAI350" s="34"/>
      <c r="CAJ350" s="34"/>
      <c r="CAK350" s="34"/>
      <c r="CAL350" s="34"/>
      <c r="CAM350" s="34"/>
      <c r="CAN350" s="34"/>
      <c r="CAO350" s="34"/>
      <c r="CAP350" s="34"/>
      <c r="CAQ350" s="34"/>
      <c r="CAR350" s="34"/>
      <c r="CAS350" s="34"/>
      <c r="CAT350" s="34"/>
      <c r="CAU350" s="34"/>
      <c r="CAV350" s="34"/>
      <c r="CAW350" s="34"/>
      <c r="CAX350" s="34"/>
      <c r="CAY350" s="34"/>
      <c r="CAZ350" s="34"/>
      <c r="CBA350" s="34"/>
      <c r="CBB350" s="34"/>
      <c r="CBC350" s="34"/>
      <c r="CBD350" s="34"/>
      <c r="CBE350" s="34"/>
      <c r="CBF350" s="34"/>
      <c r="CBG350" s="34"/>
      <c r="CBH350" s="34"/>
      <c r="CBI350" s="34"/>
      <c r="CBJ350" s="34"/>
      <c r="CBK350" s="34"/>
      <c r="CBL350" s="34"/>
      <c r="CBM350" s="34"/>
      <c r="CBN350" s="34"/>
      <c r="CBO350" s="34"/>
      <c r="CBP350" s="34"/>
      <c r="CBQ350" s="34"/>
      <c r="CBR350" s="34"/>
      <c r="CBS350" s="34"/>
      <c r="CBT350" s="34"/>
      <c r="CBU350" s="34"/>
      <c r="CBV350" s="34"/>
      <c r="CBW350" s="34"/>
      <c r="CBX350" s="34"/>
      <c r="CBY350" s="34"/>
      <c r="CBZ350" s="34"/>
      <c r="CCA350" s="34"/>
      <c r="CCB350" s="34"/>
      <c r="CCC350" s="34"/>
      <c r="CCD350" s="34"/>
      <c r="CCE350" s="34"/>
      <c r="CCF350" s="34"/>
      <c r="CCG350" s="34"/>
      <c r="CCH350" s="34"/>
      <c r="CCI350" s="34"/>
      <c r="CCJ350" s="34"/>
      <c r="CCK350" s="34"/>
      <c r="CCL350" s="34"/>
      <c r="CCM350" s="34"/>
      <c r="CCN350" s="34"/>
      <c r="CCO350" s="34"/>
      <c r="CCP350" s="34"/>
      <c r="CCQ350" s="34"/>
      <c r="CCR350" s="34"/>
      <c r="CCS350" s="34"/>
      <c r="CCT350" s="34"/>
      <c r="CCU350" s="34"/>
      <c r="CCV350" s="34"/>
      <c r="CCW350" s="34"/>
      <c r="CCX350" s="34"/>
      <c r="CCY350" s="34"/>
      <c r="CCZ350" s="34"/>
      <c r="CDA350" s="34"/>
      <c r="CDB350" s="34"/>
      <c r="CDC350" s="34"/>
      <c r="CDD350" s="34"/>
      <c r="CDE350" s="34"/>
      <c r="CDF350" s="34"/>
      <c r="CDG350" s="34"/>
      <c r="CDH350" s="34"/>
      <c r="CDI350" s="34"/>
      <c r="CDJ350" s="34"/>
      <c r="CDK350" s="34"/>
      <c r="CDL350" s="34"/>
      <c r="CDM350" s="34"/>
      <c r="CDN350" s="34"/>
      <c r="CDO350" s="34"/>
      <c r="CDP350" s="34"/>
      <c r="CDQ350" s="34"/>
      <c r="CDR350" s="34"/>
      <c r="CDS350" s="34"/>
      <c r="CDT350" s="34"/>
      <c r="CDU350" s="34"/>
      <c r="CDV350" s="34"/>
      <c r="CDW350" s="34"/>
      <c r="CDX350" s="34"/>
      <c r="CDY350" s="34"/>
      <c r="CDZ350" s="34"/>
      <c r="CEA350" s="34"/>
      <c r="CEB350" s="34"/>
      <c r="CEC350" s="34"/>
      <c r="CED350" s="34"/>
      <c r="CEE350" s="34"/>
      <c r="CEF350" s="34"/>
      <c r="CEG350" s="34"/>
      <c r="CEH350" s="34"/>
      <c r="CEI350" s="34"/>
      <c r="CEJ350" s="34"/>
      <c r="CEK350" s="34"/>
      <c r="CEL350" s="34"/>
      <c r="CEM350" s="34"/>
      <c r="CEN350" s="34"/>
      <c r="CEO350" s="34"/>
      <c r="CEP350" s="34"/>
      <c r="CEQ350" s="34"/>
      <c r="CER350" s="34"/>
      <c r="CES350" s="34"/>
      <c r="CET350" s="34"/>
      <c r="CEU350" s="34"/>
      <c r="CEV350" s="34"/>
      <c r="CEW350" s="34"/>
      <c r="CEX350" s="34"/>
      <c r="CEY350" s="34"/>
      <c r="CEZ350" s="34"/>
      <c r="CFA350" s="34"/>
      <c r="CFB350" s="34"/>
      <c r="CFC350" s="34"/>
      <c r="CFD350" s="34"/>
      <c r="CFE350" s="34"/>
      <c r="CFF350" s="34"/>
      <c r="CFG350" s="34"/>
      <c r="CFH350" s="34"/>
      <c r="CFI350" s="34"/>
      <c r="CFJ350" s="34"/>
      <c r="CFK350" s="34"/>
      <c r="CFL350" s="34"/>
      <c r="CFM350" s="34"/>
      <c r="CFN350" s="34"/>
      <c r="CFO350" s="34"/>
      <c r="CFP350" s="34"/>
      <c r="CFQ350" s="34"/>
      <c r="CFR350" s="34"/>
      <c r="CFS350" s="34"/>
      <c r="CFT350" s="34"/>
      <c r="CFU350" s="34"/>
      <c r="CFV350" s="34"/>
      <c r="CFW350" s="34"/>
      <c r="CFX350" s="34"/>
      <c r="CFY350" s="34"/>
      <c r="CFZ350" s="34"/>
      <c r="CGA350" s="34"/>
      <c r="CGB350" s="34"/>
      <c r="CGC350" s="34"/>
      <c r="CGD350" s="34"/>
      <c r="CGE350" s="34"/>
      <c r="CGF350" s="34"/>
      <c r="CGG350" s="34"/>
      <c r="CGH350" s="34"/>
      <c r="CGI350" s="34"/>
      <c r="CGJ350" s="34"/>
      <c r="CGK350" s="34"/>
      <c r="CGL350" s="34"/>
      <c r="CGM350" s="34"/>
      <c r="CGN350" s="34"/>
      <c r="CGO350" s="34"/>
      <c r="CGP350" s="34"/>
      <c r="CGQ350" s="34"/>
      <c r="CGR350" s="34"/>
      <c r="CGS350" s="34"/>
      <c r="CGT350" s="34"/>
      <c r="CGU350" s="34"/>
      <c r="CGV350" s="34"/>
      <c r="CGW350" s="34"/>
      <c r="CGX350" s="34"/>
      <c r="CGY350" s="34"/>
      <c r="CGZ350" s="34"/>
      <c r="CHA350" s="34"/>
      <c r="CHB350" s="34"/>
      <c r="CHC350" s="34"/>
      <c r="CHD350" s="34"/>
      <c r="CHE350" s="34"/>
      <c r="CHF350" s="34"/>
      <c r="CHG350" s="34"/>
      <c r="CHH350" s="34"/>
      <c r="CHI350" s="34"/>
      <c r="CHJ350" s="34"/>
      <c r="CHK350" s="34"/>
      <c r="CHL350" s="34"/>
      <c r="CHM350" s="34"/>
      <c r="CHN350" s="34"/>
      <c r="CHO350" s="34"/>
      <c r="CHP350" s="34"/>
      <c r="CHQ350" s="34"/>
      <c r="CHR350" s="34"/>
      <c r="CHS350" s="34"/>
      <c r="CHT350" s="34"/>
      <c r="CHU350" s="34"/>
      <c r="CHV350" s="34"/>
      <c r="CHW350" s="34"/>
      <c r="CHX350" s="34"/>
      <c r="CHY350" s="34"/>
      <c r="CHZ350" s="34"/>
      <c r="CIA350" s="34"/>
      <c r="CIB350" s="34"/>
      <c r="CIC350" s="34"/>
      <c r="CID350" s="34"/>
      <c r="CIE350" s="34"/>
      <c r="CIF350" s="34"/>
      <c r="CIG350" s="34"/>
      <c r="CIH350" s="34"/>
      <c r="CII350" s="34"/>
      <c r="CIJ350" s="34"/>
      <c r="CIK350" s="34"/>
      <c r="CIL350" s="34"/>
      <c r="CIM350" s="34"/>
      <c r="CIN350" s="34"/>
      <c r="CIO350" s="34"/>
      <c r="CIP350" s="34"/>
      <c r="CIQ350" s="34"/>
      <c r="CIR350" s="34"/>
      <c r="CIS350" s="34"/>
      <c r="CIT350" s="34"/>
      <c r="CIU350" s="34"/>
      <c r="CIV350" s="34"/>
      <c r="CIW350" s="34"/>
      <c r="CIX350" s="34"/>
      <c r="CIY350" s="34"/>
      <c r="CIZ350" s="34"/>
      <c r="CJA350" s="34"/>
      <c r="CJB350" s="34"/>
      <c r="CJC350" s="34"/>
      <c r="CJD350" s="34"/>
      <c r="CJE350" s="34"/>
      <c r="CJF350" s="34"/>
      <c r="CJG350" s="34"/>
      <c r="CJH350" s="34"/>
      <c r="CJI350" s="34"/>
      <c r="CJJ350" s="34"/>
      <c r="CJK350" s="34"/>
      <c r="CJL350" s="34"/>
      <c r="CJM350" s="34"/>
      <c r="CJN350" s="34"/>
      <c r="CJO350" s="34"/>
      <c r="CJP350" s="34"/>
      <c r="CJQ350" s="34"/>
      <c r="CJR350" s="34"/>
      <c r="CJS350" s="34"/>
      <c r="CJT350" s="34"/>
      <c r="CJU350" s="34"/>
      <c r="CJV350" s="34"/>
      <c r="CJW350" s="34"/>
      <c r="CJX350" s="34"/>
      <c r="CJY350" s="34"/>
      <c r="CJZ350" s="34"/>
      <c r="CKA350" s="34"/>
      <c r="CKB350" s="34"/>
      <c r="CKC350" s="34"/>
      <c r="CKD350" s="34"/>
      <c r="CKE350" s="34"/>
      <c r="CKF350" s="34"/>
      <c r="CKG350" s="34"/>
      <c r="CKH350" s="34"/>
      <c r="CKI350" s="34"/>
      <c r="CKJ350" s="34"/>
      <c r="CKK350" s="34"/>
      <c r="CKL350" s="34"/>
      <c r="CKM350" s="34"/>
      <c r="CKN350" s="34"/>
      <c r="CKO350" s="34"/>
      <c r="CKP350" s="34"/>
      <c r="CKQ350" s="34"/>
      <c r="CKR350" s="34"/>
      <c r="CKS350" s="34"/>
      <c r="CKT350" s="34"/>
      <c r="CKU350" s="34"/>
      <c r="CKV350" s="34"/>
      <c r="CKW350" s="34"/>
      <c r="CKX350" s="34"/>
      <c r="CKY350" s="34"/>
      <c r="CKZ350" s="34"/>
      <c r="CLA350" s="34"/>
      <c r="CLB350" s="34"/>
      <c r="CLC350" s="34"/>
      <c r="CLD350" s="34"/>
      <c r="CLE350" s="34"/>
      <c r="CLF350" s="34"/>
      <c r="CLG350" s="34"/>
      <c r="CLH350" s="34"/>
      <c r="CLI350" s="34"/>
      <c r="CLJ350" s="34"/>
      <c r="CLK350" s="34"/>
      <c r="CLL350" s="34"/>
      <c r="CLM350" s="34"/>
      <c r="CLN350" s="34"/>
      <c r="CLO350" s="34"/>
      <c r="CLP350" s="34"/>
      <c r="CLQ350" s="34"/>
      <c r="CLR350" s="34"/>
      <c r="CLS350" s="34"/>
      <c r="CLT350" s="34"/>
      <c r="CLU350" s="34"/>
      <c r="CLV350" s="34"/>
      <c r="CLW350" s="34"/>
      <c r="CLX350" s="34"/>
      <c r="CLY350" s="34"/>
      <c r="CLZ350" s="34"/>
      <c r="CMA350" s="34"/>
      <c r="CMB350" s="34"/>
      <c r="CMC350" s="34"/>
      <c r="CMD350" s="34"/>
      <c r="CME350" s="34"/>
      <c r="CMF350" s="34"/>
      <c r="CMG350" s="34"/>
      <c r="CMH350" s="34"/>
      <c r="CMI350" s="34"/>
      <c r="CMJ350" s="34"/>
      <c r="CMK350" s="34"/>
      <c r="CML350" s="34"/>
      <c r="CMM350" s="34"/>
      <c r="CMN350" s="34"/>
      <c r="CMO350" s="34"/>
      <c r="CMP350" s="34"/>
      <c r="CMQ350" s="34"/>
      <c r="CMR350" s="34"/>
      <c r="CMS350" s="34"/>
      <c r="CMT350" s="34"/>
      <c r="CMU350" s="34"/>
      <c r="CMV350" s="34"/>
      <c r="CMW350" s="34"/>
      <c r="CMX350" s="34"/>
      <c r="CMY350" s="34"/>
      <c r="CMZ350" s="34"/>
      <c r="CNA350" s="34"/>
      <c r="CNB350" s="34"/>
      <c r="CNC350" s="34"/>
      <c r="CND350" s="34"/>
      <c r="CNE350" s="34"/>
      <c r="CNF350" s="34"/>
      <c r="CNG350" s="34"/>
      <c r="CNH350" s="34"/>
      <c r="CNI350" s="34"/>
      <c r="CNJ350" s="34"/>
      <c r="CNK350" s="34"/>
      <c r="CNL350" s="34"/>
      <c r="CNM350" s="34"/>
      <c r="CNN350" s="34"/>
      <c r="CNO350" s="34"/>
      <c r="CNP350" s="34"/>
      <c r="CNQ350" s="34"/>
      <c r="CNR350" s="34"/>
      <c r="CNS350" s="34"/>
      <c r="CNT350" s="34"/>
      <c r="CNU350" s="34"/>
      <c r="CNV350" s="34"/>
      <c r="CNW350" s="34"/>
      <c r="CNX350" s="34"/>
      <c r="CNY350" s="34"/>
      <c r="CNZ350" s="34"/>
      <c r="COA350" s="34"/>
      <c r="COB350" s="34"/>
      <c r="COC350" s="34"/>
      <c r="COD350" s="34"/>
      <c r="COE350" s="34"/>
      <c r="COF350" s="34"/>
      <c r="COG350" s="34"/>
      <c r="COH350" s="34"/>
      <c r="COI350" s="34"/>
      <c r="COJ350" s="34"/>
      <c r="COK350" s="34"/>
      <c r="COL350" s="34"/>
      <c r="COM350" s="34"/>
      <c r="CON350" s="34"/>
      <c r="COO350" s="34"/>
      <c r="COP350" s="34"/>
      <c r="COQ350" s="34"/>
      <c r="COR350" s="34"/>
      <c r="COS350" s="34"/>
      <c r="COT350" s="34"/>
      <c r="COU350" s="34"/>
      <c r="COV350" s="34"/>
      <c r="COW350" s="34"/>
      <c r="COX350" s="34"/>
      <c r="COY350" s="34"/>
      <c r="COZ350" s="34"/>
      <c r="CPA350" s="34"/>
      <c r="CPB350" s="34"/>
      <c r="CPC350" s="34"/>
      <c r="CPD350" s="34"/>
      <c r="CPE350" s="34"/>
      <c r="CPF350" s="34"/>
      <c r="CPG350" s="34"/>
      <c r="CPH350" s="34"/>
      <c r="CPI350" s="34"/>
      <c r="CPJ350" s="34"/>
      <c r="CPK350" s="34"/>
      <c r="CPL350" s="34"/>
      <c r="CPM350" s="34"/>
      <c r="CPN350" s="34"/>
      <c r="CPO350" s="34"/>
      <c r="CPP350" s="34"/>
      <c r="CPQ350" s="34"/>
      <c r="CPR350" s="34"/>
      <c r="CPS350" s="34"/>
      <c r="CPT350" s="34"/>
      <c r="CPU350" s="34"/>
      <c r="CPV350" s="34"/>
      <c r="CPW350" s="34"/>
      <c r="CPX350" s="34"/>
      <c r="CPY350" s="34"/>
      <c r="CPZ350" s="34"/>
      <c r="CQA350" s="34"/>
      <c r="CQB350" s="34"/>
      <c r="CQC350" s="34"/>
      <c r="CQD350" s="34"/>
      <c r="CQE350" s="34"/>
      <c r="CQF350" s="34"/>
      <c r="CQG350" s="34"/>
      <c r="CQH350" s="34"/>
      <c r="CQI350" s="34"/>
      <c r="CQJ350" s="34"/>
      <c r="CQK350" s="34"/>
      <c r="CQL350" s="34"/>
      <c r="CQM350" s="34"/>
      <c r="CQN350" s="34"/>
      <c r="CQO350" s="34"/>
      <c r="CQP350" s="34"/>
      <c r="CQQ350" s="34"/>
      <c r="CQR350" s="34"/>
      <c r="CQS350" s="34"/>
      <c r="CQT350" s="34"/>
      <c r="CQU350" s="34"/>
      <c r="CQV350" s="34"/>
      <c r="CQW350" s="34"/>
      <c r="CQX350" s="34"/>
      <c r="CQY350" s="34"/>
      <c r="CQZ350" s="34"/>
      <c r="CRA350" s="34"/>
      <c r="CRB350" s="34"/>
      <c r="CRC350" s="34"/>
      <c r="CRD350" s="34"/>
      <c r="CRE350" s="34"/>
      <c r="CRF350" s="34"/>
      <c r="CRG350" s="34"/>
      <c r="CRH350" s="34"/>
      <c r="CRI350" s="34"/>
      <c r="CRJ350" s="34"/>
      <c r="CRK350" s="34"/>
      <c r="CRL350" s="34"/>
      <c r="CRM350" s="34"/>
      <c r="CRN350" s="34"/>
      <c r="CRO350" s="34"/>
      <c r="CRP350" s="34"/>
      <c r="CRQ350" s="34"/>
      <c r="CRR350" s="34"/>
      <c r="CRS350" s="34"/>
      <c r="CRT350" s="34"/>
      <c r="CRU350" s="34"/>
      <c r="CRV350" s="34"/>
      <c r="CRW350" s="34"/>
      <c r="CRX350" s="34"/>
      <c r="CRY350" s="34"/>
      <c r="CRZ350" s="34"/>
      <c r="CSA350" s="34"/>
      <c r="CSB350" s="34"/>
      <c r="CSC350" s="34"/>
      <c r="CSD350" s="34"/>
      <c r="CSE350" s="34"/>
      <c r="CSF350" s="34"/>
      <c r="CSG350" s="34"/>
      <c r="CSH350" s="34"/>
      <c r="CSI350" s="34"/>
      <c r="CSJ350" s="34"/>
      <c r="CSK350" s="34"/>
      <c r="CSL350" s="34"/>
      <c r="CSM350" s="34"/>
      <c r="CSN350" s="34"/>
      <c r="CSO350" s="34"/>
      <c r="CSP350" s="34"/>
      <c r="CSQ350" s="34"/>
      <c r="CSR350" s="34"/>
      <c r="CSS350" s="34"/>
      <c r="CST350" s="34"/>
      <c r="CSU350" s="34"/>
      <c r="CSV350" s="34"/>
      <c r="CSW350" s="34"/>
      <c r="CSX350" s="34"/>
      <c r="CSY350" s="34"/>
      <c r="CSZ350" s="34"/>
      <c r="CTA350" s="34"/>
      <c r="CTB350" s="34"/>
      <c r="CTC350" s="34"/>
      <c r="CTD350" s="34"/>
      <c r="CTE350" s="34"/>
      <c r="CTF350" s="34"/>
      <c r="CTG350" s="34"/>
      <c r="CTH350" s="34"/>
      <c r="CTI350" s="34"/>
      <c r="CTJ350" s="34"/>
      <c r="CTK350" s="34"/>
      <c r="CTL350" s="34"/>
      <c r="CTM350" s="34"/>
      <c r="CTN350" s="34"/>
      <c r="CTO350" s="34"/>
      <c r="CTP350" s="34"/>
      <c r="CTQ350" s="34"/>
      <c r="CTR350" s="34"/>
      <c r="CTS350" s="34"/>
      <c r="CTT350" s="34"/>
      <c r="CTU350" s="34"/>
      <c r="CTV350" s="34"/>
      <c r="CTW350" s="34"/>
      <c r="CTX350" s="34"/>
      <c r="CTY350" s="34"/>
      <c r="CTZ350" s="34"/>
      <c r="CUA350" s="34"/>
      <c r="CUB350" s="34"/>
      <c r="CUC350" s="34"/>
      <c r="CUD350" s="34"/>
      <c r="CUE350" s="34"/>
      <c r="CUF350" s="34"/>
      <c r="CUG350" s="34"/>
      <c r="CUH350" s="34"/>
      <c r="CUI350" s="34"/>
      <c r="CUJ350" s="34"/>
      <c r="CUK350" s="34"/>
      <c r="CUL350" s="34"/>
      <c r="CUM350" s="34"/>
      <c r="CUN350" s="34"/>
      <c r="CUO350" s="34"/>
      <c r="CUP350" s="34"/>
      <c r="CUQ350" s="34"/>
      <c r="CUR350" s="34"/>
      <c r="CUS350" s="34"/>
      <c r="CUT350" s="34"/>
      <c r="CUU350" s="34"/>
      <c r="CUV350" s="34"/>
      <c r="CUW350" s="34"/>
      <c r="CUX350" s="34"/>
      <c r="CUY350" s="34"/>
      <c r="CUZ350" s="34"/>
      <c r="CVA350" s="34"/>
      <c r="CVB350" s="34"/>
      <c r="CVC350" s="34"/>
      <c r="CVD350" s="34"/>
      <c r="CVE350" s="34"/>
      <c r="CVF350" s="34"/>
      <c r="CVG350" s="34"/>
      <c r="CVH350" s="34"/>
      <c r="CVI350" s="34"/>
      <c r="CVJ350" s="34"/>
      <c r="CVK350" s="34"/>
      <c r="CVL350" s="34"/>
      <c r="CVM350" s="34"/>
      <c r="CVN350" s="34"/>
      <c r="CVO350" s="34"/>
      <c r="CVP350" s="34"/>
      <c r="CVQ350" s="34"/>
      <c r="CVR350" s="34"/>
      <c r="CVS350" s="34"/>
      <c r="CVT350" s="34"/>
      <c r="CVU350" s="34"/>
      <c r="CVV350" s="34"/>
      <c r="CVW350" s="34"/>
      <c r="CVX350" s="34"/>
      <c r="CVY350" s="34"/>
      <c r="CVZ350" s="34"/>
      <c r="CWA350" s="34"/>
      <c r="CWB350" s="34"/>
      <c r="CWC350" s="34"/>
      <c r="CWD350" s="34"/>
      <c r="CWE350" s="34"/>
      <c r="CWF350" s="34"/>
      <c r="CWG350" s="34"/>
      <c r="CWH350" s="34"/>
      <c r="CWI350" s="34"/>
      <c r="CWJ350" s="34"/>
      <c r="CWK350" s="34"/>
      <c r="CWL350" s="34"/>
      <c r="CWM350" s="34"/>
      <c r="CWN350" s="34"/>
      <c r="CWO350" s="34"/>
      <c r="CWP350" s="34"/>
      <c r="CWQ350" s="34"/>
      <c r="CWR350" s="34"/>
      <c r="CWS350" s="34"/>
      <c r="CWT350" s="34"/>
      <c r="CWU350" s="34"/>
      <c r="CWV350" s="34"/>
      <c r="CWW350" s="34"/>
      <c r="CWX350" s="34"/>
      <c r="CWY350" s="34"/>
      <c r="CWZ350" s="34"/>
      <c r="CXA350" s="34"/>
      <c r="CXB350" s="34"/>
      <c r="CXC350" s="34"/>
      <c r="CXD350" s="34"/>
      <c r="CXE350" s="34"/>
      <c r="CXF350" s="34"/>
      <c r="CXG350" s="34"/>
      <c r="CXH350" s="34"/>
      <c r="CXI350" s="34"/>
      <c r="CXJ350" s="34"/>
      <c r="CXK350" s="34"/>
      <c r="CXL350" s="34"/>
      <c r="CXM350" s="34"/>
      <c r="CXN350" s="34"/>
      <c r="CXO350" s="34"/>
      <c r="CXP350" s="34"/>
      <c r="CXQ350" s="34"/>
      <c r="CXR350" s="34"/>
      <c r="CXS350" s="34"/>
      <c r="CXT350" s="34"/>
      <c r="CXU350" s="34"/>
      <c r="CXV350" s="34"/>
      <c r="CXW350" s="34"/>
      <c r="CXX350" s="34"/>
      <c r="CXY350" s="34"/>
      <c r="CXZ350" s="34"/>
      <c r="CYA350" s="34"/>
      <c r="CYB350" s="34"/>
      <c r="CYC350" s="34"/>
      <c r="CYD350" s="34"/>
      <c r="CYE350" s="34"/>
      <c r="CYF350" s="34"/>
      <c r="CYG350" s="34"/>
      <c r="CYH350" s="34"/>
      <c r="CYI350" s="34"/>
      <c r="CYJ350" s="34"/>
      <c r="CYK350" s="34"/>
      <c r="CYL350" s="34"/>
      <c r="CYM350" s="34"/>
      <c r="CYN350" s="34"/>
      <c r="CYO350" s="34"/>
      <c r="CYP350" s="34"/>
      <c r="CYQ350" s="34"/>
      <c r="CYR350" s="34"/>
      <c r="CYS350" s="34"/>
      <c r="CYT350" s="34"/>
      <c r="CYU350" s="34"/>
      <c r="CYV350" s="34"/>
      <c r="CYW350" s="34"/>
      <c r="CYX350" s="34"/>
      <c r="CYY350" s="34"/>
      <c r="CYZ350" s="34"/>
      <c r="CZA350" s="34"/>
      <c r="CZB350" s="34"/>
      <c r="CZC350" s="34"/>
      <c r="CZD350" s="34"/>
      <c r="CZE350" s="34"/>
      <c r="CZF350" s="34"/>
      <c r="CZG350" s="34"/>
      <c r="CZH350" s="34"/>
      <c r="CZI350" s="34"/>
      <c r="CZJ350" s="34"/>
      <c r="CZK350" s="34"/>
      <c r="CZL350" s="34"/>
      <c r="CZM350" s="34"/>
      <c r="CZN350" s="34"/>
      <c r="CZO350" s="34"/>
      <c r="CZP350" s="34"/>
      <c r="CZQ350" s="34"/>
      <c r="CZR350" s="34"/>
      <c r="CZS350" s="34"/>
      <c r="CZT350" s="34"/>
      <c r="CZU350" s="34"/>
      <c r="CZV350" s="34"/>
      <c r="CZW350" s="34"/>
      <c r="CZX350" s="34"/>
      <c r="CZY350" s="34"/>
      <c r="CZZ350" s="34"/>
      <c r="DAA350" s="34"/>
      <c r="DAB350" s="34"/>
      <c r="DAC350" s="34"/>
      <c r="DAD350" s="34"/>
      <c r="DAE350" s="34"/>
      <c r="DAF350" s="34"/>
      <c r="DAG350" s="34"/>
      <c r="DAH350" s="34"/>
      <c r="DAI350" s="34"/>
      <c r="DAJ350" s="34"/>
      <c r="DAK350" s="34"/>
      <c r="DAL350" s="34"/>
      <c r="DAM350" s="34"/>
      <c r="DAN350" s="34"/>
      <c r="DAO350" s="34"/>
      <c r="DAP350" s="34"/>
      <c r="DAQ350" s="34"/>
      <c r="DAR350" s="34"/>
      <c r="DAS350" s="34"/>
      <c r="DAT350" s="34"/>
      <c r="DAU350" s="34"/>
      <c r="DAV350" s="34"/>
      <c r="DAW350" s="34"/>
      <c r="DAX350" s="34"/>
      <c r="DAY350" s="34"/>
      <c r="DAZ350" s="34"/>
      <c r="DBA350" s="34"/>
      <c r="DBB350" s="34"/>
      <c r="DBC350" s="34"/>
      <c r="DBD350" s="34"/>
      <c r="DBE350" s="34"/>
      <c r="DBF350" s="34"/>
      <c r="DBG350" s="34"/>
      <c r="DBH350" s="34"/>
      <c r="DBI350" s="34"/>
      <c r="DBJ350" s="34"/>
      <c r="DBK350" s="34"/>
      <c r="DBL350" s="34"/>
      <c r="DBM350" s="34"/>
      <c r="DBN350" s="34"/>
      <c r="DBO350" s="34"/>
      <c r="DBP350" s="34"/>
      <c r="DBQ350" s="34"/>
      <c r="DBR350" s="34"/>
      <c r="DBS350" s="34"/>
      <c r="DBT350" s="34"/>
      <c r="DBU350" s="34"/>
      <c r="DBV350" s="34"/>
      <c r="DBW350" s="34"/>
      <c r="DBX350" s="34"/>
      <c r="DBY350" s="34"/>
      <c r="DBZ350" s="34"/>
      <c r="DCA350" s="34"/>
      <c r="DCB350" s="34"/>
      <c r="DCC350" s="34"/>
      <c r="DCD350" s="34"/>
      <c r="DCE350" s="34"/>
      <c r="DCF350" s="34"/>
      <c r="DCG350" s="34"/>
      <c r="DCH350" s="34"/>
      <c r="DCI350" s="34"/>
      <c r="DCJ350" s="34"/>
      <c r="DCK350" s="34"/>
      <c r="DCL350" s="34"/>
      <c r="DCM350" s="34"/>
      <c r="DCN350" s="34"/>
      <c r="DCO350" s="34"/>
      <c r="DCP350" s="34"/>
      <c r="DCQ350" s="34"/>
      <c r="DCR350" s="34"/>
      <c r="DCS350" s="34"/>
      <c r="DCT350" s="34"/>
      <c r="DCU350" s="34"/>
      <c r="DCV350" s="34"/>
      <c r="DCW350" s="34"/>
      <c r="DCX350" s="34"/>
      <c r="DCY350" s="34"/>
      <c r="DCZ350" s="34"/>
      <c r="DDA350" s="34"/>
      <c r="DDB350" s="34"/>
      <c r="DDC350" s="34"/>
      <c r="DDD350" s="34"/>
      <c r="DDE350" s="34"/>
      <c r="DDF350" s="34"/>
      <c r="DDG350" s="34"/>
      <c r="DDH350" s="34"/>
      <c r="DDI350" s="34"/>
      <c r="DDJ350" s="34"/>
      <c r="DDK350" s="34"/>
      <c r="DDL350" s="34"/>
      <c r="DDM350" s="34"/>
      <c r="DDN350" s="34"/>
      <c r="DDO350" s="34"/>
      <c r="DDP350" s="34"/>
      <c r="DDQ350" s="34"/>
      <c r="DDR350" s="34"/>
      <c r="DDS350" s="34"/>
      <c r="DDT350" s="34"/>
      <c r="DDU350" s="34"/>
      <c r="DDV350" s="34"/>
      <c r="DDW350" s="34"/>
      <c r="DDX350" s="34"/>
      <c r="DDY350" s="34"/>
      <c r="DDZ350" s="34"/>
      <c r="DEA350" s="34"/>
      <c r="DEB350" s="34"/>
      <c r="DEC350" s="34"/>
      <c r="DED350" s="34"/>
      <c r="DEE350" s="34"/>
      <c r="DEF350" s="34"/>
      <c r="DEG350" s="34"/>
      <c r="DEH350" s="34"/>
      <c r="DEI350" s="34"/>
      <c r="DEJ350" s="34"/>
      <c r="DEK350" s="34"/>
      <c r="DEL350" s="34"/>
      <c r="DEM350" s="34"/>
      <c r="DEN350" s="34"/>
      <c r="DEO350" s="34"/>
      <c r="DEP350" s="34"/>
      <c r="DEQ350" s="34"/>
      <c r="DER350" s="34"/>
      <c r="DES350" s="34"/>
      <c r="DET350" s="34"/>
      <c r="DEU350" s="34"/>
      <c r="DEV350" s="34"/>
      <c r="DEW350" s="34"/>
      <c r="DEX350" s="34"/>
      <c r="DEY350" s="34"/>
      <c r="DEZ350" s="34"/>
      <c r="DFA350" s="34"/>
      <c r="DFB350" s="34"/>
      <c r="DFC350" s="34"/>
      <c r="DFD350" s="34"/>
      <c r="DFE350" s="34"/>
      <c r="DFF350" s="34"/>
      <c r="DFG350" s="34"/>
      <c r="DFH350" s="34"/>
      <c r="DFI350" s="34"/>
      <c r="DFJ350" s="34"/>
      <c r="DFK350" s="34"/>
      <c r="DFL350" s="34"/>
      <c r="DFM350" s="34"/>
      <c r="DFN350" s="34"/>
      <c r="DFO350" s="34"/>
      <c r="DFP350" s="34"/>
      <c r="DFQ350" s="34"/>
      <c r="DFR350" s="34"/>
      <c r="DFS350" s="34"/>
      <c r="DFT350" s="34"/>
      <c r="DFU350" s="34"/>
      <c r="DFV350" s="34"/>
      <c r="DFW350" s="34"/>
      <c r="DFX350" s="34"/>
      <c r="DFY350" s="34"/>
      <c r="DFZ350" s="34"/>
      <c r="DGA350" s="34"/>
      <c r="DGB350" s="34"/>
      <c r="DGC350" s="34"/>
      <c r="DGD350" s="34"/>
      <c r="DGE350" s="34"/>
      <c r="DGF350" s="34"/>
      <c r="DGG350" s="34"/>
      <c r="DGH350" s="34"/>
      <c r="DGI350" s="34"/>
      <c r="DGJ350" s="34"/>
      <c r="DGK350" s="34"/>
      <c r="DGL350" s="34"/>
      <c r="DGM350" s="34"/>
      <c r="DGN350" s="34"/>
      <c r="DGO350" s="34"/>
      <c r="DGP350" s="34"/>
      <c r="DGQ350" s="34"/>
      <c r="DGR350" s="34"/>
      <c r="DGS350" s="34"/>
      <c r="DGT350" s="34"/>
      <c r="DGU350" s="34"/>
      <c r="DGV350" s="34"/>
      <c r="DGW350" s="34"/>
      <c r="DGX350" s="34"/>
      <c r="DGY350" s="34"/>
      <c r="DGZ350" s="34"/>
      <c r="DHA350" s="34"/>
      <c r="DHB350" s="34"/>
      <c r="DHC350" s="34"/>
      <c r="DHD350" s="34"/>
      <c r="DHE350" s="34"/>
      <c r="DHF350" s="34"/>
      <c r="DHG350" s="34"/>
      <c r="DHH350" s="34"/>
      <c r="DHI350" s="34"/>
      <c r="DHJ350" s="34"/>
      <c r="DHK350" s="34"/>
      <c r="DHL350" s="34"/>
      <c r="DHM350" s="34"/>
      <c r="DHN350" s="34"/>
      <c r="DHO350" s="34"/>
      <c r="DHP350" s="34"/>
      <c r="DHQ350" s="34"/>
      <c r="DHR350" s="34"/>
      <c r="DHS350" s="34"/>
      <c r="DHT350" s="34"/>
      <c r="DHU350" s="34"/>
      <c r="DHV350" s="34"/>
      <c r="DHW350" s="34"/>
      <c r="DHX350" s="34"/>
      <c r="DHY350" s="34"/>
      <c r="DHZ350" s="34"/>
      <c r="DIA350" s="34"/>
      <c r="DIB350" s="34"/>
      <c r="DIC350" s="34"/>
      <c r="DID350" s="34"/>
      <c r="DIE350" s="34"/>
      <c r="DIF350" s="34"/>
      <c r="DIG350" s="34"/>
      <c r="DIH350" s="34"/>
      <c r="DII350" s="34"/>
      <c r="DIJ350" s="34"/>
      <c r="DIK350" s="34"/>
      <c r="DIL350" s="34"/>
      <c r="DIM350" s="34"/>
      <c r="DIN350" s="34"/>
      <c r="DIO350" s="34"/>
      <c r="DIP350" s="34"/>
      <c r="DIQ350" s="34"/>
      <c r="DIR350" s="34"/>
      <c r="DIS350" s="34"/>
      <c r="DIT350" s="34"/>
      <c r="DIU350" s="34"/>
      <c r="DIV350" s="34"/>
      <c r="DIW350" s="34"/>
      <c r="DIX350" s="34"/>
      <c r="DIY350" s="34"/>
      <c r="DIZ350" s="34"/>
      <c r="DJA350" s="34"/>
      <c r="DJB350" s="34"/>
      <c r="DJC350" s="34"/>
      <c r="DJD350" s="34"/>
      <c r="DJE350" s="34"/>
      <c r="DJF350" s="34"/>
      <c r="DJG350" s="34"/>
      <c r="DJH350" s="34"/>
      <c r="DJI350" s="34"/>
      <c r="DJJ350" s="34"/>
      <c r="DJK350" s="34"/>
      <c r="DJL350" s="34"/>
      <c r="DJM350" s="34"/>
      <c r="DJN350" s="34"/>
      <c r="DJO350" s="34"/>
      <c r="DJP350" s="34"/>
      <c r="DJQ350" s="34"/>
      <c r="DJR350" s="34"/>
      <c r="DJS350" s="34"/>
      <c r="DJT350" s="34"/>
      <c r="DJU350" s="34"/>
      <c r="DJV350" s="34"/>
      <c r="DJW350" s="34"/>
      <c r="DJX350" s="34"/>
      <c r="DJY350" s="34"/>
      <c r="DJZ350" s="34"/>
      <c r="DKA350" s="34"/>
      <c r="DKB350" s="34"/>
      <c r="DKC350" s="34"/>
      <c r="DKD350" s="34"/>
      <c r="DKE350" s="34"/>
      <c r="DKF350" s="34"/>
      <c r="DKG350" s="34"/>
      <c r="DKH350" s="34"/>
      <c r="DKI350" s="34"/>
      <c r="DKJ350" s="34"/>
      <c r="DKK350" s="34"/>
      <c r="DKL350" s="34"/>
      <c r="DKM350" s="34"/>
      <c r="DKN350" s="34"/>
      <c r="DKO350" s="34"/>
      <c r="DKP350" s="34"/>
      <c r="DKQ350" s="34"/>
      <c r="DKR350" s="34"/>
      <c r="DKS350" s="34"/>
      <c r="DKT350" s="34"/>
      <c r="DKU350" s="34"/>
      <c r="DKV350" s="34"/>
      <c r="DKW350" s="34"/>
      <c r="DKX350" s="34"/>
      <c r="DKY350" s="34"/>
      <c r="DKZ350" s="34"/>
      <c r="DLA350" s="34"/>
      <c r="DLB350" s="34"/>
      <c r="DLC350" s="34"/>
      <c r="DLD350" s="34"/>
      <c r="DLE350" s="34"/>
      <c r="DLF350" s="34"/>
      <c r="DLG350" s="34"/>
      <c r="DLH350" s="34"/>
      <c r="DLI350" s="34"/>
      <c r="DLJ350" s="34"/>
      <c r="DLK350" s="34"/>
      <c r="DLL350" s="34"/>
      <c r="DLM350" s="34"/>
      <c r="DLN350" s="34"/>
      <c r="DLO350" s="34"/>
      <c r="DLP350" s="34"/>
      <c r="DLQ350" s="34"/>
      <c r="DLR350" s="34"/>
      <c r="DLS350" s="34"/>
      <c r="DLT350" s="34"/>
      <c r="DLU350" s="34"/>
      <c r="DLV350" s="34"/>
      <c r="DLW350" s="34"/>
      <c r="DLX350" s="34"/>
      <c r="DLY350" s="34"/>
      <c r="DLZ350" s="34"/>
      <c r="DMA350" s="34"/>
      <c r="DMB350" s="34"/>
      <c r="DMC350" s="34"/>
      <c r="DMD350" s="34"/>
      <c r="DME350" s="34"/>
      <c r="DMF350" s="34"/>
      <c r="DMG350" s="34"/>
      <c r="DMH350" s="34"/>
      <c r="DMI350" s="34"/>
      <c r="DMJ350" s="34"/>
      <c r="DMK350" s="34"/>
      <c r="DML350" s="34"/>
      <c r="DMM350" s="34"/>
      <c r="DMN350" s="34"/>
      <c r="DMO350" s="34"/>
      <c r="DMP350" s="34"/>
      <c r="DMQ350" s="34"/>
      <c r="DMR350" s="34"/>
      <c r="DMS350" s="34"/>
      <c r="DMT350" s="34"/>
      <c r="DMU350" s="34"/>
      <c r="DMV350" s="34"/>
      <c r="DMW350" s="34"/>
      <c r="DMX350" s="34"/>
      <c r="DMY350" s="34"/>
      <c r="DMZ350" s="34"/>
      <c r="DNA350" s="34"/>
      <c r="DNB350" s="34"/>
      <c r="DNC350" s="34"/>
      <c r="DND350" s="34"/>
      <c r="DNE350" s="34"/>
    </row>
    <row r="351" spans="1:3073" ht="42" x14ac:dyDescent="0.3">
      <c r="A351" s="51">
        <v>200</v>
      </c>
      <c r="B351" s="51" t="s">
        <v>90</v>
      </c>
      <c r="C351" s="51" t="s">
        <v>91</v>
      </c>
      <c r="D351" s="51" t="s">
        <v>292</v>
      </c>
      <c r="E351" s="62" t="s">
        <v>9</v>
      </c>
      <c r="F351" s="62" t="s">
        <v>9</v>
      </c>
      <c r="G351" s="62">
        <v>35780</v>
      </c>
      <c r="H351" s="58" t="s">
        <v>304</v>
      </c>
      <c r="I351" s="68" t="s">
        <v>104</v>
      </c>
      <c r="J351" s="51" t="s">
        <v>8</v>
      </c>
      <c r="K351" s="59">
        <v>3857</v>
      </c>
      <c r="L351" s="60">
        <v>1646</v>
      </c>
      <c r="M351" s="51" t="s">
        <v>9</v>
      </c>
      <c r="N351" s="69">
        <v>2271.48</v>
      </c>
    </row>
    <row r="352" spans="1:3073" ht="21" x14ac:dyDescent="0.3">
      <c r="A352" s="51">
        <v>201</v>
      </c>
      <c r="B352" s="51" t="s">
        <v>90</v>
      </c>
      <c r="C352" s="51" t="s">
        <v>91</v>
      </c>
      <c r="D352" s="51" t="s">
        <v>305</v>
      </c>
      <c r="E352" s="62" t="s">
        <v>9</v>
      </c>
      <c r="F352" s="62">
        <v>81</v>
      </c>
      <c r="G352" s="62" t="s">
        <v>9</v>
      </c>
      <c r="H352" s="62" t="s">
        <v>9</v>
      </c>
      <c r="I352" s="68" t="s">
        <v>104</v>
      </c>
      <c r="J352" s="51" t="s">
        <v>8</v>
      </c>
      <c r="K352" s="59">
        <v>358</v>
      </c>
      <c r="L352" s="60">
        <v>6</v>
      </c>
      <c r="M352" s="51" t="s">
        <v>9</v>
      </c>
      <c r="N352" s="69">
        <v>8.2799999999999994</v>
      </c>
    </row>
    <row r="353" spans="1:14" ht="63" x14ac:dyDescent="0.3">
      <c r="A353" s="51">
        <v>202</v>
      </c>
      <c r="B353" s="51" t="s">
        <v>90</v>
      </c>
      <c r="C353" s="51" t="s">
        <v>91</v>
      </c>
      <c r="D353" s="51" t="s">
        <v>306</v>
      </c>
      <c r="E353" s="62" t="s">
        <v>9</v>
      </c>
      <c r="F353" s="62" t="s">
        <v>9</v>
      </c>
      <c r="G353" s="62">
        <v>35528</v>
      </c>
      <c r="H353" s="58" t="s">
        <v>307</v>
      </c>
      <c r="I353" s="68" t="s">
        <v>104</v>
      </c>
      <c r="J353" s="51" t="s">
        <v>8</v>
      </c>
      <c r="K353" s="59">
        <v>554</v>
      </c>
      <c r="L353" s="60">
        <v>180</v>
      </c>
      <c r="M353" s="51" t="s">
        <v>9</v>
      </c>
      <c r="N353" s="69">
        <v>248.4</v>
      </c>
    </row>
    <row r="354" spans="1:14" ht="21" x14ac:dyDescent="0.3">
      <c r="A354" s="51">
        <v>203</v>
      </c>
      <c r="B354" s="51" t="s">
        <v>90</v>
      </c>
      <c r="C354" s="51" t="s">
        <v>91</v>
      </c>
      <c r="D354" s="51" t="s">
        <v>308</v>
      </c>
      <c r="E354" s="62" t="s">
        <v>9</v>
      </c>
      <c r="F354" s="62">
        <v>80</v>
      </c>
      <c r="G354" s="62" t="s">
        <v>9</v>
      </c>
      <c r="H354" s="62" t="s">
        <v>9</v>
      </c>
      <c r="I354" s="68" t="s">
        <v>104</v>
      </c>
      <c r="J354" s="51" t="s">
        <v>8</v>
      </c>
      <c r="K354" s="59">
        <v>1755</v>
      </c>
      <c r="L354" s="60">
        <v>564</v>
      </c>
      <c r="M354" s="51" t="s">
        <v>9</v>
      </c>
      <c r="N354" s="69">
        <v>778.32</v>
      </c>
    </row>
    <row r="355" spans="1:14" ht="42" x14ac:dyDescent="0.3">
      <c r="A355" s="51">
        <v>204</v>
      </c>
      <c r="B355" s="51" t="s">
        <v>90</v>
      </c>
      <c r="C355" s="51" t="s">
        <v>91</v>
      </c>
      <c r="D355" s="51" t="s">
        <v>480</v>
      </c>
      <c r="E355" s="62" t="s">
        <v>9</v>
      </c>
      <c r="F355" s="62" t="s">
        <v>9</v>
      </c>
      <c r="G355" s="62">
        <v>35551</v>
      </c>
      <c r="H355" s="58" t="s">
        <v>310</v>
      </c>
      <c r="I355" s="68" t="s">
        <v>104</v>
      </c>
      <c r="J355" s="51" t="s">
        <v>8</v>
      </c>
      <c r="K355" s="59">
        <v>3887</v>
      </c>
      <c r="L355" s="60">
        <v>2255</v>
      </c>
      <c r="M355" s="51" t="s">
        <v>9</v>
      </c>
      <c r="N355" s="69">
        <v>3111.9</v>
      </c>
    </row>
    <row r="356" spans="1:14" ht="21" x14ac:dyDescent="0.3">
      <c r="A356" s="51">
        <v>205</v>
      </c>
      <c r="B356" s="51" t="s">
        <v>90</v>
      </c>
      <c r="C356" s="51" t="s">
        <v>91</v>
      </c>
      <c r="D356" s="51" t="s">
        <v>311</v>
      </c>
      <c r="E356" s="62" t="s">
        <v>9</v>
      </c>
      <c r="F356" s="62" t="s">
        <v>9</v>
      </c>
      <c r="G356" s="62">
        <v>36888</v>
      </c>
      <c r="H356" s="58" t="s">
        <v>9</v>
      </c>
      <c r="I356" s="68" t="s">
        <v>104</v>
      </c>
      <c r="J356" s="51" t="s">
        <v>8</v>
      </c>
      <c r="K356" s="59">
        <v>810</v>
      </c>
      <c r="L356" s="60">
        <v>282</v>
      </c>
      <c r="M356" s="51" t="s">
        <v>9</v>
      </c>
      <c r="N356" s="69">
        <v>389.16</v>
      </c>
    </row>
    <row r="357" spans="1:14" ht="21" x14ac:dyDescent="0.3">
      <c r="A357" s="51">
        <v>206</v>
      </c>
      <c r="B357" s="51" t="s">
        <v>90</v>
      </c>
      <c r="C357" s="51" t="s">
        <v>91</v>
      </c>
      <c r="D357" s="51" t="s">
        <v>848</v>
      </c>
      <c r="E357" s="51" t="s">
        <v>9</v>
      </c>
      <c r="F357" s="51">
        <v>184</v>
      </c>
      <c r="G357" s="51" t="s">
        <v>9</v>
      </c>
      <c r="H357" s="51" t="s">
        <v>9</v>
      </c>
      <c r="I357" s="68" t="s">
        <v>104</v>
      </c>
      <c r="J357" s="51" t="s">
        <v>8</v>
      </c>
      <c r="K357" s="59">
        <v>1000</v>
      </c>
      <c r="L357" s="60">
        <v>593</v>
      </c>
      <c r="M357" s="51" t="s">
        <v>9</v>
      </c>
      <c r="N357" s="69">
        <v>818.34</v>
      </c>
    </row>
    <row r="358" spans="1:14" ht="21" x14ac:dyDescent="0.3">
      <c r="A358" s="96">
        <v>207</v>
      </c>
      <c r="B358" s="96" t="s">
        <v>90</v>
      </c>
      <c r="C358" s="96" t="s">
        <v>91</v>
      </c>
      <c r="D358" s="96" t="s">
        <v>309</v>
      </c>
      <c r="E358" s="96" t="s">
        <v>9</v>
      </c>
      <c r="F358" s="96" t="s">
        <v>9</v>
      </c>
      <c r="G358" s="108">
        <v>35092</v>
      </c>
      <c r="H358" s="108">
        <v>35092</v>
      </c>
      <c r="I358" s="68" t="s">
        <v>104</v>
      </c>
      <c r="J358" s="51" t="s">
        <v>8</v>
      </c>
      <c r="K358" s="95">
        <v>8051</v>
      </c>
      <c r="L358" s="60">
        <v>6408</v>
      </c>
      <c r="M358" s="51" t="s">
        <v>9</v>
      </c>
      <c r="N358" s="69">
        <v>8843.0400000000009</v>
      </c>
    </row>
    <row r="359" spans="1:14" ht="42" x14ac:dyDescent="0.3">
      <c r="A359" s="96"/>
      <c r="B359" s="96"/>
      <c r="C359" s="96"/>
      <c r="D359" s="96"/>
      <c r="E359" s="96"/>
      <c r="F359" s="96"/>
      <c r="G359" s="108"/>
      <c r="H359" s="108"/>
      <c r="I359" s="58" t="s">
        <v>9</v>
      </c>
      <c r="J359" s="58" t="s">
        <v>9</v>
      </c>
      <c r="K359" s="95"/>
      <c r="L359" s="60" t="s">
        <v>9</v>
      </c>
      <c r="M359" s="51" t="s">
        <v>312</v>
      </c>
      <c r="N359" s="69">
        <v>5152</v>
      </c>
    </row>
    <row r="360" spans="1:14" ht="21" x14ac:dyDescent="0.3">
      <c r="A360" s="51">
        <v>208</v>
      </c>
      <c r="B360" s="51" t="s">
        <v>90</v>
      </c>
      <c r="C360" s="51" t="s">
        <v>91</v>
      </c>
      <c r="D360" s="51" t="s">
        <v>313</v>
      </c>
      <c r="E360" s="62" t="s">
        <v>9</v>
      </c>
      <c r="F360" s="62">
        <v>76</v>
      </c>
      <c r="G360" s="62" t="s">
        <v>9</v>
      </c>
      <c r="H360" s="62" t="s">
        <v>9</v>
      </c>
      <c r="I360" s="68" t="s">
        <v>104</v>
      </c>
      <c r="J360" s="51" t="s">
        <v>8</v>
      </c>
      <c r="K360" s="59">
        <v>2545</v>
      </c>
      <c r="L360" s="60">
        <v>2042</v>
      </c>
      <c r="M360" s="51" t="s">
        <v>9</v>
      </c>
      <c r="N360" s="69">
        <v>2817.96</v>
      </c>
    </row>
    <row r="361" spans="1:14" ht="21" x14ac:dyDescent="0.3">
      <c r="A361" s="51">
        <v>209</v>
      </c>
      <c r="B361" s="51" t="s">
        <v>90</v>
      </c>
      <c r="C361" s="51" t="s">
        <v>91</v>
      </c>
      <c r="D361" s="51" t="s">
        <v>314</v>
      </c>
      <c r="E361" s="62" t="s">
        <v>9</v>
      </c>
      <c r="F361" s="58" t="s">
        <v>315</v>
      </c>
      <c r="G361" s="62">
        <v>36857</v>
      </c>
      <c r="H361" s="62">
        <v>36857</v>
      </c>
      <c r="I361" s="62" t="s">
        <v>24</v>
      </c>
      <c r="J361" s="51" t="s">
        <v>8</v>
      </c>
      <c r="K361" s="59">
        <v>1666</v>
      </c>
      <c r="L361" s="60">
        <v>572</v>
      </c>
      <c r="M361" s="51" t="s">
        <v>9</v>
      </c>
      <c r="N361" s="69">
        <v>789.36</v>
      </c>
    </row>
    <row r="362" spans="1:14" ht="21" x14ac:dyDescent="0.3">
      <c r="A362" s="51">
        <v>210</v>
      </c>
      <c r="B362" s="51" t="s">
        <v>90</v>
      </c>
      <c r="C362" s="51" t="s">
        <v>91</v>
      </c>
      <c r="D362" s="51" t="s">
        <v>316</v>
      </c>
      <c r="E362" s="62" t="s">
        <v>9</v>
      </c>
      <c r="F362" s="62" t="s">
        <v>317</v>
      </c>
      <c r="G362" s="62">
        <v>36862</v>
      </c>
      <c r="H362" s="62">
        <v>36862</v>
      </c>
      <c r="I362" s="62" t="s">
        <v>24</v>
      </c>
      <c r="J362" s="51" t="s">
        <v>8</v>
      </c>
      <c r="K362" s="59">
        <v>1667</v>
      </c>
      <c r="L362" s="60">
        <v>315</v>
      </c>
      <c r="M362" s="51" t="s">
        <v>9</v>
      </c>
      <c r="N362" s="69">
        <v>434.7</v>
      </c>
    </row>
    <row r="363" spans="1:14" ht="21" x14ac:dyDescent="0.3">
      <c r="A363" s="51">
        <v>211</v>
      </c>
      <c r="B363" s="51" t="s">
        <v>90</v>
      </c>
      <c r="C363" s="51" t="s">
        <v>91</v>
      </c>
      <c r="D363" s="51" t="s">
        <v>318</v>
      </c>
      <c r="E363" s="62" t="s">
        <v>9</v>
      </c>
      <c r="F363" s="62">
        <v>74</v>
      </c>
      <c r="G363" s="62" t="s">
        <v>9</v>
      </c>
      <c r="H363" s="62" t="s">
        <v>9</v>
      </c>
      <c r="I363" s="68" t="s">
        <v>104</v>
      </c>
      <c r="J363" s="51" t="s">
        <v>8</v>
      </c>
      <c r="K363" s="59">
        <v>3317</v>
      </c>
      <c r="L363" s="60">
        <v>2345</v>
      </c>
      <c r="M363" s="51" t="s">
        <v>9</v>
      </c>
      <c r="N363" s="69">
        <v>3236.1</v>
      </c>
    </row>
    <row r="364" spans="1:14" ht="21" x14ac:dyDescent="0.3">
      <c r="A364" s="51">
        <v>212</v>
      </c>
      <c r="B364" s="51" t="s">
        <v>90</v>
      </c>
      <c r="C364" s="51" t="s">
        <v>91</v>
      </c>
      <c r="D364" s="51" t="s">
        <v>319</v>
      </c>
      <c r="E364" s="62" t="s">
        <v>9</v>
      </c>
      <c r="F364" s="62">
        <v>77</v>
      </c>
      <c r="G364" s="62">
        <v>36863</v>
      </c>
      <c r="H364" s="62">
        <v>36863</v>
      </c>
      <c r="I364" s="62" t="s">
        <v>24</v>
      </c>
      <c r="J364" s="51" t="s">
        <v>8</v>
      </c>
      <c r="K364" s="59">
        <v>1592</v>
      </c>
      <c r="L364" s="60">
        <v>92</v>
      </c>
      <c r="M364" s="51" t="s">
        <v>9</v>
      </c>
      <c r="N364" s="69">
        <v>126.96</v>
      </c>
    </row>
    <row r="365" spans="1:14" ht="21" x14ac:dyDescent="0.3">
      <c r="A365" s="51">
        <v>213</v>
      </c>
      <c r="B365" s="51" t="s">
        <v>90</v>
      </c>
      <c r="C365" s="51" t="s">
        <v>91</v>
      </c>
      <c r="D365" s="51" t="s">
        <v>496</v>
      </c>
      <c r="E365" s="62" t="s">
        <v>9</v>
      </c>
      <c r="F365" s="62">
        <v>79</v>
      </c>
      <c r="G365" s="62" t="s">
        <v>9</v>
      </c>
      <c r="H365" s="62" t="s">
        <v>9</v>
      </c>
      <c r="I365" s="68" t="s">
        <v>104</v>
      </c>
      <c r="J365" s="51" t="s">
        <v>8</v>
      </c>
      <c r="K365" s="59">
        <v>4035</v>
      </c>
      <c r="L365" s="60">
        <v>37</v>
      </c>
      <c r="M365" s="51" t="s">
        <v>9</v>
      </c>
      <c r="N365" s="69">
        <v>51.06</v>
      </c>
    </row>
    <row r="366" spans="1:14" ht="21" x14ac:dyDescent="0.3">
      <c r="A366" s="51">
        <v>214</v>
      </c>
      <c r="B366" s="51" t="s">
        <v>90</v>
      </c>
      <c r="C366" s="51" t="s">
        <v>91</v>
      </c>
      <c r="D366" s="51" t="s">
        <v>320</v>
      </c>
      <c r="E366" s="62" t="s">
        <v>9</v>
      </c>
      <c r="F366" s="62">
        <v>91</v>
      </c>
      <c r="G366" s="62" t="s">
        <v>9</v>
      </c>
      <c r="H366" s="62" t="s">
        <v>9</v>
      </c>
      <c r="I366" s="68" t="s">
        <v>104</v>
      </c>
      <c r="J366" s="51" t="s">
        <v>8</v>
      </c>
      <c r="K366" s="59">
        <v>2425</v>
      </c>
      <c r="L366" s="60">
        <v>83</v>
      </c>
      <c r="M366" s="51" t="s">
        <v>9</v>
      </c>
      <c r="N366" s="69">
        <v>114.54</v>
      </c>
    </row>
    <row r="367" spans="1:14" ht="21" x14ac:dyDescent="0.3">
      <c r="A367" s="51">
        <v>215</v>
      </c>
      <c r="B367" s="51" t="s">
        <v>90</v>
      </c>
      <c r="C367" s="51" t="s">
        <v>91</v>
      </c>
      <c r="D367" s="51" t="s">
        <v>321</v>
      </c>
      <c r="E367" s="62" t="s">
        <v>9</v>
      </c>
      <c r="F367" s="62">
        <v>90</v>
      </c>
      <c r="G367" s="62" t="s">
        <v>9</v>
      </c>
      <c r="H367" s="62" t="s">
        <v>9</v>
      </c>
      <c r="I367" s="68" t="s">
        <v>104</v>
      </c>
      <c r="J367" s="51" t="s">
        <v>8</v>
      </c>
      <c r="K367" s="59">
        <v>1263</v>
      </c>
      <c r="L367" s="60">
        <v>24</v>
      </c>
      <c r="M367" s="51" t="s">
        <v>9</v>
      </c>
      <c r="N367" s="69">
        <v>33.119999999999997</v>
      </c>
    </row>
    <row r="368" spans="1:14" ht="21" x14ac:dyDescent="0.3">
      <c r="A368" s="51">
        <v>216</v>
      </c>
      <c r="B368" s="51" t="s">
        <v>90</v>
      </c>
      <c r="C368" s="51" t="s">
        <v>91</v>
      </c>
      <c r="D368" s="51" t="s">
        <v>322</v>
      </c>
      <c r="E368" s="62" t="s">
        <v>9</v>
      </c>
      <c r="F368" s="62">
        <v>89</v>
      </c>
      <c r="G368" s="62" t="s">
        <v>9</v>
      </c>
      <c r="H368" s="62" t="s">
        <v>9</v>
      </c>
      <c r="I368" s="68" t="s">
        <v>104</v>
      </c>
      <c r="J368" s="51" t="s">
        <v>8</v>
      </c>
      <c r="K368" s="59">
        <v>4422</v>
      </c>
      <c r="L368" s="60">
        <v>169</v>
      </c>
      <c r="M368" s="51" t="s">
        <v>9</v>
      </c>
      <c r="N368" s="69">
        <v>233.22</v>
      </c>
    </row>
    <row r="369" spans="1:14" ht="42" x14ac:dyDescent="0.3">
      <c r="A369" s="51">
        <v>217</v>
      </c>
      <c r="B369" s="51" t="s">
        <v>90</v>
      </c>
      <c r="C369" s="51" t="s">
        <v>91</v>
      </c>
      <c r="D369" s="51" t="s">
        <v>481</v>
      </c>
      <c r="E369" s="62" t="s">
        <v>9</v>
      </c>
      <c r="F369" s="62">
        <v>88</v>
      </c>
      <c r="G369" s="62" t="s">
        <v>9</v>
      </c>
      <c r="H369" s="62" t="s">
        <v>9</v>
      </c>
      <c r="I369" s="68" t="s">
        <v>104</v>
      </c>
      <c r="J369" s="51" t="s">
        <v>8</v>
      </c>
      <c r="K369" s="59">
        <v>3356</v>
      </c>
      <c r="L369" s="60">
        <v>132</v>
      </c>
      <c r="M369" s="51" t="s">
        <v>9</v>
      </c>
      <c r="N369" s="69">
        <v>182.16</v>
      </c>
    </row>
    <row r="370" spans="1:14" ht="21" x14ac:dyDescent="0.3">
      <c r="A370" s="51">
        <v>218</v>
      </c>
      <c r="B370" s="51" t="s">
        <v>90</v>
      </c>
      <c r="C370" s="51" t="s">
        <v>91</v>
      </c>
      <c r="D370" s="51" t="s">
        <v>323</v>
      </c>
      <c r="E370" s="62" t="s">
        <v>9</v>
      </c>
      <c r="F370" s="62">
        <v>173</v>
      </c>
      <c r="G370" s="62" t="s">
        <v>9</v>
      </c>
      <c r="H370" s="62" t="s">
        <v>9</v>
      </c>
      <c r="I370" s="68" t="s">
        <v>104</v>
      </c>
      <c r="J370" s="51" t="s">
        <v>8</v>
      </c>
      <c r="K370" s="59">
        <v>1414</v>
      </c>
      <c r="L370" s="60">
        <v>510</v>
      </c>
      <c r="M370" s="51" t="s">
        <v>9</v>
      </c>
      <c r="N370" s="69">
        <v>703.8</v>
      </c>
    </row>
    <row r="371" spans="1:14" ht="21" x14ac:dyDescent="0.3">
      <c r="A371" s="51">
        <v>219</v>
      </c>
      <c r="B371" s="51" t="s">
        <v>90</v>
      </c>
      <c r="C371" s="51" t="s">
        <v>91</v>
      </c>
      <c r="D371" s="51" t="s">
        <v>324</v>
      </c>
      <c r="E371" s="62" t="s">
        <v>9</v>
      </c>
      <c r="F371" s="62">
        <v>86</v>
      </c>
      <c r="G371" s="62" t="s">
        <v>9</v>
      </c>
      <c r="H371" s="62" t="s">
        <v>9</v>
      </c>
      <c r="I371" s="68" t="s">
        <v>104</v>
      </c>
      <c r="J371" s="51" t="s">
        <v>8</v>
      </c>
      <c r="K371" s="59">
        <v>1126</v>
      </c>
      <c r="L371" s="60">
        <v>337</v>
      </c>
      <c r="M371" s="51" t="s">
        <v>9</v>
      </c>
      <c r="N371" s="69">
        <v>465.06</v>
      </c>
    </row>
    <row r="372" spans="1:14" ht="21" x14ac:dyDescent="0.3">
      <c r="A372" s="51">
        <v>220</v>
      </c>
      <c r="B372" s="51" t="s">
        <v>90</v>
      </c>
      <c r="C372" s="51" t="s">
        <v>91</v>
      </c>
      <c r="D372" s="51" t="s">
        <v>325</v>
      </c>
      <c r="E372" s="62" t="s">
        <v>9</v>
      </c>
      <c r="F372" s="62">
        <v>73</v>
      </c>
      <c r="G372" s="62" t="s">
        <v>9</v>
      </c>
      <c r="H372" s="62" t="s">
        <v>9</v>
      </c>
      <c r="I372" s="68" t="s">
        <v>104</v>
      </c>
      <c r="J372" s="51" t="s">
        <v>8</v>
      </c>
      <c r="K372" s="59">
        <v>4169</v>
      </c>
      <c r="L372" s="60">
        <v>2021</v>
      </c>
      <c r="M372" s="51" t="s">
        <v>9</v>
      </c>
      <c r="N372" s="69">
        <v>2788.98</v>
      </c>
    </row>
    <row r="373" spans="1:14" ht="21" x14ac:dyDescent="0.3">
      <c r="A373" s="51">
        <v>221</v>
      </c>
      <c r="B373" s="51" t="s">
        <v>90</v>
      </c>
      <c r="C373" s="51" t="s">
        <v>91</v>
      </c>
      <c r="D373" s="51" t="s">
        <v>326</v>
      </c>
      <c r="E373" s="62" t="s">
        <v>9</v>
      </c>
      <c r="F373" s="62">
        <v>72</v>
      </c>
      <c r="G373" s="62" t="s">
        <v>9</v>
      </c>
      <c r="H373" s="62" t="s">
        <v>9</v>
      </c>
      <c r="I373" s="68" t="s">
        <v>104</v>
      </c>
      <c r="J373" s="51" t="s">
        <v>8</v>
      </c>
      <c r="K373" s="59">
        <v>2084</v>
      </c>
      <c r="L373" s="60">
        <v>2084</v>
      </c>
      <c r="M373" s="51" t="s">
        <v>9</v>
      </c>
      <c r="N373" s="69">
        <v>2875.92</v>
      </c>
    </row>
    <row r="374" spans="1:14" ht="21" x14ac:dyDescent="0.3">
      <c r="A374" s="51">
        <v>222</v>
      </c>
      <c r="B374" s="51" t="s">
        <v>90</v>
      </c>
      <c r="C374" s="51" t="s">
        <v>91</v>
      </c>
      <c r="D374" s="51" t="s">
        <v>327</v>
      </c>
      <c r="E374" s="62" t="s">
        <v>9</v>
      </c>
      <c r="F374" s="62">
        <v>86</v>
      </c>
      <c r="G374" s="62" t="s">
        <v>9</v>
      </c>
      <c r="H374" s="62" t="s">
        <v>9</v>
      </c>
      <c r="I374" s="68" t="s">
        <v>104</v>
      </c>
      <c r="J374" s="51" t="s">
        <v>8</v>
      </c>
      <c r="K374" s="59">
        <v>1452</v>
      </c>
      <c r="L374" s="60">
        <v>127</v>
      </c>
      <c r="M374" s="66" t="s">
        <v>9</v>
      </c>
      <c r="N374" s="69">
        <v>175.26</v>
      </c>
    </row>
    <row r="375" spans="1:14" ht="21" x14ac:dyDescent="0.3">
      <c r="A375" s="51">
        <v>223</v>
      </c>
      <c r="B375" s="51" t="s">
        <v>90</v>
      </c>
      <c r="C375" s="51" t="s">
        <v>91</v>
      </c>
      <c r="D375" s="51" t="s">
        <v>314</v>
      </c>
      <c r="E375" s="62" t="s">
        <v>9</v>
      </c>
      <c r="F375" s="62" t="s">
        <v>9</v>
      </c>
      <c r="G375" s="62">
        <v>36856</v>
      </c>
      <c r="H375" s="62">
        <v>36856</v>
      </c>
      <c r="I375" s="68" t="s">
        <v>104</v>
      </c>
      <c r="J375" s="51" t="s">
        <v>8</v>
      </c>
      <c r="K375" s="59">
        <v>1787</v>
      </c>
      <c r="L375" s="60">
        <v>259</v>
      </c>
      <c r="M375" s="66" t="s">
        <v>9</v>
      </c>
      <c r="N375" s="69">
        <v>357.42</v>
      </c>
    </row>
    <row r="376" spans="1:14" ht="21" x14ac:dyDescent="0.3">
      <c r="A376" s="51">
        <v>224</v>
      </c>
      <c r="B376" s="51" t="s">
        <v>90</v>
      </c>
      <c r="C376" s="51" t="s">
        <v>91</v>
      </c>
      <c r="D376" s="51" t="s">
        <v>328</v>
      </c>
      <c r="E376" s="62" t="s">
        <v>9</v>
      </c>
      <c r="F376" s="62">
        <v>84</v>
      </c>
      <c r="G376" s="62" t="s">
        <v>9</v>
      </c>
      <c r="H376" s="62" t="s">
        <v>9</v>
      </c>
      <c r="I376" s="68" t="s">
        <v>104</v>
      </c>
      <c r="J376" s="51" t="s">
        <v>8</v>
      </c>
      <c r="K376" s="59">
        <v>389</v>
      </c>
      <c r="L376" s="60">
        <v>51</v>
      </c>
      <c r="M376" s="66" t="s">
        <v>9</v>
      </c>
      <c r="N376" s="69">
        <v>70.38</v>
      </c>
    </row>
    <row r="377" spans="1:14" ht="21" x14ac:dyDescent="0.3">
      <c r="A377" s="51">
        <v>225</v>
      </c>
      <c r="B377" s="51" t="s">
        <v>90</v>
      </c>
      <c r="C377" s="51" t="s">
        <v>91</v>
      </c>
      <c r="D377" s="51" t="s">
        <v>329</v>
      </c>
      <c r="E377" s="62" t="s">
        <v>9</v>
      </c>
      <c r="F377" s="62">
        <v>78</v>
      </c>
      <c r="G377" s="62" t="s">
        <v>9</v>
      </c>
      <c r="H377" s="62" t="s">
        <v>9</v>
      </c>
      <c r="I377" s="68" t="s">
        <v>104</v>
      </c>
      <c r="J377" s="51" t="s">
        <v>8</v>
      </c>
      <c r="K377" s="59">
        <v>947</v>
      </c>
      <c r="L377" s="60">
        <v>50</v>
      </c>
      <c r="M377" s="66" t="s">
        <v>9</v>
      </c>
      <c r="N377" s="69">
        <v>69</v>
      </c>
    </row>
    <row r="378" spans="1:14" ht="21" x14ac:dyDescent="0.3">
      <c r="A378" s="51">
        <v>226</v>
      </c>
      <c r="B378" s="51" t="s">
        <v>90</v>
      </c>
      <c r="C378" s="51" t="s">
        <v>91</v>
      </c>
      <c r="D378" s="51" t="s">
        <v>330</v>
      </c>
      <c r="E378" s="62" t="s">
        <v>9</v>
      </c>
      <c r="F378" s="62" t="s">
        <v>9</v>
      </c>
      <c r="G378" s="62">
        <v>36860</v>
      </c>
      <c r="H378" s="62">
        <v>36860</v>
      </c>
      <c r="I378" s="68" t="s">
        <v>104</v>
      </c>
      <c r="J378" s="51" t="s">
        <v>8</v>
      </c>
      <c r="K378" s="59">
        <v>658</v>
      </c>
      <c r="L378" s="60">
        <v>29</v>
      </c>
      <c r="M378" s="66" t="s">
        <v>9</v>
      </c>
      <c r="N378" s="69">
        <v>40.020000000000003</v>
      </c>
    </row>
    <row r="379" spans="1:14" ht="21" x14ac:dyDescent="0.3">
      <c r="A379" s="51">
        <v>227</v>
      </c>
      <c r="B379" s="51" t="s">
        <v>90</v>
      </c>
      <c r="C379" s="51" t="s">
        <v>91</v>
      </c>
      <c r="D379" s="51" t="s">
        <v>331</v>
      </c>
      <c r="E379" s="62" t="s">
        <v>9</v>
      </c>
      <c r="F379" s="62" t="s">
        <v>9</v>
      </c>
      <c r="G379" s="62">
        <v>36890</v>
      </c>
      <c r="H379" s="62" t="s">
        <v>9</v>
      </c>
      <c r="I379" s="68" t="s">
        <v>104</v>
      </c>
      <c r="J379" s="51" t="s">
        <v>8</v>
      </c>
      <c r="K379" s="59">
        <v>3036</v>
      </c>
      <c r="L379" s="60">
        <v>1806</v>
      </c>
      <c r="M379" s="66" t="s">
        <v>9</v>
      </c>
      <c r="N379" s="69">
        <v>2492.2800000000002</v>
      </c>
    </row>
    <row r="380" spans="1:14" ht="21" x14ac:dyDescent="0.3">
      <c r="A380" s="51">
        <v>228</v>
      </c>
      <c r="B380" s="51" t="s">
        <v>90</v>
      </c>
      <c r="C380" s="51" t="s">
        <v>91</v>
      </c>
      <c r="D380" s="51" t="s">
        <v>848</v>
      </c>
      <c r="E380" s="62" t="s">
        <v>9</v>
      </c>
      <c r="F380" s="62">
        <v>185</v>
      </c>
      <c r="G380" s="62" t="s">
        <v>9</v>
      </c>
      <c r="H380" s="62" t="s">
        <v>9</v>
      </c>
      <c r="I380" s="68" t="s">
        <v>104</v>
      </c>
      <c r="J380" s="51" t="s">
        <v>8</v>
      </c>
      <c r="K380" s="59">
        <v>500</v>
      </c>
      <c r="L380" s="60">
        <v>500</v>
      </c>
      <c r="M380" s="66" t="s">
        <v>9</v>
      </c>
      <c r="N380" s="69">
        <v>690</v>
      </c>
    </row>
    <row r="381" spans="1:14" ht="21" x14ac:dyDescent="0.3">
      <c r="A381" s="96">
        <v>229</v>
      </c>
      <c r="B381" s="96" t="s">
        <v>90</v>
      </c>
      <c r="C381" s="96" t="s">
        <v>91</v>
      </c>
      <c r="D381" s="96" t="s">
        <v>332</v>
      </c>
      <c r="E381" s="108" t="s">
        <v>9</v>
      </c>
      <c r="F381" s="108">
        <v>70</v>
      </c>
      <c r="G381" s="108" t="s">
        <v>9</v>
      </c>
      <c r="H381" s="108" t="s">
        <v>9</v>
      </c>
      <c r="I381" s="68" t="s">
        <v>104</v>
      </c>
      <c r="J381" s="51" t="s">
        <v>8</v>
      </c>
      <c r="K381" s="95">
        <v>3283</v>
      </c>
      <c r="L381" s="60">
        <v>1884</v>
      </c>
      <c r="M381" s="66" t="s">
        <v>9</v>
      </c>
      <c r="N381" s="69">
        <v>2599.92</v>
      </c>
    </row>
    <row r="382" spans="1:14" ht="42" x14ac:dyDescent="0.3">
      <c r="A382" s="96"/>
      <c r="B382" s="96"/>
      <c r="C382" s="96"/>
      <c r="D382" s="96"/>
      <c r="E382" s="108"/>
      <c r="F382" s="108"/>
      <c r="G382" s="108"/>
      <c r="H382" s="108"/>
      <c r="I382" s="62" t="s">
        <v>9</v>
      </c>
      <c r="J382" s="62" t="s">
        <v>9</v>
      </c>
      <c r="K382" s="95"/>
      <c r="L382" s="60" t="s">
        <v>9</v>
      </c>
      <c r="M382" s="66" t="s">
        <v>333</v>
      </c>
      <c r="N382" s="69">
        <v>11701.3</v>
      </c>
    </row>
    <row r="383" spans="1:14" ht="42" x14ac:dyDescent="0.3">
      <c r="A383" s="96"/>
      <c r="B383" s="96"/>
      <c r="C383" s="96"/>
      <c r="D383" s="96"/>
      <c r="E383" s="108"/>
      <c r="F383" s="108"/>
      <c r="G383" s="108"/>
      <c r="H383" s="108"/>
      <c r="I383" s="62" t="s">
        <v>9</v>
      </c>
      <c r="J383" s="62" t="s">
        <v>9</v>
      </c>
      <c r="K383" s="95"/>
      <c r="L383" s="60" t="s">
        <v>9</v>
      </c>
      <c r="M383" s="66" t="s">
        <v>334</v>
      </c>
      <c r="N383" s="69">
        <v>3584</v>
      </c>
    </row>
    <row r="384" spans="1:14" ht="21" x14ac:dyDescent="0.3">
      <c r="A384" s="96">
        <v>230</v>
      </c>
      <c r="B384" s="96" t="s">
        <v>90</v>
      </c>
      <c r="C384" s="96" t="s">
        <v>91</v>
      </c>
      <c r="D384" s="96" t="s">
        <v>482</v>
      </c>
      <c r="E384" s="108" t="s">
        <v>9</v>
      </c>
      <c r="F384" s="108" t="s">
        <v>9</v>
      </c>
      <c r="G384" s="108">
        <v>36671</v>
      </c>
      <c r="H384" s="108">
        <v>36671</v>
      </c>
      <c r="I384" s="68" t="s">
        <v>104</v>
      </c>
      <c r="J384" s="96" t="s">
        <v>8</v>
      </c>
      <c r="K384" s="95">
        <v>4282</v>
      </c>
      <c r="L384" s="60">
        <v>697</v>
      </c>
      <c r="M384" s="66" t="s">
        <v>9</v>
      </c>
      <c r="N384" s="69">
        <v>961.86</v>
      </c>
    </row>
    <row r="385" spans="1:14" ht="21" x14ac:dyDescent="0.3">
      <c r="A385" s="96"/>
      <c r="B385" s="96"/>
      <c r="C385" s="96"/>
      <c r="D385" s="96"/>
      <c r="E385" s="108"/>
      <c r="F385" s="108"/>
      <c r="G385" s="108"/>
      <c r="H385" s="108"/>
      <c r="I385" s="68" t="s">
        <v>24</v>
      </c>
      <c r="J385" s="96"/>
      <c r="K385" s="95"/>
      <c r="L385" s="60">
        <v>429</v>
      </c>
      <c r="M385" s="66" t="s">
        <v>9</v>
      </c>
      <c r="N385" s="69">
        <v>592.02</v>
      </c>
    </row>
    <row r="386" spans="1:14" ht="21" x14ac:dyDescent="0.3">
      <c r="A386" s="96"/>
      <c r="B386" s="96"/>
      <c r="C386" s="96"/>
      <c r="D386" s="96"/>
      <c r="E386" s="108"/>
      <c r="F386" s="108"/>
      <c r="G386" s="108"/>
      <c r="H386" s="108"/>
      <c r="I386" s="51" t="s">
        <v>63</v>
      </c>
      <c r="J386" s="96"/>
      <c r="K386" s="95"/>
      <c r="L386" s="60">
        <v>1442</v>
      </c>
      <c r="M386" s="66" t="s">
        <v>9</v>
      </c>
      <c r="N386" s="69">
        <v>1989.96</v>
      </c>
    </row>
    <row r="387" spans="1:14" ht="21" x14ac:dyDescent="0.3">
      <c r="A387" s="51">
        <v>231</v>
      </c>
      <c r="B387" s="51" t="s">
        <v>90</v>
      </c>
      <c r="C387" s="51" t="s">
        <v>91</v>
      </c>
      <c r="D387" s="51" t="s">
        <v>335</v>
      </c>
      <c r="E387" s="68" t="s">
        <v>9</v>
      </c>
      <c r="F387" s="58" t="s">
        <v>336</v>
      </c>
      <c r="G387" s="51">
        <v>36840</v>
      </c>
      <c r="H387" s="51">
        <v>36840</v>
      </c>
      <c r="I387" s="68" t="s">
        <v>104</v>
      </c>
      <c r="J387" s="51" t="s">
        <v>8</v>
      </c>
      <c r="K387" s="59">
        <v>6295</v>
      </c>
      <c r="L387" s="60">
        <v>3812</v>
      </c>
      <c r="M387" s="66" t="s">
        <v>9</v>
      </c>
      <c r="N387" s="69">
        <v>5260.56</v>
      </c>
    </row>
    <row r="388" spans="1:14" ht="21" x14ac:dyDescent="0.3">
      <c r="A388" s="51">
        <v>232</v>
      </c>
      <c r="B388" s="51" t="s">
        <v>90</v>
      </c>
      <c r="C388" s="51" t="s">
        <v>91</v>
      </c>
      <c r="D388" s="51" t="s">
        <v>337</v>
      </c>
      <c r="E388" s="68" t="s">
        <v>9</v>
      </c>
      <c r="F388" s="68" t="s">
        <v>338</v>
      </c>
      <c r="G388" s="68" t="s">
        <v>9</v>
      </c>
      <c r="H388" s="68" t="s">
        <v>9</v>
      </c>
      <c r="I388" s="68" t="s">
        <v>104</v>
      </c>
      <c r="J388" s="51" t="s">
        <v>8</v>
      </c>
      <c r="K388" s="59">
        <v>12352</v>
      </c>
      <c r="L388" s="60">
        <v>5609</v>
      </c>
      <c r="M388" s="66" t="s">
        <v>9</v>
      </c>
      <c r="N388" s="69">
        <v>7740.42</v>
      </c>
    </row>
    <row r="389" spans="1:14" ht="21" x14ac:dyDescent="0.3">
      <c r="A389" s="51">
        <v>233</v>
      </c>
      <c r="B389" s="51" t="s">
        <v>90</v>
      </c>
      <c r="C389" s="51" t="s">
        <v>91</v>
      </c>
      <c r="D389" s="51" t="s">
        <v>339</v>
      </c>
      <c r="E389" s="68" t="s">
        <v>9</v>
      </c>
      <c r="F389" s="68" t="s">
        <v>340</v>
      </c>
      <c r="G389" s="68" t="s">
        <v>9</v>
      </c>
      <c r="H389" s="68" t="s">
        <v>9</v>
      </c>
      <c r="I389" s="68" t="s">
        <v>104</v>
      </c>
      <c r="J389" s="51" t="s">
        <v>8</v>
      </c>
      <c r="K389" s="59">
        <v>1093</v>
      </c>
      <c r="L389" s="60">
        <v>1093</v>
      </c>
      <c r="M389" s="66" t="s">
        <v>9</v>
      </c>
      <c r="N389" s="69">
        <v>1508.34</v>
      </c>
    </row>
    <row r="390" spans="1:14" ht="21" x14ac:dyDescent="0.3">
      <c r="A390" s="51">
        <v>234</v>
      </c>
      <c r="B390" s="51" t="s">
        <v>90</v>
      </c>
      <c r="C390" s="51" t="s">
        <v>91</v>
      </c>
      <c r="D390" s="51" t="s">
        <v>341</v>
      </c>
      <c r="E390" s="68" t="s">
        <v>9</v>
      </c>
      <c r="F390" s="68" t="s">
        <v>9</v>
      </c>
      <c r="G390" s="62">
        <v>36858</v>
      </c>
      <c r="H390" s="75" t="s">
        <v>9</v>
      </c>
      <c r="I390" s="68" t="s">
        <v>104</v>
      </c>
      <c r="J390" s="51" t="s">
        <v>8</v>
      </c>
      <c r="K390" s="59">
        <v>1475</v>
      </c>
      <c r="L390" s="60">
        <v>1112</v>
      </c>
      <c r="M390" s="66" t="s">
        <v>9</v>
      </c>
      <c r="N390" s="69">
        <v>1534.56</v>
      </c>
    </row>
    <row r="391" spans="1:14" ht="21" x14ac:dyDescent="0.3">
      <c r="A391" s="51">
        <v>235</v>
      </c>
      <c r="B391" s="51" t="s">
        <v>90</v>
      </c>
      <c r="C391" s="51" t="s">
        <v>91</v>
      </c>
      <c r="D391" s="51" t="s">
        <v>339</v>
      </c>
      <c r="E391" s="68" t="s">
        <v>9</v>
      </c>
      <c r="F391" s="68" t="s">
        <v>342</v>
      </c>
      <c r="G391" s="68" t="s">
        <v>9</v>
      </c>
      <c r="H391" s="68" t="s">
        <v>9</v>
      </c>
      <c r="I391" s="68" t="s">
        <v>104</v>
      </c>
      <c r="J391" s="51" t="s">
        <v>8</v>
      </c>
      <c r="K391" s="59">
        <v>878</v>
      </c>
      <c r="L391" s="60">
        <v>527</v>
      </c>
      <c r="M391" s="66" t="s">
        <v>9</v>
      </c>
      <c r="N391" s="69">
        <v>727.26</v>
      </c>
    </row>
    <row r="392" spans="1:14" ht="21" x14ac:dyDescent="0.3">
      <c r="A392" s="51">
        <v>236</v>
      </c>
      <c r="B392" s="51" t="s">
        <v>90</v>
      </c>
      <c r="C392" s="51" t="s">
        <v>91</v>
      </c>
      <c r="D392" s="51" t="s">
        <v>343</v>
      </c>
      <c r="E392" s="68" t="s">
        <v>9</v>
      </c>
      <c r="F392" s="68" t="s">
        <v>344</v>
      </c>
      <c r="G392" s="62">
        <v>36871</v>
      </c>
      <c r="H392" s="62">
        <v>36871</v>
      </c>
      <c r="I392" s="68" t="s">
        <v>104</v>
      </c>
      <c r="J392" s="51" t="s">
        <v>8</v>
      </c>
      <c r="K392" s="59">
        <v>2307</v>
      </c>
      <c r="L392" s="60">
        <v>2066</v>
      </c>
      <c r="M392" s="66" t="s">
        <v>9</v>
      </c>
      <c r="N392" s="69">
        <v>2851.08</v>
      </c>
    </row>
    <row r="393" spans="1:14" ht="21" x14ac:dyDescent="0.3">
      <c r="A393" s="51">
        <v>237</v>
      </c>
      <c r="B393" s="51" t="s">
        <v>90</v>
      </c>
      <c r="C393" s="51" t="s">
        <v>91</v>
      </c>
      <c r="D393" s="51" t="s">
        <v>345</v>
      </c>
      <c r="E393" s="68" t="s">
        <v>9</v>
      </c>
      <c r="F393" s="68" t="s">
        <v>346</v>
      </c>
      <c r="G393" s="62">
        <v>36867</v>
      </c>
      <c r="H393" s="62">
        <v>36867</v>
      </c>
      <c r="I393" s="68" t="s">
        <v>104</v>
      </c>
      <c r="J393" s="51" t="s">
        <v>8</v>
      </c>
      <c r="K393" s="59">
        <v>1866</v>
      </c>
      <c r="L393" s="60">
        <v>1866</v>
      </c>
      <c r="M393" s="66" t="s">
        <v>9</v>
      </c>
      <c r="N393" s="69">
        <v>2575.08</v>
      </c>
    </row>
    <row r="394" spans="1:14" ht="21" x14ac:dyDescent="0.3">
      <c r="A394" s="51">
        <v>238</v>
      </c>
      <c r="B394" s="51" t="s">
        <v>90</v>
      </c>
      <c r="C394" s="51" t="s">
        <v>91</v>
      </c>
      <c r="D394" s="51" t="s">
        <v>347</v>
      </c>
      <c r="E394" s="68" t="s">
        <v>9</v>
      </c>
      <c r="F394" s="68" t="s">
        <v>348</v>
      </c>
      <c r="G394" s="62">
        <v>36872</v>
      </c>
      <c r="H394" s="62">
        <v>36872</v>
      </c>
      <c r="I394" s="68" t="s">
        <v>104</v>
      </c>
      <c r="J394" s="51" t="s">
        <v>8</v>
      </c>
      <c r="K394" s="59">
        <v>2240</v>
      </c>
      <c r="L394" s="60">
        <v>448</v>
      </c>
      <c r="M394" s="66" t="s">
        <v>9</v>
      </c>
      <c r="N394" s="69">
        <v>618.24</v>
      </c>
    </row>
    <row r="395" spans="1:14" ht="21" x14ac:dyDescent="0.3">
      <c r="A395" s="51">
        <v>239</v>
      </c>
      <c r="B395" s="51" t="s">
        <v>90</v>
      </c>
      <c r="C395" s="51" t="s">
        <v>91</v>
      </c>
      <c r="D395" s="51" t="s">
        <v>349</v>
      </c>
      <c r="E395" s="68" t="s">
        <v>9</v>
      </c>
      <c r="F395" s="68" t="s">
        <v>350</v>
      </c>
      <c r="G395" s="68" t="s">
        <v>9</v>
      </c>
      <c r="H395" s="68" t="s">
        <v>9</v>
      </c>
      <c r="I395" s="68" t="s">
        <v>104</v>
      </c>
      <c r="J395" s="51" t="s">
        <v>8</v>
      </c>
      <c r="K395" s="59">
        <v>2695</v>
      </c>
      <c r="L395" s="60">
        <v>324</v>
      </c>
      <c r="M395" s="68" t="s">
        <v>9</v>
      </c>
      <c r="N395" s="69">
        <v>447.12</v>
      </c>
    </row>
    <row r="396" spans="1:14" ht="21" x14ac:dyDescent="0.3">
      <c r="A396" s="51">
        <v>240</v>
      </c>
      <c r="B396" s="51" t="s">
        <v>90</v>
      </c>
      <c r="C396" s="51" t="s">
        <v>91</v>
      </c>
      <c r="D396" s="51" t="s">
        <v>351</v>
      </c>
      <c r="E396" s="68" t="s">
        <v>9</v>
      </c>
      <c r="F396" s="68" t="s">
        <v>352</v>
      </c>
      <c r="G396" s="68" t="s">
        <v>9</v>
      </c>
      <c r="H396" s="68" t="s">
        <v>9</v>
      </c>
      <c r="I396" s="68" t="s">
        <v>104</v>
      </c>
      <c r="J396" s="51" t="s">
        <v>8</v>
      </c>
      <c r="K396" s="59">
        <v>2299</v>
      </c>
      <c r="L396" s="60">
        <v>2299</v>
      </c>
      <c r="M396" s="66" t="s">
        <v>9</v>
      </c>
      <c r="N396" s="69">
        <v>3172.62</v>
      </c>
    </row>
    <row r="397" spans="1:14" ht="21" x14ac:dyDescent="0.3">
      <c r="A397" s="51">
        <v>241</v>
      </c>
      <c r="B397" s="51" t="s">
        <v>90</v>
      </c>
      <c r="C397" s="51" t="s">
        <v>91</v>
      </c>
      <c r="D397" s="51" t="s">
        <v>353</v>
      </c>
      <c r="E397" s="68" t="s">
        <v>9</v>
      </c>
      <c r="F397" s="68" t="s">
        <v>354</v>
      </c>
      <c r="G397" s="68" t="s">
        <v>9</v>
      </c>
      <c r="H397" s="68" t="s">
        <v>9</v>
      </c>
      <c r="I397" s="68" t="s">
        <v>104</v>
      </c>
      <c r="J397" s="51" t="s">
        <v>8</v>
      </c>
      <c r="K397" s="59">
        <v>2212</v>
      </c>
      <c r="L397" s="60">
        <v>1656</v>
      </c>
      <c r="M397" s="66" t="s">
        <v>9</v>
      </c>
      <c r="N397" s="69">
        <v>2285.2800000000002</v>
      </c>
    </row>
    <row r="398" spans="1:14" ht="21" x14ac:dyDescent="0.3">
      <c r="A398" s="51">
        <v>242</v>
      </c>
      <c r="B398" s="51" t="s">
        <v>90</v>
      </c>
      <c r="C398" s="51" t="s">
        <v>91</v>
      </c>
      <c r="D398" s="51" t="s">
        <v>345</v>
      </c>
      <c r="E398" s="68" t="s">
        <v>9</v>
      </c>
      <c r="F398" s="68" t="s">
        <v>355</v>
      </c>
      <c r="G398" s="62">
        <v>36866</v>
      </c>
      <c r="H398" s="62">
        <v>36866</v>
      </c>
      <c r="I398" s="68" t="s">
        <v>104</v>
      </c>
      <c r="J398" s="51" t="s">
        <v>8</v>
      </c>
      <c r="K398" s="59">
        <v>2058</v>
      </c>
      <c r="L398" s="60">
        <v>8</v>
      </c>
      <c r="M398" s="66" t="s">
        <v>9</v>
      </c>
      <c r="N398" s="69">
        <v>11.04</v>
      </c>
    </row>
    <row r="399" spans="1:14" ht="21" x14ac:dyDescent="0.3">
      <c r="A399" s="51">
        <v>243</v>
      </c>
      <c r="B399" s="51" t="s">
        <v>90</v>
      </c>
      <c r="C399" s="51" t="s">
        <v>91</v>
      </c>
      <c r="D399" s="51" t="s">
        <v>356</v>
      </c>
      <c r="E399" s="68" t="s">
        <v>9</v>
      </c>
      <c r="F399" s="68" t="s">
        <v>357</v>
      </c>
      <c r="G399" s="68" t="s">
        <v>9</v>
      </c>
      <c r="H399" s="68" t="s">
        <v>9</v>
      </c>
      <c r="I399" s="68" t="s">
        <v>104</v>
      </c>
      <c r="J399" s="51" t="s">
        <v>8</v>
      </c>
      <c r="K399" s="59">
        <v>1272</v>
      </c>
      <c r="L399" s="60">
        <v>158</v>
      </c>
      <c r="M399" s="66" t="s">
        <v>9</v>
      </c>
      <c r="N399" s="69">
        <v>218.04</v>
      </c>
    </row>
    <row r="400" spans="1:14" ht="21" x14ac:dyDescent="0.3">
      <c r="A400" s="51">
        <v>244</v>
      </c>
      <c r="B400" s="51" t="s">
        <v>90</v>
      </c>
      <c r="C400" s="51" t="s">
        <v>91</v>
      </c>
      <c r="D400" s="51" t="s">
        <v>483</v>
      </c>
      <c r="E400" s="68" t="s">
        <v>9</v>
      </c>
      <c r="F400" s="68" t="s">
        <v>358</v>
      </c>
      <c r="G400" s="68" t="s">
        <v>9</v>
      </c>
      <c r="H400" s="68" t="s">
        <v>9</v>
      </c>
      <c r="I400" s="68" t="s">
        <v>104</v>
      </c>
      <c r="J400" s="51" t="s">
        <v>8</v>
      </c>
      <c r="K400" s="59">
        <v>1276</v>
      </c>
      <c r="L400" s="60">
        <v>860</v>
      </c>
      <c r="M400" s="66" t="s">
        <v>9</v>
      </c>
      <c r="N400" s="69">
        <v>1186.8</v>
      </c>
    </row>
    <row r="401" spans="1:14" ht="21" x14ac:dyDescent="0.3">
      <c r="A401" s="51">
        <v>245</v>
      </c>
      <c r="B401" s="51" t="s">
        <v>90</v>
      </c>
      <c r="C401" s="51" t="s">
        <v>91</v>
      </c>
      <c r="D401" s="51" t="s">
        <v>314</v>
      </c>
      <c r="E401" s="68" t="s">
        <v>9</v>
      </c>
      <c r="F401" s="68" t="s">
        <v>359</v>
      </c>
      <c r="G401" s="62">
        <v>36842</v>
      </c>
      <c r="H401" s="62">
        <v>36842</v>
      </c>
      <c r="I401" s="68" t="s">
        <v>104</v>
      </c>
      <c r="J401" s="51" t="s">
        <v>8</v>
      </c>
      <c r="K401" s="59">
        <v>1020</v>
      </c>
      <c r="L401" s="60">
        <v>694</v>
      </c>
      <c r="M401" s="66" t="s">
        <v>9</v>
      </c>
      <c r="N401" s="69">
        <v>957.72</v>
      </c>
    </row>
    <row r="402" spans="1:14" ht="21" x14ac:dyDescent="0.3">
      <c r="A402" s="51">
        <v>246</v>
      </c>
      <c r="B402" s="51" t="s">
        <v>90</v>
      </c>
      <c r="C402" s="51" t="s">
        <v>91</v>
      </c>
      <c r="D402" s="51" t="s">
        <v>360</v>
      </c>
      <c r="E402" s="68" t="s">
        <v>9</v>
      </c>
      <c r="F402" s="68" t="s">
        <v>361</v>
      </c>
      <c r="G402" s="68" t="s">
        <v>9</v>
      </c>
      <c r="H402" s="68" t="s">
        <v>9</v>
      </c>
      <c r="I402" s="68" t="s">
        <v>104</v>
      </c>
      <c r="J402" s="51" t="s">
        <v>8</v>
      </c>
      <c r="K402" s="59">
        <v>2025</v>
      </c>
      <c r="L402" s="60">
        <v>1406</v>
      </c>
      <c r="M402" s="66" t="s">
        <v>9</v>
      </c>
      <c r="N402" s="69">
        <v>1940.28</v>
      </c>
    </row>
    <row r="403" spans="1:14" ht="21" x14ac:dyDescent="0.3">
      <c r="A403" s="51">
        <v>247</v>
      </c>
      <c r="B403" s="51" t="s">
        <v>90</v>
      </c>
      <c r="C403" s="51" t="s">
        <v>91</v>
      </c>
      <c r="D403" s="51" t="s">
        <v>362</v>
      </c>
      <c r="E403" s="68" t="s">
        <v>9</v>
      </c>
      <c r="F403" s="68" t="s">
        <v>363</v>
      </c>
      <c r="G403" s="68" t="s">
        <v>9</v>
      </c>
      <c r="H403" s="68" t="s">
        <v>9</v>
      </c>
      <c r="I403" s="68" t="s">
        <v>104</v>
      </c>
      <c r="J403" s="51" t="s">
        <v>8</v>
      </c>
      <c r="K403" s="59">
        <v>4579</v>
      </c>
      <c r="L403" s="60">
        <v>3111</v>
      </c>
      <c r="M403" s="66" t="s">
        <v>9</v>
      </c>
      <c r="N403" s="69">
        <v>4293.18</v>
      </c>
    </row>
    <row r="404" spans="1:14" ht="21" x14ac:dyDescent="0.3">
      <c r="A404" s="51">
        <v>248</v>
      </c>
      <c r="B404" s="51" t="s">
        <v>90</v>
      </c>
      <c r="C404" s="51" t="s">
        <v>91</v>
      </c>
      <c r="D404" s="51" t="s">
        <v>364</v>
      </c>
      <c r="E404" s="68" t="s">
        <v>9</v>
      </c>
      <c r="F404" s="68" t="s">
        <v>365</v>
      </c>
      <c r="G404" s="68" t="s">
        <v>9</v>
      </c>
      <c r="H404" s="68" t="s">
        <v>9</v>
      </c>
      <c r="I404" s="68" t="s">
        <v>104</v>
      </c>
      <c r="J404" s="51" t="s">
        <v>8</v>
      </c>
      <c r="K404" s="59">
        <v>1809</v>
      </c>
      <c r="L404" s="60">
        <v>739</v>
      </c>
      <c r="M404" s="66" t="s">
        <v>9</v>
      </c>
      <c r="N404" s="69">
        <v>1019.82</v>
      </c>
    </row>
    <row r="405" spans="1:14" ht="21" x14ac:dyDescent="0.3">
      <c r="A405" s="51">
        <v>249</v>
      </c>
      <c r="B405" s="51" t="s">
        <v>90</v>
      </c>
      <c r="C405" s="51" t="s">
        <v>91</v>
      </c>
      <c r="D405" s="51" t="s">
        <v>366</v>
      </c>
      <c r="E405" s="68" t="s">
        <v>9</v>
      </c>
      <c r="F405" s="68" t="s">
        <v>9</v>
      </c>
      <c r="G405" s="62">
        <v>36841</v>
      </c>
      <c r="H405" s="75" t="s">
        <v>9</v>
      </c>
      <c r="I405" s="68" t="s">
        <v>104</v>
      </c>
      <c r="J405" s="51" t="s">
        <v>8</v>
      </c>
      <c r="K405" s="59">
        <v>2364</v>
      </c>
      <c r="L405" s="60">
        <v>1572</v>
      </c>
      <c r="M405" s="66" t="s">
        <v>9</v>
      </c>
      <c r="N405" s="69">
        <v>2169.36</v>
      </c>
    </row>
    <row r="406" spans="1:14" ht="21" x14ac:dyDescent="0.3">
      <c r="A406" s="51">
        <v>250</v>
      </c>
      <c r="B406" s="51" t="s">
        <v>90</v>
      </c>
      <c r="C406" s="51" t="s">
        <v>91</v>
      </c>
      <c r="D406" s="51" t="s">
        <v>484</v>
      </c>
      <c r="E406" s="68" t="s">
        <v>9</v>
      </c>
      <c r="F406" s="68" t="s">
        <v>367</v>
      </c>
      <c r="G406" s="68" t="s">
        <v>9</v>
      </c>
      <c r="H406" s="68" t="s">
        <v>9</v>
      </c>
      <c r="I406" s="68" t="s">
        <v>104</v>
      </c>
      <c r="J406" s="51" t="s">
        <v>8</v>
      </c>
      <c r="K406" s="59">
        <v>838</v>
      </c>
      <c r="L406" s="60">
        <v>159</v>
      </c>
      <c r="M406" s="66" t="s">
        <v>9</v>
      </c>
      <c r="N406" s="69">
        <v>219.42</v>
      </c>
    </row>
    <row r="407" spans="1:14" ht="21" x14ac:dyDescent="0.3">
      <c r="A407" s="51">
        <v>251</v>
      </c>
      <c r="B407" s="51" t="s">
        <v>90</v>
      </c>
      <c r="C407" s="51" t="s">
        <v>91</v>
      </c>
      <c r="D407" s="51" t="s">
        <v>368</v>
      </c>
      <c r="E407" s="68" t="s">
        <v>9</v>
      </c>
      <c r="F407" s="68" t="s">
        <v>369</v>
      </c>
      <c r="G407" s="68" t="s">
        <v>9</v>
      </c>
      <c r="H407" s="68" t="s">
        <v>9</v>
      </c>
      <c r="I407" s="68" t="s">
        <v>104</v>
      </c>
      <c r="J407" s="51" t="s">
        <v>8</v>
      </c>
      <c r="K407" s="59">
        <v>894</v>
      </c>
      <c r="L407" s="60">
        <v>140</v>
      </c>
      <c r="M407" s="66" t="s">
        <v>9</v>
      </c>
      <c r="N407" s="69">
        <v>193.2</v>
      </c>
    </row>
    <row r="408" spans="1:14" ht="21" x14ac:dyDescent="0.3">
      <c r="A408" s="51">
        <v>252</v>
      </c>
      <c r="B408" s="51" t="s">
        <v>90</v>
      </c>
      <c r="C408" s="51" t="s">
        <v>91</v>
      </c>
      <c r="D408" s="51" t="s">
        <v>370</v>
      </c>
      <c r="E408" s="68" t="s">
        <v>9</v>
      </c>
      <c r="F408" s="68" t="s">
        <v>371</v>
      </c>
      <c r="G408" s="68" t="s">
        <v>9</v>
      </c>
      <c r="H408" s="68" t="s">
        <v>9</v>
      </c>
      <c r="I408" s="68" t="s">
        <v>104</v>
      </c>
      <c r="J408" s="51" t="s">
        <v>8</v>
      </c>
      <c r="K408" s="59">
        <v>2411</v>
      </c>
      <c r="L408" s="60">
        <v>1027</v>
      </c>
      <c r="M408" s="66" t="s">
        <v>9</v>
      </c>
      <c r="N408" s="69">
        <v>1417.26</v>
      </c>
    </row>
    <row r="409" spans="1:14" ht="21" x14ac:dyDescent="0.3">
      <c r="A409" s="51">
        <v>253</v>
      </c>
      <c r="B409" s="51" t="s">
        <v>90</v>
      </c>
      <c r="C409" s="51" t="s">
        <v>91</v>
      </c>
      <c r="D409" s="51" t="s">
        <v>372</v>
      </c>
      <c r="E409" s="68" t="s">
        <v>9</v>
      </c>
      <c r="F409" s="68" t="s">
        <v>373</v>
      </c>
      <c r="G409" s="68" t="s">
        <v>9</v>
      </c>
      <c r="H409" s="68" t="s">
        <v>9</v>
      </c>
      <c r="I409" s="68" t="s">
        <v>104</v>
      </c>
      <c r="J409" s="51" t="s">
        <v>8</v>
      </c>
      <c r="K409" s="59">
        <v>5440</v>
      </c>
      <c r="L409" s="60">
        <v>1999</v>
      </c>
      <c r="M409" s="66" t="s">
        <v>9</v>
      </c>
      <c r="N409" s="69">
        <v>2758.62</v>
      </c>
    </row>
    <row r="410" spans="1:14" ht="21" x14ac:dyDescent="0.3">
      <c r="A410" s="51">
        <v>254</v>
      </c>
      <c r="B410" s="51" t="s">
        <v>90</v>
      </c>
      <c r="C410" s="51" t="s">
        <v>91</v>
      </c>
      <c r="D410" s="51" t="s">
        <v>374</v>
      </c>
      <c r="E410" s="68" t="s">
        <v>9</v>
      </c>
      <c r="F410" s="68" t="s">
        <v>9</v>
      </c>
      <c r="G410" s="62">
        <v>36873</v>
      </c>
      <c r="H410" s="68" t="s">
        <v>9</v>
      </c>
      <c r="I410" s="68" t="s">
        <v>104</v>
      </c>
      <c r="J410" s="51" t="s">
        <v>8</v>
      </c>
      <c r="K410" s="59">
        <v>6183</v>
      </c>
      <c r="L410" s="60">
        <v>2133</v>
      </c>
      <c r="M410" s="68" t="s">
        <v>9</v>
      </c>
      <c r="N410" s="69">
        <v>2943.54</v>
      </c>
    </row>
    <row r="411" spans="1:14" ht="21" x14ac:dyDescent="0.3">
      <c r="A411" s="51">
        <v>255</v>
      </c>
      <c r="B411" s="51" t="s">
        <v>90</v>
      </c>
      <c r="C411" s="51" t="s">
        <v>91</v>
      </c>
      <c r="D411" s="51" t="s">
        <v>347</v>
      </c>
      <c r="E411" s="68" t="s">
        <v>9</v>
      </c>
      <c r="F411" s="68" t="s">
        <v>375</v>
      </c>
      <c r="G411" s="68" t="s">
        <v>9</v>
      </c>
      <c r="H411" s="68" t="s">
        <v>9</v>
      </c>
      <c r="I411" s="68" t="s">
        <v>104</v>
      </c>
      <c r="J411" s="51" t="s">
        <v>8</v>
      </c>
      <c r="K411" s="59">
        <v>1642</v>
      </c>
      <c r="L411" s="60">
        <v>8</v>
      </c>
      <c r="M411" s="66" t="s">
        <v>9</v>
      </c>
      <c r="N411" s="69">
        <v>11.04</v>
      </c>
    </row>
    <row r="412" spans="1:14" ht="21" x14ac:dyDescent="0.3">
      <c r="A412" s="51">
        <v>256</v>
      </c>
      <c r="B412" s="51" t="s">
        <v>90</v>
      </c>
      <c r="C412" s="51" t="s">
        <v>91</v>
      </c>
      <c r="D412" s="51" t="s">
        <v>376</v>
      </c>
      <c r="E412" s="68" t="s">
        <v>9</v>
      </c>
      <c r="F412" s="68" t="s">
        <v>377</v>
      </c>
      <c r="G412" s="68" t="s">
        <v>9</v>
      </c>
      <c r="H412" s="68" t="s">
        <v>9</v>
      </c>
      <c r="I412" s="68" t="s">
        <v>104</v>
      </c>
      <c r="J412" s="51" t="s">
        <v>8</v>
      </c>
      <c r="K412" s="59">
        <v>1434</v>
      </c>
      <c r="L412" s="60">
        <v>21</v>
      </c>
      <c r="M412" s="66" t="s">
        <v>9</v>
      </c>
      <c r="N412" s="69">
        <v>28.98</v>
      </c>
    </row>
    <row r="413" spans="1:14" ht="21" x14ac:dyDescent="0.3">
      <c r="A413" s="51">
        <v>257</v>
      </c>
      <c r="B413" s="51" t="s">
        <v>90</v>
      </c>
      <c r="C413" s="51" t="s">
        <v>91</v>
      </c>
      <c r="D413" s="51" t="s">
        <v>378</v>
      </c>
      <c r="E413" s="68" t="s">
        <v>9</v>
      </c>
      <c r="F413" s="68" t="s">
        <v>379</v>
      </c>
      <c r="G413" s="68" t="s">
        <v>9</v>
      </c>
      <c r="H413" s="68" t="s">
        <v>9</v>
      </c>
      <c r="I413" s="68" t="s">
        <v>104</v>
      </c>
      <c r="J413" s="51" t="s">
        <v>8</v>
      </c>
      <c r="K413" s="59">
        <v>1836</v>
      </c>
      <c r="L413" s="60">
        <v>271</v>
      </c>
      <c r="M413" s="66" t="s">
        <v>9</v>
      </c>
      <c r="N413" s="69">
        <v>373.98</v>
      </c>
    </row>
    <row r="414" spans="1:14" ht="21" x14ac:dyDescent="0.3">
      <c r="A414" s="51">
        <v>258</v>
      </c>
      <c r="B414" s="51" t="s">
        <v>90</v>
      </c>
      <c r="C414" s="51" t="s">
        <v>91</v>
      </c>
      <c r="D414" s="51" t="s">
        <v>380</v>
      </c>
      <c r="E414" s="68" t="s">
        <v>9</v>
      </c>
      <c r="F414" s="68" t="s">
        <v>381</v>
      </c>
      <c r="G414" s="68" t="s">
        <v>9</v>
      </c>
      <c r="H414" s="68" t="s">
        <v>9</v>
      </c>
      <c r="I414" s="68" t="s">
        <v>104</v>
      </c>
      <c r="J414" s="51" t="s">
        <v>8</v>
      </c>
      <c r="K414" s="59">
        <v>2294</v>
      </c>
      <c r="L414" s="60">
        <v>258</v>
      </c>
      <c r="M414" s="66" t="s">
        <v>9</v>
      </c>
      <c r="N414" s="69">
        <v>356.04</v>
      </c>
    </row>
    <row r="415" spans="1:14" ht="21" x14ac:dyDescent="0.3">
      <c r="A415" s="51">
        <v>259</v>
      </c>
      <c r="B415" s="51" t="s">
        <v>90</v>
      </c>
      <c r="C415" s="51" t="s">
        <v>91</v>
      </c>
      <c r="D415" s="51" t="s">
        <v>382</v>
      </c>
      <c r="E415" s="68" t="s">
        <v>9</v>
      </c>
      <c r="F415" s="68" t="s">
        <v>9</v>
      </c>
      <c r="G415" s="62">
        <v>36880</v>
      </c>
      <c r="H415" s="68" t="s">
        <v>9</v>
      </c>
      <c r="I415" s="68" t="s">
        <v>104</v>
      </c>
      <c r="J415" s="51" t="s">
        <v>8</v>
      </c>
      <c r="K415" s="59">
        <v>10277</v>
      </c>
      <c r="L415" s="60">
        <v>1338</v>
      </c>
      <c r="M415" s="66" t="s">
        <v>9</v>
      </c>
      <c r="N415" s="69">
        <v>1846.44</v>
      </c>
    </row>
    <row r="416" spans="1:14" ht="21" x14ac:dyDescent="0.3">
      <c r="A416" s="51">
        <v>260</v>
      </c>
      <c r="B416" s="51" t="s">
        <v>90</v>
      </c>
      <c r="C416" s="51" t="s">
        <v>91</v>
      </c>
      <c r="D416" s="51" t="s">
        <v>383</v>
      </c>
      <c r="E416" s="68" t="s">
        <v>9</v>
      </c>
      <c r="F416" s="68" t="s">
        <v>384</v>
      </c>
      <c r="G416" s="68" t="s">
        <v>9</v>
      </c>
      <c r="H416" s="68" t="s">
        <v>9</v>
      </c>
      <c r="I416" s="68" t="s">
        <v>104</v>
      </c>
      <c r="J416" s="51" t="s">
        <v>8</v>
      </c>
      <c r="K416" s="59">
        <v>1713</v>
      </c>
      <c r="L416" s="60">
        <v>103</v>
      </c>
      <c r="M416" s="66" t="s">
        <v>9</v>
      </c>
      <c r="N416" s="69">
        <v>142.13999999999999</v>
      </c>
    </row>
    <row r="417" spans="1:14" ht="21" x14ac:dyDescent="0.3">
      <c r="A417" s="51">
        <v>261</v>
      </c>
      <c r="B417" s="51" t="s">
        <v>90</v>
      </c>
      <c r="C417" s="51" t="s">
        <v>91</v>
      </c>
      <c r="D417" s="51" t="s">
        <v>383</v>
      </c>
      <c r="E417" s="68" t="s">
        <v>9</v>
      </c>
      <c r="F417" s="68" t="s">
        <v>385</v>
      </c>
      <c r="G417" s="68" t="s">
        <v>9</v>
      </c>
      <c r="H417" s="68" t="s">
        <v>9</v>
      </c>
      <c r="I417" s="68" t="s">
        <v>104</v>
      </c>
      <c r="J417" s="51" t="s">
        <v>8</v>
      </c>
      <c r="K417" s="59">
        <v>1577</v>
      </c>
      <c r="L417" s="60">
        <v>972</v>
      </c>
      <c r="M417" s="66" t="s">
        <v>9</v>
      </c>
      <c r="N417" s="69">
        <v>1341.36</v>
      </c>
    </row>
    <row r="418" spans="1:14" ht="21" x14ac:dyDescent="0.3">
      <c r="A418" s="51">
        <v>262</v>
      </c>
      <c r="B418" s="51" t="s">
        <v>90</v>
      </c>
      <c r="C418" s="51" t="s">
        <v>91</v>
      </c>
      <c r="D418" s="51" t="s">
        <v>383</v>
      </c>
      <c r="E418" s="68" t="s">
        <v>9</v>
      </c>
      <c r="F418" s="68" t="s">
        <v>385</v>
      </c>
      <c r="G418" s="68" t="s">
        <v>9</v>
      </c>
      <c r="H418" s="68" t="s">
        <v>9</v>
      </c>
      <c r="I418" s="68" t="s">
        <v>104</v>
      </c>
      <c r="J418" s="51" t="s">
        <v>8</v>
      </c>
      <c r="K418" s="59">
        <v>1577</v>
      </c>
      <c r="L418" s="60">
        <v>78</v>
      </c>
      <c r="M418" s="66" t="s">
        <v>9</v>
      </c>
      <c r="N418" s="69">
        <v>107.64</v>
      </c>
    </row>
    <row r="419" spans="1:14" ht="42" x14ac:dyDescent="0.3">
      <c r="A419" s="51">
        <v>263</v>
      </c>
      <c r="B419" s="51" t="s">
        <v>90</v>
      </c>
      <c r="C419" s="51" t="s">
        <v>91</v>
      </c>
      <c r="D419" s="51" t="s">
        <v>386</v>
      </c>
      <c r="E419" s="68" t="s">
        <v>9</v>
      </c>
      <c r="F419" s="68" t="s">
        <v>9</v>
      </c>
      <c r="G419" s="62">
        <v>35920</v>
      </c>
      <c r="H419" s="75">
        <v>35920</v>
      </c>
      <c r="I419" s="68" t="s">
        <v>104</v>
      </c>
      <c r="J419" s="51" t="s">
        <v>8</v>
      </c>
      <c r="K419" s="59">
        <v>7075</v>
      </c>
      <c r="L419" s="60">
        <v>650</v>
      </c>
      <c r="M419" s="66" t="s">
        <v>9</v>
      </c>
      <c r="N419" s="69">
        <v>897</v>
      </c>
    </row>
    <row r="420" spans="1:14" ht="21" x14ac:dyDescent="0.3">
      <c r="A420" s="51">
        <v>264</v>
      </c>
      <c r="B420" s="51" t="s">
        <v>90</v>
      </c>
      <c r="C420" s="51" t="s">
        <v>91</v>
      </c>
      <c r="D420" s="51" t="s">
        <v>387</v>
      </c>
      <c r="E420" s="68" t="s">
        <v>9</v>
      </c>
      <c r="F420" s="68" t="s">
        <v>388</v>
      </c>
      <c r="G420" s="68" t="s">
        <v>9</v>
      </c>
      <c r="H420" s="68" t="s">
        <v>9</v>
      </c>
      <c r="I420" s="68" t="s">
        <v>104</v>
      </c>
      <c r="J420" s="51" t="s">
        <v>8</v>
      </c>
      <c r="K420" s="59">
        <v>4715</v>
      </c>
      <c r="L420" s="60">
        <v>2872</v>
      </c>
      <c r="M420" s="66" t="s">
        <v>9</v>
      </c>
      <c r="N420" s="69">
        <v>3963.36</v>
      </c>
    </row>
    <row r="421" spans="1:14" ht="21" x14ac:dyDescent="0.3">
      <c r="A421" s="51">
        <v>265</v>
      </c>
      <c r="B421" s="51" t="s">
        <v>90</v>
      </c>
      <c r="C421" s="51" t="s">
        <v>91</v>
      </c>
      <c r="D421" s="51" t="s">
        <v>485</v>
      </c>
      <c r="E421" s="68" t="s">
        <v>9</v>
      </c>
      <c r="F421" s="68" t="s">
        <v>389</v>
      </c>
      <c r="G421" s="68" t="s">
        <v>9</v>
      </c>
      <c r="H421" s="68" t="s">
        <v>9</v>
      </c>
      <c r="I421" s="68" t="s">
        <v>104</v>
      </c>
      <c r="J421" s="51" t="s">
        <v>8</v>
      </c>
      <c r="K421" s="59">
        <v>1919</v>
      </c>
      <c r="L421" s="60">
        <v>47</v>
      </c>
      <c r="M421" s="66" t="s">
        <v>9</v>
      </c>
      <c r="N421" s="69">
        <v>64.86</v>
      </c>
    </row>
    <row r="422" spans="1:14" ht="21" x14ac:dyDescent="0.3">
      <c r="A422" s="51">
        <v>266</v>
      </c>
      <c r="B422" s="51" t="s">
        <v>90</v>
      </c>
      <c r="C422" s="51" t="s">
        <v>91</v>
      </c>
      <c r="D422" s="51" t="s">
        <v>390</v>
      </c>
      <c r="E422" s="68" t="s">
        <v>9</v>
      </c>
      <c r="F422" s="68" t="s">
        <v>391</v>
      </c>
      <c r="G422" s="68" t="s">
        <v>9</v>
      </c>
      <c r="H422" s="68" t="s">
        <v>9</v>
      </c>
      <c r="I422" s="68" t="s">
        <v>104</v>
      </c>
      <c r="J422" s="51" t="s">
        <v>8</v>
      </c>
      <c r="K422" s="59">
        <v>1101</v>
      </c>
      <c r="L422" s="60">
        <v>96</v>
      </c>
      <c r="M422" s="66" t="s">
        <v>9</v>
      </c>
      <c r="N422" s="69">
        <v>132.47999999999999</v>
      </c>
    </row>
    <row r="423" spans="1:14" ht="21" x14ac:dyDescent="0.3">
      <c r="A423" s="51">
        <v>267</v>
      </c>
      <c r="B423" s="51" t="s">
        <v>90</v>
      </c>
      <c r="C423" s="51" t="s">
        <v>91</v>
      </c>
      <c r="D423" s="51" t="s">
        <v>392</v>
      </c>
      <c r="E423" s="68" t="s">
        <v>9</v>
      </c>
      <c r="F423" s="68" t="s">
        <v>393</v>
      </c>
      <c r="G423" s="62">
        <v>36886</v>
      </c>
      <c r="H423" s="62">
        <v>36886</v>
      </c>
      <c r="I423" s="68" t="s">
        <v>147</v>
      </c>
      <c r="J423" s="51" t="s">
        <v>8</v>
      </c>
      <c r="K423" s="59">
        <v>4488</v>
      </c>
      <c r="L423" s="60">
        <v>2660</v>
      </c>
      <c r="M423" s="66" t="s">
        <v>9</v>
      </c>
      <c r="N423" s="69">
        <v>3670.8</v>
      </c>
    </row>
    <row r="424" spans="1:14" ht="21" x14ac:dyDescent="0.3">
      <c r="A424" s="51">
        <v>268</v>
      </c>
      <c r="B424" s="51" t="s">
        <v>90</v>
      </c>
      <c r="C424" s="51" t="s">
        <v>91</v>
      </c>
      <c r="D424" s="51" t="s">
        <v>394</v>
      </c>
      <c r="E424" s="68" t="s">
        <v>9</v>
      </c>
      <c r="F424" s="68" t="s">
        <v>9</v>
      </c>
      <c r="G424" s="62">
        <v>36837</v>
      </c>
      <c r="H424" s="68" t="s">
        <v>9</v>
      </c>
      <c r="I424" s="68" t="s">
        <v>147</v>
      </c>
      <c r="J424" s="51" t="s">
        <v>8</v>
      </c>
      <c r="K424" s="59">
        <v>323</v>
      </c>
      <c r="L424" s="60">
        <v>323</v>
      </c>
      <c r="M424" s="66" t="s">
        <v>9</v>
      </c>
      <c r="N424" s="69">
        <v>445.74</v>
      </c>
    </row>
    <row r="425" spans="1:14" ht="21" x14ac:dyDescent="0.3">
      <c r="A425" s="51">
        <v>269</v>
      </c>
      <c r="B425" s="51" t="s">
        <v>90</v>
      </c>
      <c r="C425" s="51" t="s">
        <v>91</v>
      </c>
      <c r="D425" s="51" t="s">
        <v>395</v>
      </c>
      <c r="E425" s="68" t="s">
        <v>9</v>
      </c>
      <c r="F425" s="68" t="s">
        <v>9</v>
      </c>
      <c r="G425" s="62">
        <v>36892</v>
      </c>
      <c r="H425" s="68" t="s">
        <v>9</v>
      </c>
      <c r="I425" s="68" t="s">
        <v>147</v>
      </c>
      <c r="J425" s="51" t="s">
        <v>8</v>
      </c>
      <c r="K425" s="59">
        <v>625</v>
      </c>
      <c r="L425" s="60">
        <v>202</v>
      </c>
      <c r="M425" s="66" t="s">
        <v>9</v>
      </c>
      <c r="N425" s="69">
        <v>278.76</v>
      </c>
    </row>
    <row r="426" spans="1:14" ht="42" x14ac:dyDescent="0.3">
      <c r="A426" s="51">
        <v>270</v>
      </c>
      <c r="B426" s="51" t="s">
        <v>90</v>
      </c>
      <c r="C426" s="51" t="s">
        <v>91</v>
      </c>
      <c r="D426" s="51" t="s">
        <v>486</v>
      </c>
      <c r="E426" s="68" t="s">
        <v>9</v>
      </c>
      <c r="F426" s="68" t="s">
        <v>396</v>
      </c>
      <c r="G426" s="68" t="s">
        <v>9</v>
      </c>
      <c r="H426" s="68" t="s">
        <v>9</v>
      </c>
      <c r="I426" s="68" t="s">
        <v>147</v>
      </c>
      <c r="J426" s="51" t="s">
        <v>8</v>
      </c>
      <c r="K426" s="59">
        <v>5345</v>
      </c>
      <c r="L426" s="60">
        <v>1966</v>
      </c>
      <c r="M426" s="66" t="s">
        <v>9</v>
      </c>
      <c r="N426" s="69">
        <v>2713.08</v>
      </c>
    </row>
    <row r="427" spans="1:14" ht="21" x14ac:dyDescent="0.3">
      <c r="A427" s="51">
        <v>271</v>
      </c>
      <c r="B427" s="51" t="s">
        <v>90</v>
      </c>
      <c r="C427" s="51" t="s">
        <v>91</v>
      </c>
      <c r="D427" s="51" t="s">
        <v>397</v>
      </c>
      <c r="E427" s="68" t="s">
        <v>9</v>
      </c>
      <c r="F427" s="68" t="s">
        <v>9</v>
      </c>
      <c r="G427" s="62">
        <v>36875</v>
      </c>
      <c r="H427" s="68" t="s">
        <v>9</v>
      </c>
      <c r="I427" s="68" t="s">
        <v>147</v>
      </c>
      <c r="J427" s="51" t="s">
        <v>8</v>
      </c>
      <c r="K427" s="59">
        <v>2835</v>
      </c>
      <c r="L427" s="60">
        <v>2070</v>
      </c>
      <c r="M427" s="66" t="s">
        <v>9</v>
      </c>
      <c r="N427" s="69">
        <v>2856.6</v>
      </c>
    </row>
    <row r="428" spans="1:14" ht="42" x14ac:dyDescent="0.3">
      <c r="A428" s="51">
        <v>272</v>
      </c>
      <c r="B428" s="51" t="s">
        <v>90</v>
      </c>
      <c r="C428" s="51" t="s">
        <v>91</v>
      </c>
      <c r="D428" s="51" t="s">
        <v>487</v>
      </c>
      <c r="E428" s="68" t="s">
        <v>9</v>
      </c>
      <c r="F428" s="68" t="s">
        <v>398</v>
      </c>
      <c r="G428" s="62">
        <v>36838</v>
      </c>
      <c r="H428" s="62">
        <v>36838</v>
      </c>
      <c r="I428" s="68" t="s">
        <v>147</v>
      </c>
      <c r="J428" s="51" t="s">
        <v>8</v>
      </c>
      <c r="K428" s="59">
        <v>1977</v>
      </c>
      <c r="L428" s="60">
        <v>193</v>
      </c>
      <c r="M428" s="66" t="s">
        <v>9</v>
      </c>
      <c r="N428" s="69">
        <v>266.33999999999997</v>
      </c>
    </row>
    <row r="429" spans="1:14" ht="21" x14ac:dyDescent="0.3">
      <c r="A429" s="51">
        <v>273</v>
      </c>
      <c r="B429" s="51" t="s">
        <v>90</v>
      </c>
      <c r="C429" s="51" t="s">
        <v>91</v>
      </c>
      <c r="D429" s="51" t="s">
        <v>390</v>
      </c>
      <c r="E429" s="68" t="s">
        <v>9</v>
      </c>
      <c r="F429" s="68" t="s">
        <v>399</v>
      </c>
      <c r="G429" s="68" t="s">
        <v>9</v>
      </c>
      <c r="H429" s="68" t="s">
        <v>9</v>
      </c>
      <c r="I429" s="68" t="s">
        <v>147</v>
      </c>
      <c r="J429" s="51" t="s">
        <v>8</v>
      </c>
      <c r="K429" s="59">
        <v>1253</v>
      </c>
      <c r="L429" s="60">
        <v>161</v>
      </c>
      <c r="M429" s="66" t="s">
        <v>9</v>
      </c>
      <c r="N429" s="69">
        <v>222.18</v>
      </c>
    </row>
    <row r="430" spans="1:14" ht="21" x14ac:dyDescent="0.3">
      <c r="A430" s="96">
        <v>274</v>
      </c>
      <c r="B430" s="96" t="s">
        <v>90</v>
      </c>
      <c r="C430" s="96" t="s">
        <v>91</v>
      </c>
      <c r="D430" s="96" t="s">
        <v>488</v>
      </c>
      <c r="E430" s="110" t="s">
        <v>9</v>
      </c>
      <c r="F430" s="110" t="s">
        <v>9</v>
      </c>
      <c r="G430" s="108">
        <v>36357</v>
      </c>
      <c r="H430" s="108">
        <v>36357</v>
      </c>
      <c r="I430" s="110" t="s">
        <v>104</v>
      </c>
      <c r="J430" s="51" t="s">
        <v>17</v>
      </c>
      <c r="K430" s="95">
        <v>5504</v>
      </c>
      <c r="L430" s="60">
        <v>900</v>
      </c>
      <c r="M430" s="66" t="s">
        <v>9</v>
      </c>
      <c r="N430" s="69">
        <v>5692.5</v>
      </c>
    </row>
    <row r="431" spans="1:14" ht="21" x14ac:dyDescent="0.3">
      <c r="A431" s="96"/>
      <c r="B431" s="96"/>
      <c r="C431" s="96"/>
      <c r="D431" s="96"/>
      <c r="E431" s="110"/>
      <c r="F431" s="110"/>
      <c r="G431" s="108"/>
      <c r="H431" s="108"/>
      <c r="I431" s="110"/>
      <c r="J431" s="51" t="s">
        <v>8</v>
      </c>
      <c r="K431" s="95"/>
      <c r="L431" s="60">
        <v>4227</v>
      </c>
      <c r="M431" s="66" t="s">
        <v>9</v>
      </c>
      <c r="N431" s="69">
        <v>5833.26</v>
      </c>
    </row>
    <row r="432" spans="1:14" ht="21" x14ac:dyDescent="0.3">
      <c r="A432" s="51">
        <v>275</v>
      </c>
      <c r="B432" s="51" t="s">
        <v>90</v>
      </c>
      <c r="C432" s="51" t="s">
        <v>91</v>
      </c>
      <c r="D432" s="51" t="s">
        <v>400</v>
      </c>
      <c r="E432" s="68" t="s">
        <v>9</v>
      </c>
      <c r="F432" s="68" t="s">
        <v>9</v>
      </c>
      <c r="G432" s="62">
        <v>36891</v>
      </c>
      <c r="H432" s="75" t="s">
        <v>9</v>
      </c>
      <c r="I432" s="68" t="s">
        <v>147</v>
      </c>
      <c r="J432" s="51" t="s">
        <v>8</v>
      </c>
      <c r="K432" s="59">
        <v>148</v>
      </c>
      <c r="L432" s="60">
        <v>148</v>
      </c>
      <c r="M432" s="66" t="s">
        <v>9</v>
      </c>
      <c r="N432" s="69">
        <v>204.24</v>
      </c>
    </row>
    <row r="433" spans="1:14" ht="21" x14ac:dyDescent="0.3">
      <c r="A433" s="96">
        <v>276</v>
      </c>
      <c r="B433" s="96" t="s">
        <v>90</v>
      </c>
      <c r="C433" s="96" t="s">
        <v>91</v>
      </c>
      <c r="D433" s="96" t="s">
        <v>848</v>
      </c>
      <c r="E433" s="110" t="s">
        <v>9</v>
      </c>
      <c r="F433" s="110" t="s">
        <v>9</v>
      </c>
      <c r="G433" s="110" t="s">
        <v>9</v>
      </c>
      <c r="H433" s="110" t="s">
        <v>9</v>
      </c>
      <c r="I433" s="110" t="s">
        <v>147</v>
      </c>
      <c r="J433" s="51" t="s">
        <v>17</v>
      </c>
      <c r="K433" s="95">
        <v>700</v>
      </c>
      <c r="L433" s="60">
        <v>5</v>
      </c>
      <c r="M433" s="66" t="s">
        <v>9</v>
      </c>
      <c r="N433" s="69">
        <v>31.63</v>
      </c>
    </row>
    <row r="434" spans="1:14" ht="21" x14ac:dyDescent="0.3">
      <c r="A434" s="96"/>
      <c r="B434" s="96"/>
      <c r="C434" s="96"/>
      <c r="D434" s="96"/>
      <c r="E434" s="110"/>
      <c r="F434" s="110"/>
      <c r="G434" s="110"/>
      <c r="H434" s="110"/>
      <c r="I434" s="110"/>
      <c r="J434" s="51" t="s">
        <v>8</v>
      </c>
      <c r="K434" s="95"/>
      <c r="L434" s="60">
        <v>170</v>
      </c>
      <c r="M434" s="66" t="s">
        <v>9</v>
      </c>
      <c r="N434" s="69">
        <v>234.6</v>
      </c>
    </row>
    <row r="435" spans="1:14" ht="42" x14ac:dyDescent="0.3">
      <c r="A435" s="51">
        <v>277</v>
      </c>
      <c r="B435" s="51" t="s">
        <v>90</v>
      </c>
      <c r="C435" s="51" t="s">
        <v>91</v>
      </c>
      <c r="D435" s="51" t="s">
        <v>390</v>
      </c>
      <c r="E435" s="68" t="s">
        <v>9</v>
      </c>
      <c r="F435" s="68" t="s">
        <v>401</v>
      </c>
      <c r="G435" s="68" t="s">
        <v>9</v>
      </c>
      <c r="H435" s="68" t="s">
        <v>9</v>
      </c>
      <c r="I435" s="68" t="s">
        <v>97</v>
      </c>
      <c r="J435" s="51" t="s">
        <v>17</v>
      </c>
      <c r="K435" s="59">
        <v>743</v>
      </c>
      <c r="L435" s="60">
        <v>8</v>
      </c>
      <c r="M435" s="66" t="s">
        <v>9</v>
      </c>
      <c r="N435" s="69">
        <v>138</v>
      </c>
    </row>
    <row r="436" spans="1:14" ht="21" x14ac:dyDescent="0.3">
      <c r="A436" s="51">
        <v>278</v>
      </c>
      <c r="B436" s="51" t="s">
        <v>90</v>
      </c>
      <c r="C436" s="51" t="s">
        <v>91</v>
      </c>
      <c r="D436" s="51" t="s">
        <v>402</v>
      </c>
      <c r="E436" s="68" t="s">
        <v>9</v>
      </c>
      <c r="F436" s="68" t="s">
        <v>403</v>
      </c>
      <c r="G436" s="68" t="s">
        <v>9</v>
      </c>
      <c r="H436" s="68" t="s">
        <v>9</v>
      </c>
      <c r="I436" s="68" t="s">
        <v>147</v>
      </c>
      <c r="J436" s="51" t="s">
        <v>17</v>
      </c>
      <c r="K436" s="59">
        <v>2700</v>
      </c>
      <c r="L436" s="60">
        <v>40</v>
      </c>
      <c r="M436" s="66" t="s">
        <v>9</v>
      </c>
      <c r="N436" s="69">
        <v>253</v>
      </c>
    </row>
    <row r="437" spans="1:14" ht="21" x14ac:dyDescent="0.3">
      <c r="A437" s="51">
        <v>279</v>
      </c>
      <c r="B437" s="51" t="s">
        <v>90</v>
      </c>
      <c r="C437" s="51" t="s">
        <v>91</v>
      </c>
      <c r="D437" s="51" t="s">
        <v>402</v>
      </c>
      <c r="E437" s="68" t="s">
        <v>9</v>
      </c>
      <c r="F437" s="68" t="s">
        <v>404</v>
      </c>
      <c r="G437" s="68" t="s">
        <v>9</v>
      </c>
      <c r="H437" s="68" t="s">
        <v>9</v>
      </c>
      <c r="I437" s="68" t="s">
        <v>147</v>
      </c>
      <c r="J437" s="51" t="s">
        <v>8</v>
      </c>
      <c r="K437" s="59">
        <v>2700</v>
      </c>
      <c r="L437" s="60">
        <v>12</v>
      </c>
      <c r="M437" s="66" t="s">
        <v>9</v>
      </c>
      <c r="N437" s="69">
        <v>16.559999999999999</v>
      </c>
    </row>
    <row r="438" spans="1:14" ht="21" x14ac:dyDescent="0.3">
      <c r="A438" s="51">
        <v>280</v>
      </c>
      <c r="B438" s="51" t="s">
        <v>90</v>
      </c>
      <c r="C438" s="51" t="s">
        <v>91</v>
      </c>
      <c r="D438" s="51" t="s">
        <v>405</v>
      </c>
      <c r="E438" s="68" t="s">
        <v>9</v>
      </c>
      <c r="F438" s="68" t="s">
        <v>406</v>
      </c>
      <c r="G438" s="68" t="s">
        <v>9</v>
      </c>
      <c r="H438" s="68" t="s">
        <v>9</v>
      </c>
      <c r="I438" s="68" t="s">
        <v>147</v>
      </c>
      <c r="J438" s="51" t="s">
        <v>8</v>
      </c>
      <c r="K438" s="59">
        <v>934</v>
      </c>
      <c r="L438" s="60">
        <v>683</v>
      </c>
      <c r="M438" s="66" t="s">
        <v>9</v>
      </c>
      <c r="N438" s="69">
        <v>942.54</v>
      </c>
    </row>
    <row r="439" spans="1:14" ht="21" x14ac:dyDescent="0.3">
      <c r="A439" s="51">
        <v>281</v>
      </c>
      <c r="B439" s="51" t="s">
        <v>90</v>
      </c>
      <c r="C439" s="51" t="s">
        <v>91</v>
      </c>
      <c r="D439" s="51" t="s">
        <v>407</v>
      </c>
      <c r="E439" s="68" t="s">
        <v>9</v>
      </c>
      <c r="F439" s="68" t="s">
        <v>408</v>
      </c>
      <c r="G439" s="68" t="s">
        <v>9</v>
      </c>
      <c r="H439" s="68" t="s">
        <v>9</v>
      </c>
      <c r="I439" s="68" t="s">
        <v>104</v>
      </c>
      <c r="J439" s="51" t="s">
        <v>8</v>
      </c>
      <c r="K439" s="59">
        <v>827</v>
      </c>
      <c r="L439" s="60">
        <v>384</v>
      </c>
      <c r="M439" s="66" t="s">
        <v>9</v>
      </c>
      <c r="N439" s="69">
        <v>529.91999999999996</v>
      </c>
    </row>
    <row r="440" spans="1:14" ht="42" x14ac:dyDescent="0.3">
      <c r="A440" s="96">
        <v>282</v>
      </c>
      <c r="B440" s="96" t="s">
        <v>90</v>
      </c>
      <c r="C440" s="96" t="s">
        <v>91</v>
      </c>
      <c r="D440" s="96" t="s">
        <v>409</v>
      </c>
      <c r="E440" s="110" t="s">
        <v>9</v>
      </c>
      <c r="F440" s="110" t="s">
        <v>410</v>
      </c>
      <c r="G440" s="110" t="s">
        <v>9</v>
      </c>
      <c r="H440" s="110" t="s">
        <v>9</v>
      </c>
      <c r="I440" s="68" t="s">
        <v>97</v>
      </c>
      <c r="J440" s="51" t="s">
        <v>17</v>
      </c>
      <c r="K440" s="95">
        <v>3084</v>
      </c>
      <c r="L440" s="60">
        <v>128</v>
      </c>
      <c r="M440" s="66" t="s">
        <v>9</v>
      </c>
      <c r="N440" s="69">
        <v>2208</v>
      </c>
    </row>
    <row r="441" spans="1:14" ht="21" x14ac:dyDescent="0.3">
      <c r="A441" s="96"/>
      <c r="B441" s="96"/>
      <c r="C441" s="96"/>
      <c r="D441" s="96"/>
      <c r="E441" s="110"/>
      <c r="F441" s="110"/>
      <c r="G441" s="110"/>
      <c r="H441" s="110"/>
      <c r="I441" s="110" t="s">
        <v>147</v>
      </c>
      <c r="J441" s="51" t="s">
        <v>17</v>
      </c>
      <c r="K441" s="95"/>
      <c r="L441" s="60">
        <v>1357</v>
      </c>
      <c r="M441" s="66" t="s">
        <v>9</v>
      </c>
      <c r="N441" s="69">
        <v>8583.0300000000007</v>
      </c>
    </row>
    <row r="442" spans="1:14" ht="21" x14ac:dyDescent="0.3">
      <c r="A442" s="96"/>
      <c r="B442" s="96"/>
      <c r="C442" s="96"/>
      <c r="D442" s="96"/>
      <c r="E442" s="110"/>
      <c r="F442" s="110"/>
      <c r="G442" s="110"/>
      <c r="H442" s="110"/>
      <c r="I442" s="110"/>
      <c r="J442" s="51" t="s">
        <v>8</v>
      </c>
      <c r="K442" s="95"/>
      <c r="L442" s="60">
        <v>1066</v>
      </c>
      <c r="M442" s="66" t="s">
        <v>9</v>
      </c>
      <c r="N442" s="69">
        <v>1471.08</v>
      </c>
    </row>
    <row r="443" spans="1:14" ht="42" x14ac:dyDescent="0.3">
      <c r="A443" s="96"/>
      <c r="B443" s="96"/>
      <c r="C443" s="96"/>
      <c r="D443" s="96"/>
      <c r="E443" s="110"/>
      <c r="F443" s="110"/>
      <c r="G443" s="110"/>
      <c r="H443" s="110"/>
      <c r="I443" s="68" t="s">
        <v>9</v>
      </c>
      <c r="J443" s="68" t="s">
        <v>9</v>
      </c>
      <c r="K443" s="95"/>
      <c r="L443" s="60" t="s">
        <v>9</v>
      </c>
      <c r="M443" s="51" t="s">
        <v>411</v>
      </c>
      <c r="N443" s="69">
        <v>67452</v>
      </c>
    </row>
    <row r="444" spans="1:14" ht="42" x14ac:dyDescent="0.3">
      <c r="A444" s="96"/>
      <c r="B444" s="96"/>
      <c r="C444" s="96"/>
      <c r="D444" s="96"/>
      <c r="E444" s="110"/>
      <c r="F444" s="110"/>
      <c r="G444" s="110"/>
      <c r="H444" s="110"/>
      <c r="I444" s="68" t="s">
        <v>9</v>
      </c>
      <c r="J444" s="68" t="s">
        <v>9</v>
      </c>
      <c r="K444" s="95"/>
      <c r="L444" s="60" t="s">
        <v>9</v>
      </c>
      <c r="M444" s="51" t="s">
        <v>412</v>
      </c>
      <c r="N444" s="69">
        <v>2016</v>
      </c>
    </row>
    <row r="445" spans="1:14" ht="42" x14ac:dyDescent="0.3">
      <c r="A445" s="96"/>
      <c r="B445" s="96"/>
      <c r="C445" s="96"/>
      <c r="D445" s="96"/>
      <c r="E445" s="110"/>
      <c r="F445" s="110"/>
      <c r="G445" s="110"/>
      <c r="H445" s="110"/>
      <c r="I445" s="68" t="s">
        <v>9</v>
      </c>
      <c r="J445" s="68" t="s">
        <v>9</v>
      </c>
      <c r="K445" s="95"/>
      <c r="L445" s="60" t="s">
        <v>9</v>
      </c>
      <c r="M445" s="51" t="s">
        <v>413</v>
      </c>
      <c r="N445" s="69">
        <v>896</v>
      </c>
    </row>
    <row r="446" spans="1:14" ht="42" x14ac:dyDescent="0.3">
      <c r="A446" s="51">
        <v>283</v>
      </c>
      <c r="B446" s="51" t="s">
        <v>90</v>
      </c>
      <c r="C446" s="51" t="s">
        <v>91</v>
      </c>
      <c r="D446" s="51" t="s">
        <v>414</v>
      </c>
      <c r="E446" s="68" t="s">
        <v>9</v>
      </c>
      <c r="F446" s="58" t="s">
        <v>404</v>
      </c>
      <c r="G446" s="62" t="s">
        <v>9</v>
      </c>
      <c r="H446" s="75" t="s">
        <v>9</v>
      </c>
      <c r="I446" s="68" t="s">
        <v>97</v>
      </c>
      <c r="J446" s="51" t="s">
        <v>17</v>
      </c>
      <c r="K446" s="59">
        <v>468</v>
      </c>
      <c r="L446" s="60">
        <v>3</v>
      </c>
      <c r="M446" s="66" t="s">
        <v>9</v>
      </c>
      <c r="N446" s="69">
        <v>51.75</v>
      </c>
    </row>
    <row r="447" spans="1:14" ht="42" x14ac:dyDescent="0.3">
      <c r="A447" s="96">
        <v>284</v>
      </c>
      <c r="B447" s="96" t="s">
        <v>90</v>
      </c>
      <c r="C447" s="96" t="s">
        <v>91</v>
      </c>
      <c r="D447" s="96" t="s">
        <v>415</v>
      </c>
      <c r="E447" s="110" t="s">
        <v>9</v>
      </c>
      <c r="F447" s="110" t="s">
        <v>416</v>
      </c>
      <c r="G447" s="110" t="s">
        <v>9</v>
      </c>
      <c r="H447" s="110" t="s">
        <v>9</v>
      </c>
      <c r="I447" s="68" t="s">
        <v>97</v>
      </c>
      <c r="J447" s="96" t="s">
        <v>17</v>
      </c>
      <c r="K447" s="95">
        <v>664</v>
      </c>
      <c r="L447" s="60">
        <v>227</v>
      </c>
      <c r="M447" s="66" t="s">
        <v>9</v>
      </c>
      <c r="N447" s="69">
        <v>3915.75</v>
      </c>
    </row>
    <row r="448" spans="1:14" ht="21" x14ac:dyDescent="0.3">
      <c r="A448" s="96"/>
      <c r="B448" s="96"/>
      <c r="C448" s="96"/>
      <c r="D448" s="96"/>
      <c r="E448" s="110"/>
      <c r="F448" s="110"/>
      <c r="G448" s="110"/>
      <c r="H448" s="110"/>
      <c r="I448" s="68" t="s">
        <v>147</v>
      </c>
      <c r="J448" s="96"/>
      <c r="K448" s="95"/>
      <c r="L448" s="60">
        <v>317</v>
      </c>
      <c r="M448" s="66" t="s">
        <v>9</v>
      </c>
      <c r="N448" s="69">
        <v>2005.03</v>
      </c>
    </row>
    <row r="449" spans="1:14" ht="42" x14ac:dyDescent="0.3">
      <c r="A449" s="96"/>
      <c r="B449" s="96"/>
      <c r="C449" s="96"/>
      <c r="D449" s="96"/>
      <c r="E449" s="110"/>
      <c r="F449" s="110"/>
      <c r="G449" s="110"/>
      <c r="H449" s="110"/>
      <c r="I449" s="68" t="s">
        <v>9</v>
      </c>
      <c r="J449" s="68" t="s">
        <v>9</v>
      </c>
      <c r="K449" s="95"/>
      <c r="L449" s="72" t="s">
        <v>9</v>
      </c>
      <c r="M449" s="66" t="s">
        <v>417</v>
      </c>
      <c r="N449" s="69">
        <v>3685.7</v>
      </c>
    </row>
    <row r="450" spans="1:14" ht="42" x14ac:dyDescent="0.3">
      <c r="A450" s="96"/>
      <c r="B450" s="96"/>
      <c r="C450" s="96"/>
      <c r="D450" s="96"/>
      <c r="E450" s="110"/>
      <c r="F450" s="110"/>
      <c r="G450" s="110"/>
      <c r="H450" s="110"/>
      <c r="I450" s="68" t="s">
        <v>9</v>
      </c>
      <c r="J450" s="68" t="s">
        <v>9</v>
      </c>
      <c r="K450" s="95"/>
      <c r="L450" s="60" t="s">
        <v>9</v>
      </c>
      <c r="M450" s="51" t="s">
        <v>418</v>
      </c>
      <c r="N450" s="69">
        <v>57288</v>
      </c>
    </row>
    <row r="451" spans="1:14" ht="42" x14ac:dyDescent="0.3">
      <c r="A451" s="96"/>
      <c r="B451" s="96"/>
      <c r="C451" s="96"/>
      <c r="D451" s="96"/>
      <c r="E451" s="110"/>
      <c r="F451" s="110"/>
      <c r="G451" s="110"/>
      <c r="H451" s="110"/>
      <c r="I451" s="68" t="s">
        <v>9</v>
      </c>
      <c r="J451" s="68" t="s">
        <v>9</v>
      </c>
      <c r="K451" s="95"/>
      <c r="L451" s="60" t="s">
        <v>9</v>
      </c>
      <c r="M451" s="51" t="s">
        <v>419</v>
      </c>
      <c r="N451" s="69">
        <v>7840</v>
      </c>
    </row>
    <row r="452" spans="1:14" ht="42" x14ac:dyDescent="0.3">
      <c r="A452" s="96">
        <v>285</v>
      </c>
      <c r="B452" s="96" t="s">
        <v>90</v>
      </c>
      <c r="C452" s="96" t="s">
        <v>91</v>
      </c>
      <c r="D452" s="96" t="s">
        <v>420</v>
      </c>
      <c r="E452" s="110" t="s">
        <v>9</v>
      </c>
      <c r="F452" s="110" t="s">
        <v>421</v>
      </c>
      <c r="G452" s="110" t="s">
        <v>9</v>
      </c>
      <c r="H452" s="110" t="s">
        <v>9</v>
      </c>
      <c r="I452" s="68" t="s">
        <v>97</v>
      </c>
      <c r="J452" s="96" t="s">
        <v>17</v>
      </c>
      <c r="K452" s="95">
        <v>573</v>
      </c>
      <c r="L452" s="60">
        <v>135</v>
      </c>
      <c r="M452" s="66" t="s">
        <v>9</v>
      </c>
      <c r="N452" s="69">
        <v>2328.75</v>
      </c>
    </row>
    <row r="453" spans="1:14" ht="21" x14ac:dyDescent="0.3">
      <c r="A453" s="96"/>
      <c r="B453" s="96"/>
      <c r="C453" s="96"/>
      <c r="D453" s="96"/>
      <c r="E453" s="110"/>
      <c r="F453" s="110"/>
      <c r="G453" s="110"/>
      <c r="H453" s="110"/>
      <c r="I453" s="68" t="s">
        <v>147</v>
      </c>
      <c r="J453" s="96"/>
      <c r="K453" s="95"/>
      <c r="L453" s="60">
        <v>255</v>
      </c>
      <c r="M453" s="66" t="s">
        <v>9</v>
      </c>
      <c r="N453" s="69">
        <v>1612.88</v>
      </c>
    </row>
    <row r="454" spans="1:14" ht="42" x14ac:dyDescent="0.3">
      <c r="A454" s="96"/>
      <c r="B454" s="96"/>
      <c r="C454" s="96"/>
      <c r="D454" s="96"/>
      <c r="E454" s="110"/>
      <c r="F454" s="110"/>
      <c r="G454" s="110"/>
      <c r="H454" s="110"/>
      <c r="I454" s="68" t="s">
        <v>9</v>
      </c>
      <c r="J454" s="68" t="s">
        <v>9</v>
      </c>
      <c r="K454" s="95"/>
      <c r="L454" s="72" t="s">
        <v>9</v>
      </c>
      <c r="M454" s="66" t="s">
        <v>422</v>
      </c>
      <c r="N454" s="69">
        <v>3626.77</v>
      </c>
    </row>
    <row r="455" spans="1:14" ht="42" x14ac:dyDescent="0.3">
      <c r="A455" s="96"/>
      <c r="B455" s="96"/>
      <c r="C455" s="96"/>
      <c r="D455" s="96"/>
      <c r="E455" s="110"/>
      <c r="F455" s="110"/>
      <c r="G455" s="110"/>
      <c r="H455" s="110"/>
      <c r="I455" s="68" t="s">
        <v>9</v>
      </c>
      <c r="J455" s="68" t="s">
        <v>9</v>
      </c>
      <c r="K455" s="95"/>
      <c r="L455" s="60" t="s">
        <v>9</v>
      </c>
      <c r="M455" s="51" t="s">
        <v>423</v>
      </c>
      <c r="N455" s="69">
        <v>59136</v>
      </c>
    </row>
    <row r="456" spans="1:14" ht="42" x14ac:dyDescent="0.3">
      <c r="A456" s="96"/>
      <c r="B456" s="96"/>
      <c r="C456" s="96"/>
      <c r="D456" s="96"/>
      <c r="E456" s="110"/>
      <c r="F456" s="110"/>
      <c r="G456" s="110"/>
      <c r="H456" s="110"/>
      <c r="I456" s="68" t="s">
        <v>9</v>
      </c>
      <c r="J456" s="68" t="s">
        <v>9</v>
      </c>
      <c r="K456" s="95"/>
      <c r="L456" s="60" t="s">
        <v>9</v>
      </c>
      <c r="M456" s="51" t="s">
        <v>424</v>
      </c>
      <c r="N456" s="69">
        <v>4704</v>
      </c>
    </row>
    <row r="457" spans="1:14" ht="21" x14ac:dyDescent="0.3">
      <c r="A457" s="96">
        <v>286</v>
      </c>
      <c r="B457" s="96" t="s">
        <v>90</v>
      </c>
      <c r="C457" s="96" t="s">
        <v>91</v>
      </c>
      <c r="D457" s="96" t="s">
        <v>420</v>
      </c>
      <c r="E457" s="110" t="s">
        <v>9</v>
      </c>
      <c r="F457" s="110" t="s">
        <v>425</v>
      </c>
      <c r="G457" s="110" t="s">
        <v>9</v>
      </c>
      <c r="H457" s="110" t="s">
        <v>9</v>
      </c>
      <c r="I457" s="110" t="s">
        <v>147</v>
      </c>
      <c r="J457" s="51" t="s">
        <v>17</v>
      </c>
      <c r="K457" s="95">
        <v>1702</v>
      </c>
      <c r="L457" s="60">
        <v>898</v>
      </c>
      <c r="M457" s="66" t="s">
        <v>9</v>
      </c>
      <c r="N457" s="69">
        <v>5679.85</v>
      </c>
    </row>
    <row r="458" spans="1:14" ht="21" x14ac:dyDescent="0.3">
      <c r="A458" s="96"/>
      <c r="B458" s="96"/>
      <c r="C458" s="96"/>
      <c r="D458" s="96"/>
      <c r="E458" s="110"/>
      <c r="F458" s="110"/>
      <c r="G458" s="110"/>
      <c r="H458" s="110"/>
      <c r="I458" s="110"/>
      <c r="J458" s="51" t="s">
        <v>8</v>
      </c>
      <c r="K458" s="95"/>
      <c r="L458" s="60">
        <v>580</v>
      </c>
      <c r="M458" s="66" t="s">
        <v>9</v>
      </c>
      <c r="N458" s="69">
        <v>800.4</v>
      </c>
    </row>
    <row r="459" spans="1:14" ht="42" x14ac:dyDescent="0.3">
      <c r="A459" s="96">
        <v>287</v>
      </c>
      <c r="B459" s="96" t="s">
        <v>90</v>
      </c>
      <c r="C459" s="96" t="s">
        <v>91</v>
      </c>
      <c r="D459" s="96" t="s">
        <v>407</v>
      </c>
      <c r="E459" s="110" t="s">
        <v>9</v>
      </c>
      <c r="F459" s="110" t="s">
        <v>426</v>
      </c>
      <c r="G459" s="110" t="s">
        <v>9</v>
      </c>
      <c r="H459" s="110" t="s">
        <v>9</v>
      </c>
      <c r="I459" s="68" t="s">
        <v>97</v>
      </c>
      <c r="J459" s="96" t="s">
        <v>17</v>
      </c>
      <c r="K459" s="95">
        <v>5054</v>
      </c>
      <c r="L459" s="60">
        <v>118</v>
      </c>
      <c r="M459" s="66" t="s">
        <v>9</v>
      </c>
      <c r="N459" s="69">
        <v>2035.5</v>
      </c>
    </row>
    <row r="460" spans="1:14" ht="21" x14ac:dyDescent="0.3">
      <c r="A460" s="96"/>
      <c r="B460" s="96"/>
      <c r="C460" s="96"/>
      <c r="D460" s="96"/>
      <c r="E460" s="110"/>
      <c r="F460" s="110"/>
      <c r="G460" s="110"/>
      <c r="H460" s="110"/>
      <c r="I460" s="68" t="s">
        <v>427</v>
      </c>
      <c r="J460" s="96"/>
      <c r="K460" s="95"/>
      <c r="L460" s="60">
        <v>1851</v>
      </c>
      <c r="M460" s="66" t="s">
        <v>9</v>
      </c>
      <c r="N460" s="69">
        <v>11707.58</v>
      </c>
    </row>
    <row r="461" spans="1:14" ht="21" x14ac:dyDescent="0.3">
      <c r="A461" s="96"/>
      <c r="B461" s="96"/>
      <c r="C461" s="96"/>
      <c r="D461" s="96"/>
      <c r="E461" s="110"/>
      <c r="F461" s="110"/>
      <c r="G461" s="110"/>
      <c r="H461" s="110"/>
      <c r="I461" s="68" t="s">
        <v>104</v>
      </c>
      <c r="J461" s="51" t="s">
        <v>8</v>
      </c>
      <c r="K461" s="95"/>
      <c r="L461" s="60">
        <v>1100</v>
      </c>
      <c r="M461" s="66" t="s">
        <v>9</v>
      </c>
      <c r="N461" s="69">
        <v>1518</v>
      </c>
    </row>
    <row r="462" spans="1:14" ht="42" x14ac:dyDescent="0.3">
      <c r="A462" s="96"/>
      <c r="B462" s="96"/>
      <c r="C462" s="96"/>
      <c r="D462" s="96"/>
      <c r="E462" s="110"/>
      <c r="F462" s="110"/>
      <c r="G462" s="110"/>
      <c r="H462" s="110"/>
      <c r="I462" s="68" t="s">
        <v>9</v>
      </c>
      <c r="J462" s="51" t="s">
        <v>9</v>
      </c>
      <c r="K462" s="95"/>
      <c r="L462" s="60" t="s">
        <v>9</v>
      </c>
      <c r="M462" s="66" t="s">
        <v>428</v>
      </c>
      <c r="N462" s="69">
        <v>6199.86</v>
      </c>
    </row>
    <row r="463" spans="1:14" ht="42" x14ac:dyDescent="0.3">
      <c r="A463" s="96"/>
      <c r="B463" s="96"/>
      <c r="C463" s="96"/>
      <c r="D463" s="96"/>
      <c r="E463" s="110"/>
      <c r="F463" s="110"/>
      <c r="G463" s="110"/>
      <c r="H463" s="110"/>
      <c r="I463" s="68" t="s">
        <v>9</v>
      </c>
      <c r="J463" s="51" t="s">
        <v>9</v>
      </c>
      <c r="K463" s="95"/>
      <c r="L463" s="60" t="s">
        <v>9</v>
      </c>
      <c r="M463" s="51" t="s">
        <v>429</v>
      </c>
      <c r="N463" s="69">
        <v>20328</v>
      </c>
    </row>
    <row r="464" spans="1:14" ht="42" x14ac:dyDescent="0.3">
      <c r="A464" s="96"/>
      <c r="B464" s="96"/>
      <c r="C464" s="96"/>
      <c r="D464" s="96"/>
      <c r="E464" s="110"/>
      <c r="F464" s="110"/>
      <c r="G464" s="110"/>
      <c r="H464" s="110"/>
      <c r="I464" s="68" t="s">
        <v>9</v>
      </c>
      <c r="J464" s="51" t="s">
        <v>9</v>
      </c>
      <c r="K464" s="95"/>
      <c r="L464" s="60" t="s">
        <v>9</v>
      </c>
      <c r="M464" s="51" t="s">
        <v>430</v>
      </c>
      <c r="N464" s="69">
        <v>4928</v>
      </c>
    </row>
    <row r="465" spans="1:14" ht="42" x14ac:dyDescent="0.3">
      <c r="A465" s="96"/>
      <c r="B465" s="96"/>
      <c r="C465" s="96"/>
      <c r="D465" s="96"/>
      <c r="E465" s="110"/>
      <c r="F465" s="110"/>
      <c r="G465" s="110"/>
      <c r="H465" s="110"/>
      <c r="I465" s="68" t="s">
        <v>9</v>
      </c>
      <c r="J465" s="51" t="s">
        <v>9</v>
      </c>
      <c r="K465" s="95"/>
      <c r="L465" s="60" t="s">
        <v>9</v>
      </c>
      <c r="M465" s="51" t="s">
        <v>431</v>
      </c>
      <c r="N465" s="69">
        <v>1792</v>
      </c>
    </row>
    <row r="466" spans="1:14" ht="42" x14ac:dyDescent="0.3">
      <c r="A466" s="96"/>
      <c r="B466" s="96"/>
      <c r="C466" s="96"/>
      <c r="D466" s="96"/>
      <c r="E466" s="110"/>
      <c r="F466" s="110"/>
      <c r="G466" s="110"/>
      <c r="H466" s="110"/>
      <c r="I466" s="68" t="s">
        <v>9</v>
      </c>
      <c r="J466" s="51" t="s">
        <v>9</v>
      </c>
      <c r="K466" s="95"/>
      <c r="L466" s="60" t="s">
        <v>9</v>
      </c>
      <c r="M466" s="51" t="s">
        <v>195</v>
      </c>
      <c r="N466" s="69">
        <v>224</v>
      </c>
    </row>
    <row r="467" spans="1:14" ht="21" x14ac:dyDescent="0.3">
      <c r="A467" s="96">
        <v>288</v>
      </c>
      <c r="B467" s="96" t="s">
        <v>90</v>
      </c>
      <c r="C467" s="96" t="s">
        <v>91</v>
      </c>
      <c r="D467" s="96" t="s">
        <v>432</v>
      </c>
      <c r="E467" s="110" t="s">
        <v>9</v>
      </c>
      <c r="F467" s="105" t="s">
        <v>9</v>
      </c>
      <c r="G467" s="108">
        <v>36600</v>
      </c>
      <c r="H467" s="111">
        <v>36600</v>
      </c>
      <c r="I467" s="68" t="s">
        <v>147</v>
      </c>
      <c r="J467" s="51" t="s">
        <v>17</v>
      </c>
      <c r="K467" s="95">
        <v>5000</v>
      </c>
      <c r="L467" s="60">
        <v>2380</v>
      </c>
      <c r="M467" s="51" t="s">
        <v>9</v>
      </c>
      <c r="N467" s="69">
        <v>15053.5</v>
      </c>
    </row>
    <row r="468" spans="1:14" ht="21" x14ac:dyDescent="0.3">
      <c r="A468" s="96"/>
      <c r="B468" s="96"/>
      <c r="C468" s="96"/>
      <c r="D468" s="96"/>
      <c r="E468" s="110"/>
      <c r="F468" s="105"/>
      <c r="G468" s="108"/>
      <c r="H468" s="111"/>
      <c r="I468" s="68" t="s">
        <v>63</v>
      </c>
      <c r="J468" s="51" t="s">
        <v>8</v>
      </c>
      <c r="K468" s="95"/>
      <c r="L468" s="60">
        <v>1236</v>
      </c>
      <c r="M468" s="51" t="s">
        <v>9</v>
      </c>
      <c r="N468" s="69">
        <v>1705.68</v>
      </c>
    </row>
    <row r="469" spans="1:14" ht="42" x14ac:dyDescent="0.3">
      <c r="A469" s="96">
        <v>289</v>
      </c>
      <c r="B469" s="96" t="s">
        <v>90</v>
      </c>
      <c r="C469" s="96" t="s">
        <v>91</v>
      </c>
      <c r="D469" s="96" t="s">
        <v>489</v>
      </c>
      <c r="E469" s="110" t="s">
        <v>9</v>
      </c>
      <c r="F469" s="105" t="s">
        <v>9</v>
      </c>
      <c r="G469" s="108">
        <v>36601</v>
      </c>
      <c r="H469" s="108">
        <v>36601</v>
      </c>
      <c r="I469" s="68" t="s">
        <v>97</v>
      </c>
      <c r="J469" s="96" t="s">
        <v>17</v>
      </c>
      <c r="K469" s="95">
        <v>3450</v>
      </c>
      <c r="L469" s="60">
        <v>13</v>
      </c>
      <c r="M469" s="51" t="s">
        <v>9</v>
      </c>
      <c r="N469" s="69">
        <v>224.25</v>
      </c>
    </row>
    <row r="470" spans="1:14" ht="21" x14ac:dyDescent="0.3">
      <c r="A470" s="96"/>
      <c r="B470" s="96"/>
      <c r="C470" s="96"/>
      <c r="D470" s="96"/>
      <c r="E470" s="110"/>
      <c r="F470" s="105"/>
      <c r="G470" s="108"/>
      <c r="H470" s="108"/>
      <c r="I470" s="68" t="s">
        <v>24</v>
      </c>
      <c r="J470" s="96"/>
      <c r="K470" s="95"/>
      <c r="L470" s="60">
        <v>599</v>
      </c>
      <c r="M470" s="51" t="s">
        <v>9</v>
      </c>
      <c r="N470" s="69">
        <v>3788.68</v>
      </c>
    </row>
    <row r="471" spans="1:14" ht="42" x14ac:dyDescent="0.3">
      <c r="A471" s="96"/>
      <c r="B471" s="96"/>
      <c r="C471" s="96"/>
      <c r="D471" s="96"/>
      <c r="E471" s="110"/>
      <c r="F471" s="105"/>
      <c r="G471" s="108"/>
      <c r="H471" s="108"/>
      <c r="I471" s="68" t="s">
        <v>9</v>
      </c>
      <c r="J471" s="51" t="s">
        <v>9</v>
      </c>
      <c r="K471" s="95"/>
      <c r="L471" s="60" t="s">
        <v>9</v>
      </c>
      <c r="M471" s="66" t="s">
        <v>433</v>
      </c>
      <c r="N471" s="69">
        <v>12090.87</v>
      </c>
    </row>
    <row r="472" spans="1:14" ht="42" x14ac:dyDescent="0.3">
      <c r="A472" s="96">
        <v>290</v>
      </c>
      <c r="B472" s="96" t="s">
        <v>90</v>
      </c>
      <c r="C472" s="96" t="s">
        <v>91</v>
      </c>
      <c r="D472" s="96" t="s">
        <v>434</v>
      </c>
      <c r="E472" s="110" t="s">
        <v>9</v>
      </c>
      <c r="F472" s="110" t="s">
        <v>435</v>
      </c>
      <c r="G472" s="110" t="s">
        <v>9</v>
      </c>
      <c r="H472" s="110" t="s">
        <v>9</v>
      </c>
      <c r="I472" s="68" t="s">
        <v>97</v>
      </c>
      <c r="J472" s="51" t="s">
        <v>17</v>
      </c>
      <c r="K472" s="95">
        <v>1505</v>
      </c>
      <c r="L472" s="60">
        <v>309</v>
      </c>
      <c r="M472" s="51" t="s">
        <v>9</v>
      </c>
      <c r="N472" s="69">
        <v>5330.25</v>
      </c>
    </row>
    <row r="473" spans="1:14" ht="21" x14ac:dyDescent="0.3">
      <c r="A473" s="96"/>
      <c r="B473" s="96"/>
      <c r="C473" s="96"/>
      <c r="D473" s="96"/>
      <c r="E473" s="110"/>
      <c r="F473" s="110"/>
      <c r="G473" s="110"/>
      <c r="H473" s="110"/>
      <c r="I473" s="110" t="s">
        <v>104</v>
      </c>
      <c r="J473" s="51" t="s">
        <v>17</v>
      </c>
      <c r="K473" s="95"/>
      <c r="L473" s="60">
        <v>842</v>
      </c>
      <c r="M473" s="51" t="s">
        <v>9</v>
      </c>
      <c r="N473" s="69">
        <v>5325.65</v>
      </c>
    </row>
    <row r="474" spans="1:14" ht="21" x14ac:dyDescent="0.3">
      <c r="A474" s="96"/>
      <c r="B474" s="96"/>
      <c r="C474" s="96"/>
      <c r="D474" s="96"/>
      <c r="E474" s="110"/>
      <c r="F474" s="110"/>
      <c r="G474" s="110"/>
      <c r="H474" s="110"/>
      <c r="I474" s="110"/>
      <c r="J474" s="51" t="s">
        <v>8</v>
      </c>
      <c r="K474" s="95"/>
      <c r="L474" s="60">
        <v>267</v>
      </c>
      <c r="M474" s="66" t="s">
        <v>9</v>
      </c>
      <c r="N474" s="69">
        <v>368.46</v>
      </c>
    </row>
    <row r="475" spans="1:14" ht="42" x14ac:dyDescent="0.3">
      <c r="A475" s="96"/>
      <c r="B475" s="96"/>
      <c r="C475" s="96"/>
      <c r="D475" s="96"/>
      <c r="E475" s="110"/>
      <c r="F475" s="110"/>
      <c r="G475" s="110"/>
      <c r="H475" s="110"/>
      <c r="I475" s="68" t="s">
        <v>9</v>
      </c>
      <c r="J475" s="68" t="s">
        <v>9</v>
      </c>
      <c r="K475" s="95"/>
      <c r="L475" s="60" t="s">
        <v>9</v>
      </c>
      <c r="M475" s="66" t="s">
        <v>436</v>
      </c>
      <c r="N475" s="69">
        <v>54443.21</v>
      </c>
    </row>
    <row r="476" spans="1:14" ht="42" x14ac:dyDescent="0.3">
      <c r="A476" s="96"/>
      <c r="B476" s="96"/>
      <c r="C476" s="96"/>
      <c r="D476" s="96"/>
      <c r="E476" s="110"/>
      <c r="F476" s="110"/>
      <c r="G476" s="110"/>
      <c r="H476" s="110"/>
      <c r="I476" s="68" t="s">
        <v>9</v>
      </c>
      <c r="J476" s="68" t="s">
        <v>9</v>
      </c>
      <c r="K476" s="95"/>
      <c r="L476" s="60" t="s">
        <v>9</v>
      </c>
      <c r="M476" s="51" t="s">
        <v>437</v>
      </c>
      <c r="N476" s="69">
        <v>30030</v>
      </c>
    </row>
    <row r="477" spans="1:14" ht="42" x14ac:dyDescent="0.3">
      <c r="A477" s="96"/>
      <c r="B477" s="96"/>
      <c r="C477" s="96"/>
      <c r="D477" s="96"/>
      <c r="E477" s="110"/>
      <c r="F477" s="110"/>
      <c r="G477" s="110"/>
      <c r="H477" s="110"/>
      <c r="I477" s="68" t="s">
        <v>9</v>
      </c>
      <c r="J477" s="68" t="s">
        <v>9</v>
      </c>
      <c r="K477" s="95"/>
      <c r="L477" s="60" t="s">
        <v>9</v>
      </c>
      <c r="M477" s="51" t="s">
        <v>438</v>
      </c>
      <c r="N477" s="69">
        <v>12012</v>
      </c>
    </row>
    <row r="478" spans="1:14" ht="42" x14ac:dyDescent="0.3">
      <c r="A478" s="96"/>
      <c r="B478" s="96"/>
      <c r="C478" s="96"/>
      <c r="D478" s="96"/>
      <c r="E478" s="110"/>
      <c r="F478" s="110"/>
      <c r="G478" s="110"/>
      <c r="H478" s="110"/>
      <c r="I478" s="68" t="s">
        <v>9</v>
      </c>
      <c r="J478" s="68" t="s">
        <v>9</v>
      </c>
      <c r="K478" s="95"/>
      <c r="L478" s="60" t="s">
        <v>9</v>
      </c>
      <c r="M478" s="51" t="s">
        <v>439</v>
      </c>
      <c r="N478" s="69">
        <v>19040</v>
      </c>
    </row>
    <row r="479" spans="1:14" ht="42" x14ac:dyDescent="0.3">
      <c r="A479" s="96"/>
      <c r="B479" s="96"/>
      <c r="C479" s="96"/>
      <c r="D479" s="96"/>
      <c r="E479" s="110"/>
      <c r="F479" s="110"/>
      <c r="G479" s="110"/>
      <c r="H479" s="110"/>
      <c r="I479" s="68" t="s">
        <v>9</v>
      </c>
      <c r="J479" s="68" t="s">
        <v>9</v>
      </c>
      <c r="K479" s="95"/>
      <c r="L479" s="60" t="s">
        <v>9</v>
      </c>
      <c r="M479" s="51" t="s">
        <v>440</v>
      </c>
      <c r="N479" s="69">
        <v>7616</v>
      </c>
    </row>
    <row r="480" spans="1:14" ht="42" x14ac:dyDescent="0.3">
      <c r="A480" s="96"/>
      <c r="B480" s="96"/>
      <c r="C480" s="96"/>
      <c r="D480" s="96"/>
      <c r="E480" s="110"/>
      <c r="F480" s="110"/>
      <c r="G480" s="110"/>
      <c r="H480" s="110"/>
      <c r="I480" s="68" t="s">
        <v>9</v>
      </c>
      <c r="J480" s="68" t="s">
        <v>9</v>
      </c>
      <c r="K480" s="95"/>
      <c r="L480" s="60" t="s">
        <v>9</v>
      </c>
      <c r="M480" s="51" t="s">
        <v>441</v>
      </c>
      <c r="N480" s="69">
        <v>896</v>
      </c>
    </row>
    <row r="481" spans="1:18" ht="42" x14ac:dyDescent="0.3">
      <c r="A481" s="96"/>
      <c r="B481" s="96"/>
      <c r="C481" s="96"/>
      <c r="D481" s="96"/>
      <c r="E481" s="110"/>
      <c r="F481" s="110"/>
      <c r="G481" s="110"/>
      <c r="H481" s="110"/>
      <c r="I481" s="68" t="s">
        <v>9</v>
      </c>
      <c r="J481" s="68" t="s">
        <v>9</v>
      </c>
      <c r="K481" s="95"/>
      <c r="L481" s="60" t="s">
        <v>9</v>
      </c>
      <c r="M481" s="51" t="s">
        <v>206</v>
      </c>
      <c r="N481" s="69">
        <v>224</v>
      </c>
    </row>
    <row r="482" spans="1:18" ht="21" x14ac:dyDescent="0.4">
      <c r="A482" s="96">
        <v>291</v>
      </c>
      <c r="B482" s="96" t="s">
        <v>90</v>
      </c>
      <c r="C482" s="96" t="s">
        <v>91</v>
      </c>
      <c r="D482" s="96" t="s">
        <v>442</v>
      </c>
      <c r="E482" s="110" t="s">
        <v>9</v>
      </c>
      <c r="F482" s="110" t="s">
        <v>443</v>
      </c>
      <c r="G482" s="110" t="s">
        <v>9</v>
      </c>
      <c r="H482" s="110" t="s">
        <v>9</v>
      </c>
      <c r="I482" s="110" t="s">
        <v>104</v>
      </c>
      <c r="J482" s="51" t="s">
        <v>17</v>
      </c>
      <c r="K482" s="95">
        <v>13202</v>
      </c>
      <c r="L482" s="60">
        <v>234</v>
      </c>
      <c r="M482" s="66" t="s">
        <v>9</v>
      </c>
      <c r="N482" s="69">
        <v>1480.05</v>
      </c>
      <c r="R482" s="37"/>
    </row>
    <row r="483" spans="1:18" ht="21" x14ac:dyDescent="0.4">
      <c r="A483" s="96"/>
      <c r="B483" s="96"/>
      <c r="C483" s="96"/>
      <c r="D483" s="96"/>
      <c r="E483" s="110"/>
      <c r="F483" s="110"/>
      <c r="G483" s="110"/>
      <c r="H483" s="110"/>
      <c r="I483" s="110"/>
      <c r="J483" s="51" t="s">
        <v>8</v>
      </c>
      <c r="K483" s="95"/>
      <c r="L483" s="60">
        <v>5853</v>
      </c>
      <c r="M483" s="66" t="s">
        <v>9</v>
      </c>
      <c r="N483" s="69">
        <v>8077.14</v>
      </c>
      <c r="R483" s="38"/>
    </row>
    <row r="484" spans="1:18" ht="21" x14ac:dyDescent="0.4">
      <c r="A484" s="96">
        <v>292</v>
      </c>
      <c r="B484" s="96" t="s">
        <v>90</v>
      </c>
      <c r="C484" s="96" t="s">
        <v>91</v>
      </c>
      <c r="D484" s="96" t="s">
        <v>444</v>
      </c>
      <c r="E484" s="110" t="s">
        <v>9</v>
      </c>
      <c r="F484" s="110" t="s">
        <v>445</v>
      </c>
      <c r="G484" s="110" t="s">
        <v>9</v>
      </c>
      <c r="H484" s="110" t="s">
        <v>9</v>
      </c>
      <c r="I484" s="110" t="s">
        <v>104</v>
      </c>
      <c r="J484" s="51" t="s">
        <v>17</v>
      </c>
      <c r="K484" s="95">
        <v>3435</v>
      </c>
      <c r="L484" s="60">
        <v>820</v>
      </c>
      <c r="M484" s="66" t="s">
        <v>9</v>
      </c>
      <c r="N484" s="69">
        <v>5186.5</v>
      </c>
      <c r="R484" s="37"/>
    </row>
    <row r="485" spans="1:18" ht="21" x14ac:dyDescent="0.4">
      <c r="A485" s="96"/>
      <c r="B485" s="96"/>
      <c r="C485" s="96"/>
      <c r="D485" s="96"/>
      <c r="E485" s="110"/>
      <c r="F485" s="110"/>
      <c r="G485" s="110"/>
      <c r="H485" s="110"/>
      <c r="I485" s="110"/>
      <c r="J485" s="51" t="s">
        <v>8</v>
      </c>
      <c r="K485" s="95"/>
      <c r="L485" s="60">
        <v>1266</v>
      </c>
      <c r="M485" s="66" t="s">
        <v>9</v>
      </c>
      <c r="N485" s="69">
        <v>1747.08</v>
      </c>
      <c r="R485" s="37"/>
    </row>
    <row r="486" spans="1:18" ht="21" x14ac:dyDescent="0.4">
      <c r="A486" s="51">
        <v>293</v>
      </c>
      <c r="B486" s="51" t="s">
        <v>90</v>
      </c>
      <c r="C486" s="51" t="s">
        <v>91</v>
      </c>
      <c r="D486" s="51" t="s">
        <v>442</v>
      </c>
      <c r="E486" s="68" t="s">
        <v>9</v>
      </c>
      <c r="F486" s="68" t="s">
        <v>446</v>
      </c>
      <c r="G486" s="68" t="s">
        <v>9</v>
      </c>
      <c r="H486" s="68" t="s">
        <v>9</v>
      </c>
      <c r="I486" s="68" t="s">
        <v>104</v>
      </c>
      <c r="J486" s="51" t="s">
        <v>8</v>
      </c>
      <c r="K486" s="59">
        <v>16808</v>
      </c>
      <c r="L486" s="60">
        <v>10043</v>
      </c>
      <c r="M486" s="66" t="s">
        <v>9</v>
      </c>
      <c r="N486" s="69">
        <v>13859.34</v>
      </c>
      <c r="R486" s="38"/>
    </row>
    <row r="487" spans="1:18" ht="21" x14ac:dyDescent="0.4">
      <c r="A487" s="51">
        <v>294</v>
      </c>
      <c r="B487" s="51" t="s">
        <v>90</v>
      </c>
      <c r="C487" s="51" t="s">
        <v>91</v>
      </c>
      <c r="D487" s="51" t="s">
        <v>447</v>
      </c>
      <c r="E487" s="68" t="s">
        <v>9</v>
      </c>
      <c r="F487" s="68" t="s">
        <v>448</v>
      </c>
      <c r="G487" s="62">
        <v>36839</v>
      </c>
      <c r="H487" s="62">
        <v>36839</v>
      </c>
      <c r="I487" s="68" t="s">
        <v>104</v>
      </c>
      <c r="J487" s="51" t="s">
        <v>8</v>
      </c>
      <c r="K487" s="59">
        <v>7641</v>
      </c>
      <c r="L487" s="60">
        <v>4708</v>
      </c>
      <c r="M487" s="66" t="s">
        <v>9</v>
      </c>
      <c r="N487" s="69">
        <v>6497.04</v>
      </c>
      <c r="R487" s="37"/>
    </row>
    <row r="488" spans="1:18" ht="21" x14ac:dyDescent="0.4">
      <c r="A488" s="51">
        <v>295</v>
      </c>
      <c r="B488" s="51" t="s">
        <v>90</v>
      </c>
      <c r="C488" s="51" t="s">
        <v>91</v>
      </c>
      <c r="D488" s="51" t="s">
        <v>449</v>
      </c>
      <c r="E488" s="68" t="s">
        <v>9</v>
      </c>
      <c r="F488" s="58" t="s">
        <v>450</v>
      </c>
      <c r="G488" s="62">
        <v>36843</v>
      </c>
      <c r="H488" s="62">
        <v>36843</v>
      </c>
      <c r="I488" s="68" t="s">
        <v>104</v>
      </c>
      <c r="J488" s="51" t="s">
        <v>8</v>
      </c>
      <c r="K488" s="59">
        <v>3994</v>
      </c>
      <c r="L488" s="60">
        <v>54</v>
      </c>
      <c r="M488" s="66" t="s">
        <v>9</v>
      </c>
      <c r="N488" s="69">
        <v>74.52</v>
      </c>
      <c r="R488" s="37"/>
    </row>
    <row r="489" spans="1:18" ht="21" x14ac:dyDescent="0.4">
      <c r="A489" s="51">
        <v>296</v>
      </c>
      <c r="B489" s="51" t="s">
        <v>90</v>
      </c>
      <c r="C489" s="51" t="s">
        <v>91</v>
      </c>
      <c r="D489" s="51" t="s">
        <v>449</v>
      </c>
      <c r="E489" s="68" t="s">
        <v>9</v>
      </c>
      <c r="F489" s="58" t="s">
        <v>450</v>
      </c>
      <c r="G489" s="62">
        <v>36843</v>
      </c>
      <c r="H489" s="62">
        <v>36843</v>
      </c>
      <c r="I489" s="68" t="s">
        <v>104</v>
      </c>
      <c r="J489" s="51" t="s">
        <v>8</v>
      </c>
      <c r="K489" s="59">
        <v>3994</v>
      </c>
      <c r="L489" s="60">
        <v>934</v>
      </c>
      <c r="M489" s="66" t="s">
        <v>9</v>
      </c>
      <c r="N489" s="69">
        <v>1288.92</v>
      </c>
      <c r="R489" s="37"/>
    </row>
    <row r="490" spans="1:18" ht="21" x14ac:dyDescent="0.4">
      <c r="A490" s="51">
        <v>297</v>
      </c>
      <c r="B490" s="51" t="s">
        <v>90</v>
      </c>
      <c r="C490" s="51" t="s">
        <v>91</v>
      </c>
      <c r="D490" s="51" t="s">
        <v>449</v>
      </c>
      <c r="E490" s="68" t="s">
        <v>9</v>
      </c>
      <c r="F490" s="58" t="s">
        <v>450</v>
      </c>
      <c r="G490" s="62">
        <v>36843</v>
      </c>
      <c r="H490" s="62">
        <v>36843</v>
      </c>
      <c r="I490" s="68" t="s">
        <v>104</v>
      </c>
      <c r="J490" s="51" t="s">
        <v>8</v>
      </c>
      <c r="K490" s="59">
        <v>3994</v>
      </c>
      <c r="L490" s="60">
        <v>64</v>
      </c>
      <c r="M490" s="66" t="s">
        <v>9</v>
      </c>
      <c r="N490" s="69">
        <v>88.32</v>
      </c>
      <c r="R490" s="37"/>
    </row>
    <row r="491" spans="1:18" ht="21" x14ac:dyDescent="0.4">
      <c r="A491" s="51">
        <v>298</v>
      </c>
      <c r="B491" s="51" t="s">
        <v>90</v>
      </c>
      <c r="C491" s="51" t="s">
        <v>91</v>
      </c>
      <c r="D491" s="51" t="s">
        <v>451</v>
      </c>
      <c r="E491" s="68" t="s">
        <v>9</v>
      </c>
      <c r="F491" s="68" t="s">
        <v>452</v>
      </c>
      <c r="G491" s="68" t="s">
        <v>9</v>
      </c>
      <c r="H491" s="68" t="s">
        <v>9</v>
      </c>
      <c r="I491" s="68" t="s">
        <v>104</v>
      </c>
      <c r="J491" s="51" t="s">
        <v>8</v>
      </c>
      <c r="K491" s="59">
        <v>3062</v>
      </c>
      <c r="L491" s="60">
        <v>3062</v>
      </c>
      <c r="M491" s="66" t="s">
        <v>9</v>
      </c>
      <c r="N491" s="69">
        <v>4225.5600000000004</v>
      </c>
      <c r="R491" s="37"/>
    </row>
    <row r="492" spans="1:18" ht="21" x14ac:dyDescent="0.4">
      <c r="A492" s="51">
        <v>299</v>
      </c>
      <c r="B492" s="51" t="s">
        <v>90</v>
      </c>
      <c r="C492" s="51" t="s">
        <v>91</v>
      </c>
      <c r="D492" s="51" t="s">
        <v>451</v>
      </c>
      <c r="E492" s="68" t="s">
        <v>9</v>
      </c>
      <c r="F492" s="68" t="s">
        <v>453</v>
      </c>
      <c r="G492" s="68" t="s">
        <v>9</v>
      </c>
      <c r="H492" s="68" t="s">
        <v>9</v>
      </c>
      <c r="I492" s="68" t="s">
        <v>104</v>
      </c>
      <c r="J492" s="51" t="s">
        <v>8</v>
      </c>
      <c r="K492" s="59">
        <v>3427</v>
      </c>
      <c r="L492" s="60">
        <v>67</v>
      </c>
      <c r="M492" s="66" t="s">
        <v>9</v>
      </c>
      <c r="N492" s="69">
        <v>92.46</v>
      </c>
      <c r="R492" s="37"/>
    </row>
    <row r="493" spans="1:18" ht="21" x14ac:dyDescent="0.4">
      <c r="A493" s="51">
        <v>300</v>
      </c>
      <c r="B493" s="51" t="s">
        <v>90</v>
      </c>
      <c r="C493" s="51" t="s">
        <v>91</v>
      </c>
      <c r="D493" s="51" t="s">
        <v>451</v>
      </c>
      <c r="E493" s="68" t="s">
        <v>9</v>
      </c>
      <c r="F493" s="68" t="s">
        <v>453</v>
      </c>
      <c r="G493" s="68" t="s">
        <v>9</v>
      </c>
      <c r="H493" s="68" t="s">
        <v>9</v>
      </c>
      <c r="I493" s="68" t="s">
        <v>104</v>
      </c>
      <c r="J493" s="51" t="s">
        <v>8</v>
      </c>
      <c r="K493" s="59">
        <v>3427</v>
      </c>
      <c r="L493" s="60">
        <v>56</v>
      </c>
      <c r="M493" s="66" t="s">
        <v>9</v>
      </c>
      <c r="N493" s="69">
        <v>77.28</v>
      </c>
      <c r="R493" s="37"/>
    </row>
    <row r="494" spans="1:18" ht="21" x14ac:dyDescent="0.4">
      <c r="A494" s="51">
        <v>301</v>
      </c>
      <c r="B494" s="51" t="s">
        <v>90</v>
      </c>
      <c r="C494" s="51" t="s">
        <v>91</v>
      </c>
      <c r="D494" s="51" t="s">
        <v>390</v>
      </c>
      <c r="E494" s="68" t="s">
        <v>9</v>
      </c>
      <c r="F494" s="68" t="s">
        <v>454</v>
      </c>
      <c r="G494" s="68" t="s">
        <v>9</v>
      </c>
      <c r="H494" s="68" t="s">
        <v>9</v>
      </c>
      <c r="I494" s="68" t="s">
        <v>104</v>
      </c>
      <c r="J494" s="51" t="s">
        <v>8</v>
      </c>
      <c r="K494" s="59">
        <v>3050</v>
      </c>
      <c r="L494" s="60">
        <v>1891</v>
      </c>
      <c r="M494" s="66" t="s">
        <v>9</v>
      </c>
      <c r="N494" s="69">
        <v>2609.58</v>
      </c>
      <c r="R494" s="39"/>
    </row>
    <row r="495" spans="1:18" ht="21" x14ac:dyDescent="0.35">
      <c r="A495" s="51">
        <v>302</v>
      </c>
      <c r="B495" s="51" t="s">
        <v>90</v>
      </c>
      <c r="C495" s="51" t="s">
        <v>91</v>
      </c>
      <c r="D495" s="51" t="s">
        <v>455</v>
      </c>
      <c r="E495" s="68" t="s">
        <v>9</v>
      </c>
      <c r="F495" s="68" t="s">
        <v>456</v>
      </c>
      <c r="G495" s="68" t="s">
        <v>9</v>
      </c>
      <c r="H495" s="68" t="s">
        <v>9</v>
      </c>
      <c r="I495" s="68" t="s">
        <v>104</v>
      </c>
      <c r="J495" s="51" t="s">
        <v>8</v>
      </c>
      <c r="K495" s="59">
        <v>2273</v>
      </c>
      <c r="L495" s="60">
        <v>2273</v>
      </c>
      <c r="M495" s="66" t="s">
        <v>9</v>
      </c>
      <c r="N495" s="69">
        <v>3136.74</v>
      </c>
      <c r="R495" s="40"/>
    </row>
    <row r="496" spans="1:18" ht="21" x14ac:dyDescent="0.3">
      <c r="A496" s="51">
        <v>303</v>
      </c>
      <c r="B496" s="51" t="s">
        <v>90</v>
      </c>
      <c r="C496" s="51" t="s">
        <v>91</v>
      </c>
      <c r="D496" s="51" t="s">
        <v>455</v>
      </c>
      <c r="E496" s="68" t="s">
        <v>9</v>
      </c>
      <c r="F496" s="68" t="s">
        <v>457</v>
      </c>
      <c r="G496" s="68" t="s">
        <v>9</v>
      </c>
      <c r="H496" s="68" t="s">
        <v>9</v>
      </c>
      <c r="I496" s="68" t="s">
        <v>104</v>
      </c>
      <c r="J496" s="51" t="s">
        <v>8</v>
      </c>
      <c r="K496" s="59">
        <v>4639</v>
      </c>
      <c r="L496" s="60">
        <v>8</v>
      </c>
      <c r="M496" s="66" t="s">
        <v>9</v>
      </c>
      <c r="N496" s="69">
        <v>11.04</v>
      </c>
    </row>
    <row r="497" spans="1:3073" ht="21" x14ac:dyDescent="0.3">
      <c r="A497" s="51">
        <v>304</v>
      </c>
      <c r="B497" s="51" t="s">
        <v>90</v>
      </c>
      <c r="C497" s="51" t="s">
        <v>91</v>
      </c>
      <c r="D497" s="51" t="s">
        <v>455</v>
      </c>
      <c r="E497" s="68" t="s">
        <v>9</v>
      </c>
      <c r="F497" s="68" t="s">
        <v>457</v>
      </c>
      <c r="G497" s="68" t="s">
        <v>9</v>
      </c>
      <c r="H497" s="68" t="s">
        <v>9</v>
      </c>
      <c r="I497" s="68" t="s">
        <v>104</v>
      </c>
      <c r="J497" s="51" t="s">
        <v>8</v>
      </c>
      <c r="K497" s="59">
        <v>4639</v>
      </c>
      <c r="L497" s="60">
        <v>15</v>
      </c>
      <c r="M497" s="66" t="s">
        <v>9</v>
      </c>
      <c r="N497" s="69">
        <v>20.7</v>
      </c>
      <c r="R497" s="41"/>
    </row>
    <row r="498" spans="1:3073" ht="21" x14ac:dyDescent="0.3">
      <c r="A498" s="89">
        <v>305</v>
      </c>
      <c r="B498" s="89" t="s">
        <v>90</v>
      </c>
      <c r="C498" s="89" t="s">
        <v>91</v>
      </c>
      <c r="D498" s="89" t="s">
        <v>458</v>
      </c>
      <c r="E498" s="106" t="s">
        <v>459</v>
      </c>
      <c r="F498" s="106" t="s">
        <v>460</v>
      </c>
      <c r="G498" s="91">
        <v>35625</v>
      </c>
      <c r="H498" s="91">
        <v>35625</v>
      </c>
      <c r="I498" s="106" t="s">
        <v>95</v>
      </c>
      <c r="J498" s="51" t="s">
        <v>8</v>
      </c>
      <c r="K498" s="59">
        <v>2462252</v>
      </c>
      <c r="L498" s="60">
        <v>428</v>
      </c>
      <c r="M498" s="66" t="s">
        <v>9</v>
      </c>
      <c r="N498" s="69">
        <v>1082.8399999999999</v>
      </c>
      <c r="R498" s="42"/>
    </row>
    <row r="499" spans="1:3073" s="28" customFormat="1" ht="71.25" customHeight="1" x14ac:dyDescent="0.3">
      <c r="A499" s="90"/>
      <c r="B499" s="90"/>
      <c r="C499" s="90"/>
      <c r="D499" s="90"/>
      <c r="E499" s="90"/>
      <c r="F499" s="90"/>
      <c r="G499" s="90"/>
      <c r="H499" s="90"/>
      <c r="I499" s="90"/>
      <c r="J499" s="51"/>
      <c r="K499" s="59"/>
      <c r="L499" s="60"/>
      <c r="M499" s="66"/>
      <c r="N499" s="66" t="s">
        <v>508</v>
      </c>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c r="BH499" s="34"/>
      <c r="BI499" s="34"/>
      <c r="BJ499" s="34"/>
      <c r="BK499" s="34"/>
      <c r="BL499" s="34"/>
      <c r="BM499" s="34"/>
      <c r="BN499" s="34"/>
      <c r="BO499" s="34"/>
      <c r="BP499" s="34"/>
      <c r="BQ499" s="34"/>
      <c r="BR499" s="34"/>
      <c r="BS499" s="34"/>
      <c r="BT499" s="34"/>
      <c r="BU499" s="34"/>
      <c r="BV499" s="34"/>
      <c r="BW499" s="34"/>
      <c r="BX499" s="34"/>
      <c r="BY499" s="34"/>
      <c r="BZ499" s="34"/>
      <c r="CA499" s="34"/>
      <c r="CB499" s="34"/>
      <c r="CC499" s="34"/>
      <c r="CD499" s="34"/>
      <c r="CE499" s="34"/>
      <c r="CF499" s="34"/>
      <c r="CG499" s="34"/>
      <c r="CH499" s="34"/>
      <c r="CI499" s="34"/>
      <c r="CJ499" s="34"/>
      <c r="CK499" s="34"/>
      <c r="CL499" s="34"/>
      <c r="CM499" s="34"/>
      <c r="CN499" s="34"/>
      <c r="CO499" s="34"/>
      <c r="CP499" s="34"/>
      <c r="CQ499" s="34"/>
      <c r="CR499" s="34"/>
      <c r="CS499" s="34"/>
      <c r="CT499" s="34"/>
      <c r="CU499" s="34"/>
      <c r="CV499" s="34"/>
      <c r="CW499" s="34"/>
      <c r="CX499" s="34"/>
      <c r="CY499" s="34"/>
      <c r="CZ499" s="34"/>
      <c r="DA499" s="34"/>
      <c r="DB499" s="34"/>
      <c r="DC499" s="34"/>
      <c r="DD499" s="34"/>
      <c r="DE499" s="34"/>
      <c r="DF499" s="34"/>
      <c r="DG499" s="34"/>
      <c r="DH499" s="34"/>
      <c r="DI499" s="34"/>
      <c r="DJ499" s="34"/>
      <c r="DK499" s="34"/>
      <c r="DL499" s="34"/>
      <c r="DM499" s="34"/>
      <c r="DN499" s="34"/>
      <c r="DO499" s="34"/>
      <c r="DP499" s="34"/>
      <c r="DQ499" s="34"/>
      <c r="DR499" s="34"/>
      <c r="DS499" s="34"/>
      <c r="DT499" s="34"/>
      <c r="DU499" s="34"/>
      <c r="DV499" s="34"/>
      <c r="DW499" s="34"/>
      <c r="DX499" s="34"/>
      <c r="DY499" s="34"/>
      <c r="DZ499" s="34"/>
      <c r="EA499" s="34"/>
      <c r="EB499" s="34"/>
      <c r="EC499" s="34"/>
      <c r="ED499" s="34"/>
      <c r="EE499" s="34"/>
      <c r="EF499" s="34"/>
      <c r="EG499" s="34"/>
      <c r="EH499" s="34"/>
      <c r="EI499" s="34"/>
      <c r="EJ499" s="34"/>
      <c r="EK499" s="34"/>
      <c r="EL499" s="34"/>
      <c r="EM499" s="34"/>
      <c r="EN499" s="34"/>
      <c r="EO499" s="34"/>
      <c r="EP499" s="34"/>
      <c r="EQ499" s="34"/>
      <c r="ER499" s="34"/>
      <c r="ES499" s="34"/>
      <c r="ET499" s="34"/>
      <c r="EU499" s="34"/>
      <c r="EV499" s="34"/>
      <c r="EW499" s="34"/>
      <c r="EX499" s="34"/>
      <c r="EY499" s="34"/>
      <c r="EZ499" s="34"/>
      <c r="FA499" s="34"/>
      <c r="FB499" s="34"/>
      <c r="FC499" s="34"/>
      <c r="FD499" s="34"/>
      <c r="FE499" s="34"/>
      <c r="FF499" s="34"/>
      <c r="FG499" s="34"/>
      <c r="FH499" s="34"/>
      <c r="FI499" s="34"/>
      <c r="FJ499" s="34"/>
      <c r="FK499" s="34"/>
      <c r="FL499" s="34"/>
      <c r="FM499" s="34"/>
      <c r="FN499" s="34"/>
      <c r="FO499" s="34"/>
      <c r="FP499" s="34"/>
      <c r="FQ499" s="34"/>
      <c r="FR499" s="34"/>
      <c r="FS499" s="34"/>
      <c r="FT499" s="34"/>
      <c r="FU499" s="34"/>
      <c r="FV499" s="34"/>
      <c r="FW499" s="34"/>
      <c r="FX499" s="34"/>
      <c r="FY499" s="34"/>
      <c r="FZ499" s="34"/>
      <c r="GA499" s="34"/>
      <c r="GB499" s="34"/>
      <c r="GC499" s="34"/>
      <c r="GD499" s="34"/>
      <c r="GE499" s="34"/>
      <c r="GF499" s="34"/>
      <c r="GG499" s="34"/>
      <c r="GH499" s="34"/>
      <c r="GI499" s="34"/>
      <c r="GJ499" s="34"/>
      <c r="GK499" s="34"/>
      <c r="GL499" s="34"/>
      <c r="GM499" s="34"/>
      <c r="GN499" s="34"/>
      <c r="GO499" s="34"/>
      <c r="GP499" s="34"/>
      <c r="GQ499" s="34"/>
      <c r="GR499" s="34"/>
      <c r="GS499" s="34"/>
      <c r="GT499" s="34"/>
      <c r="GU499" s="34"/>
      <c r="GV499" s="34"/>
      <c r="GW499" s="34"/>
      <c r="GX499" s="34"/>
      <c r="GY499" s="34"/>
      <c r="GZ499" s="34"/>
      <c r="HA499" s="34"/>
      <c r="HB499" s="34"/>
      <c r="HC499" s="34"/>
      <c r="HD499" s="34"/>
      <c r="HE499" s="34"/>
      <c r="HF499" s="34"/>
      <c r="HG499" s="34"/>
      <c r="HH499" s="34"/>
      <c r="HI499" s="34"/>
      <c r="HJ499" s="34"/>
      <c r="HK499" s="34"/>
      <c r="HL499" s="34"/>
      <c r="HM499" s="34"/>
      <c r="HN499" s="34"/>
      <c r="HO499" s="34"/>
      <c r="HP499" s="34"/>
      <c r="HQ499" s="34"/>
      <c r="HR499" s="34"/>
      <c r="HS499" s="34"/>
      <c r="HT499" s="34"/>
      <c r="HU499" s="34"/>
      <c r="HV499" s="34"/>
      <c r="HW499" s="34"/>
      <c r="HX499" s="34"/>
      <c r="HY499" s="34"/>
      <c r="HZ499" s="34"/>
      <c r="IA499" s="34"/>
      <c r="IB499" s="34"/>
      <c r="IC499" s="34"/>
      <c r="ID499" s="34"/>
      <c r="IE499" s="34"/>
      <c r="IF499" s="34"/>
      <c r="IG499" s="34"/>
      <c r="IH499" s="34"/>
      <c r="II499" s="34"/>
      <c r="IJ499" s="34"/>
      <c r="IK499" s="34"/>
      <c r="IL499" s="34"/>
      <c r="IM499" s="34"/>
      <c r="IN499" s="34"/>
      <c r="IO499" s="34"/>
      <c r="IP499" s="34"/>
      <c r="IQ499" s="34"/>
      <c r="IR499" s="34"/>
      <c r="IS499" s="34"/>
      <c r="IT499" s="34"/>
      <c r="IU499" s="34"/>
      <c r="IV499" s="34"/>
      <c r="IW499" s="34"/>
      <c r="IX499" s="34"/>
      <c r="IY499" s="34"/>
      <c r="IZ499" s="34"/>
      <c r="JA499" s="34"/>
      <c r="JB499" s="34"/>
      <c r="JC499" s="34"/>
      <c r="JD499" s="34"/>
      <c r="JE499" s="34"/>
      <c r="JF499" s="34"/>
      <c r="JG499" s="34"/>
      <c r="JH499" s="34"/>
      <c r="JI499" s="34"/>
      <c r="JJ499" s="34"/>
      <c r="JK499" s="34"/>
      <c r="JL499" s="34"/>
      <c r="JM499" s="34"/>
      <c r="JN499" s="34"/>
      <c r="JO499" s="34"/>
      <c r="JP499" s="34"/>
      <c r="JQ499" s="34"/>
      <c r="JR499" s="34"/>
      <c r="JS499" s="34"/>
      <c r="JT499" s="34"/>
      <c r="JU499" s="34"/>
      <c r="JV499" s="34"/>
      <c r="JW499" s="34"/>
      <c r="JX499" s="34"/>
      <c r="JY499" s="34"/>
      <c r="JZ499" s="34"/>
      <c r="KA499" s="34"/>
      <c r="KB499" s="34"/>
      <c r="KC499" s="34"/>
      <c r="KD499" s="34"/>
      <c r="KE499" s="34"/>
      <c r="KF499" s="34"/>
      <c r="KG499" s="34"/>
      <c r="KH499" s="34"/>
      <c r="KI499" s="34"/>
      <c r="KJ499" s="34"/>
      <c r="KK499" s="34"/>
      <c r="KL499" s="34"/>
      <c r="KM499" s="34"/>
      <c r="KN499" s="34"/>
      <c r="KO499" s="34"/>
      <c r="KP499" s="34"/>
      <c r="KQ499" s="34"/>
      <c r="KR499" s="34"/>
      <c r="KS499" s="34"/>
      <c r="KT499" s="34"/>
      <c r="KU499" s="34"/>
      <c r="KV499" s="34"/>
      <c r="KW499" s="34"/>
      <c r="KX499" s="34"/>
      <c r="KY499" s="34"/>
      <c r="KZ499" s="34"/>
      <c r="LA499" s="34"/>
      <c r="LB499" s="34"/>
      <c r="LC499" s="34"/>
      <c r="LD499" s="34"/>
      <c r="LE499" s="34"/>
      <c r="LF499" s="34"/>
      <c r="LG499" s="34"/>
      <c r="LH499" s="34"/>
      <c r="LI499" s="34"/>
      <c r="LJ499" s="34"/>
      <c r="LK499" s="34"/>
      <c r="LL499" s="34"/>
      <c r="LM499" s="34"/>
      <c r="LN499" s="34"/>
      <c r="LO499" s="34"/>
      <c r="LP499" s="34"/>
      <c r="LQ499" s="34"/>
      <c r="LR499" s="34"/>
      <c r="LS499" s="34"/>
      <c r="LT499" s="34"/>
      <c r="LU499" s="34"/>
      <c r="LV499" s="34"/>
      <c r="LW499" s="34"/>
      <c r="LX499" s="34"/>
      <c r="LY499" s="34"/>
      <c r="LZ499" s="34"/>
      <c r="MA499" s="34"/>
      <c r="MB499" s="34"/>
      <c r="MC499" s="34"/>
      <c r="MD499" s="34"/>
      <c r="ME499" s="34"/>
      <c r="MF499" s="34"/>
      <c r="MG499" s="34"/>
      <c r="MH499" s="34"/>
      <c r="MI499" s="34"/>
      <c r="MJ499" s="34"/>
      <c r="MK499" s="34"/>
      <c r="ML499" s="34"/>
      <c r="MM499" s="34"/>
      <c r="MN499" s="34"/>
      <c r="MO499" s="34"/>
      <c r="MP499" s="34"/>
      <c r="MQ499" s="34"/>
      <c r="MR499" s="34"/>
      <c r="MS499" s="34"/>
      <c r="MT499" s="34"/>
      <c r="MU499" s="34"/>
      <c r="MV499" s="34"/>
      <c r="MW499" s="34"/>
      <c r="MX499" s="34"/>
      <c r="MY499" s="34"/>
      <c r="MZ499" s="34"/>
      <c r="NA499" s="34"/>
      <c r="NB499" s="34"/>
      <c r="NC499" s="34"/>
      <c r="ND499" s="34"/>
      <c r="NE499" s="34"/>
      <c r="NF499" s="34"/>
      <c r="NG499" s="34"/>
      <c r="NH499" s="34"/>
      <c r="NI499" s="34"/>
      <c r="NJ499" s="34"/>
      <c r="NK499" s="34"/>
      <c r="NL499" s="34"/>
      <c r="NM499" s="34"/>
      <c r="NN499" s="34"/>
      <c r="NO499" s="34"/>
      <c r="NP499" s="34"/>
      <c r="NQ499" s="34"/>
      <c r="NR499" s="34"/>
      <c r="NS499" s="34"/>
      <c r="NT499" s="34"/>
      <c r="NU499" s="34"/>
      <c r="NV499" s="34"/>
      <c r="NW499" s="34"/>
      <c r="NX499" s="34"/>
      <c r="NY499" s="34"/>
      <c r="NZ499" s="34"/>
      <c r="OA499" s="34"/>
      <c r="OB499" s="34"/>
      <c r="OC499" s="34"/>
      <c r="OD499" s="34"/>
      <c r="OE499" s="34"/>
      <c r="OF499" s="34"/>
      <c r="OG499" s="34"/>
      <c r="OH499" s="34"/>
      <c r="OI499" s="34"/>
      <c r="OJ499" s="34"/>
      <c r="OK499" s="34"/>
      <c r="OL499" s="34"/>
      <c r="OM499" s="34"/>
      <c r="ON499" s="34"/>
      <c r="OO499" s="34"/>
      <c r="OP499" s="34"/>
      <c r="OQ499" s="34"/>
      <c r="OR499" s="34"/>
      <c r="OS499" s="34"/>
      <c r="OT499" s="34"/>
      <c r="OU499" s="34"/>
      <c r="OV499" s="34"/>
      <c r="OW499" s="34"/>
      <c r="OX499" s="34"/>
      <c r="OY499" s="34"/>
      <c r="OZ499" s="34"/>
      <c r="PA499" s="34"/>
      <c r="PB499" s="34"/>
      <c r="PC499" s="34"/>
      <c r="PD499" s="34"/>
      <c r="PE499" s="34"/>
      <c r="PF499" s="34"/>
      <c r="PG499" s="34"/>
      <c r="PH499" s="34"/>
      <c r="PI499" s="34"/>
      <c r="PJ499" s="34"/>
      <c r="PK499" s="34"/>
      <c r="PL499" s="34"/>
      <c r="PM499" s="34"/>
      <c r="PN499" s="34"/>
      <c r="PO499" s="34"/>
      <c r="PP499" s="34"/>
      <c r="PQ499" s="34"/>
      <c r="PR499" s="34"/>
      <c r="PS499" s="34"/>
      <c r="PT499" s="34"/>
      <c r="PU499" s="34"/>
      <c r="PV499" s="34"/>
      <c r="PW499" s="34"/>
      <c r="PX499" s="34"/>
      <c r="PY499" s="34"/>
      <c r="PZ499" s="34"/>
      <c r="QA499" s="34"/>
      <c r="QB499" s="34"/>
      <c r="QC499" s="34"/>
      <c r="QD499" s="34"/>
      <c r="QE499" s="34"/>
      <c r="QF499" s="34"/>
      <c r="QG499" s="34"/>
      <c r="QH499" s="34"/>
      <c r="QI499" s="34"/>
      <c r="QJ499" s="34"/>
      <c r="QK499" s="34"/>
      <c r="QL499" s="34"/>
      <c r="QM499" s="34"/>
      <c r="QN499" s="34"/>
      <c r="QO499" s="34"/>
      <c r="QP499" s="34"/>
      <c r="QQ499" s="34"/>
      <c r="QR499" s="34"/>
      <c r="QS499" s="34"/>
      <c r="QT499" s="34"/>
      <c r="QU499" s="34"/>
      <c r="QV499" s="34"/>
      <c r="QW499" s="34"/>
      <c r="QX499" s="34"/>
      <c r="QY499" s="34"/>
      <c r="QZ499" s="34"/>
      <c r="RA499" s="34"/>
      <c r="RB499" s="34"/>
      <c r="RC499" s="34"/>
      <c r="RD499" s="34"/>
      <c r="RE499" s="34"/>
      <c r="RF499" s="34"/>
      <c r="RG499" s="34"/>
      <c r="RH499" s="34"/>
      <c r="RI499" s="34"/>
      <c r="RJ499" s="34"/>
      <c r="RK499" s="34"/>
      <c r="RL499" s="34"/>
      <c r="RM499" s="34"/>
      <c r="RN499" s="34"/>
      <c r="RO499" s="34"/>
      <c r="RP499" s="34"/>
      <c r="RQ499" s="34"/>
      <c r="RR499" s="34"/>
      <c r="RS499" s="34"/>
      <c r="RT499" s="34"/>
      <c r="RU499" s="34"/>
      <c r="RV499" s="34"/>
      <c r="RW499" s="34"/>
      <c r="RX499" s="34"/>
      <c r="RY499" s="34"/>
      <c r="RZ499" s="34"/>
      <c r="SA499" s="34"/>
      <c r="SB499" s="34"/>
      <c r="SC499" s="34"/>
      <c r="SD499" s="34"/>
      <c r="SE499" s="34"/>
      <c r="SF499" s="34"/>
      <c r="SG499" s="34"/>
      <c r="SH499" s="34"/>
      <c r="SI499" s="34"/>
      <c r="SJ499" s="34"/>
      <c r="SK499" s="34"/>
      <c r="SL499" s="34"/>
      <c r="SM499" s="34"/>
      <c r="SN499" s="34"/>
      <c r="SO499" s="34"/>
      <c r="SP499" s="34"/>
      <c r="SQ499" s="34"/>
      <c r="SR499" s="34"/>
      <c r="SS499" s="34"/>
      <c r="ST499" s="34"/>
      <c r="SU499" s="34"/>
      <c r="SV499" s="34"/>
      <c r="SW499" s="34"/>
      <c r="SX499" s="34"/>
      <c r="SY499" s="34"/>
      <c r="SZ499" s="34"/>
      <c r="TA499" s="34"/>
      <c r="TB499" s="34"/>
      <c r="TC499" s="34"/>
      <c r="TD499" s="34"/>
      <c r="TE499" s="34"/>
      <c r="TF499" s="34"/>
      <c r="TG499" s="34"/>
      <c r="TH499" s="34"/>
      <c r="TI499" s="34"/>
      <c r="TJ499" s="34"/>
      <c r="TK499" s="34"/>
      <c r="TL499" s="34"/>
      <c r="TM499" s="34"/>
      <c r="TN499" s="34"/>
      <c r="TO499" s="34"/>
      <c r="TP499" s="34"/>
      <c r="TQ499" s="34"/>
      <c r="TR499" s="34"/>
      <c r="TS499" s="34"/>
      <c r="TT499" s="34"/>
      <c r="TU499" s="34"/>
      <c r="TV499" s="34"/>
      <c r="TW499" s="34"/>
      <c r="TX499" s="34"/>
      <c r="TY499" s="34"/>
      <c r="TZ499" s="34"/>
      <c r="UA499" s="34"/>
      <c r="UB499" s="34"/>
      <c r="UC499" s="34"/>
      <c r="UD499" s="34"/>
      <c r="UE499" s="34"/>
      <c r="UF499" s="34"/>
      <c r="UG499" s="34"/>
      <c r="UH499" s="34"/>
      <c r="UI499" s="34"/>
      <c r="UJ499" s="34"/>
      <c r="UK499" s="34"/>
      <c r="UL499" s="34"/>
      <c r="UM499" s="34"/>
      <c r="UN499" s="34"/>
      <c r="UO499" s="34"/>
      <c r="UP499" s="34"/>
      <c r="UQ499" s="34"/>
      <c r="UR499" s="34"/>
      <c r="US499" s="34"/>
      <c r="UT499" s="34"/>
      <c r="UU499" s="34"/>
      <c r="UV499" s="34"/>
      <c r="UW499" s="34"/>
      <c r="UX499" s="34"/>
      <c r="UY499" s="34"/>
      <c r="UZ499" s="34"/>
      <c r="VA499" s="34"/>
      <c r="VB499" s="34"/>
      <c r="VC499" s="34"/>
      <c r="VD499" s="34"/>
      <c r="VE499" s="34"/>
      <c r="VF499" s="34"/>
      <c r="VG499" s="34"/>
      <c r="VH499" s="34"/>
      <c r="VI499" s="34"/>
      <c r="VJ499" s="34"/>
      <c r="VK499" s="34"/>
      <c r="VL499" s="34"/>
      <c r="VM499" s="34"/>
      <c r="VN499" s="34"/>
      <c r="VO499" s="34"/>
      <c r="VP499" s="34"/>
      <c r="VQ499" s="34"/>
      <c r="VR499" s="34"/>
      <c r="VS499" s="34"/>
      <c r="VT499" s="34"/>
      <c r="VU499" s="34"/>
      <c r="VV499" s="34"/>
      <c r="VW499" s="34"/>
      <c r="VX499" s="34"/>
      <c r="VY499" s="34"/>
      <c r="VZ499" s="34"/>
      <c r="WA499" s="34"/>
      <c r="WB499" s="34"/>
      <c r="WC499" s="34"/>
      <c r="WD499" s="34"/>
      <c r="WE499" s="34"/>
      <c r="WF499" s="34"/>
      <c r="WG499" s="34"/>
      <c r="WH499" s="34"/>
      <c r="WI499" s="34"/>
      <c r="WJ499" s="34"/>
      <c r="WK499" s="34"/>
      <c r="WL499" s="34"/>
      <c r="WM499" s="34"/>
      <c r="WN499" s="34"/>
      <c r="WO499" s="34"/>
      <c r="WP499" s="34"/>
      <c r="WQ499" s="34"/>
      <c r="WR499" s="34"/>
      <c r="WS499" s="34"/>
      <c r="WT499" s="34"/>
      <c r="WU499" s="34"/>
      <c r="WV499" s="34"/>
      <c r="WW499" s="34"/>
      <c r="WX499" s="34"/>
      <c r="WY499" s="34"/>
      <c r="WZ499" s="34"/>
      <c r="XA499" s="34"/>
      <c r="XB499" s="34"/>
      <c r="XC499" s="34"/>
      <c r="XD499" s="34"/>
      <c r="XE499" s="34"/>
      <c r="XF499" s="34"/>
      <c r="XG499" s="34"/>
      <c r="XH499" s="34"/>
      <c r="XI499" s="34"/>
      <c r="XJ499" s="34"/>
      <c r="XK499" s="34"/>
      <c r="XL499" s="34"/>
      <c r="XM499" s="34"/>
      <c r="XN499" s="34"/>
      <c r="XO499" s="34"/>
      <c r="XP499" s="34"/>
      <c r="XQ499" s="34"/>
      <c r="XR499" s="34"/>
      <c r="XS499" s="34"/>
      <c r="XT499" s="34"/>
      <c r="XU499" s="34"/>
      <c r="XV499" s="34"/>
      <c r="XW499" s="34"/>
      <c r="XX499" s="34"/>
      <c r="XY499" s="34"/>
      <c r="XZ499" s="34"/>
      <c r="YA499" s="34"/>
      <c r="YB499" s="34"/>
      <c r="YC499" s="34"/>
      <c r="YD499" s="34"/>
      <c r="YE499" s="34"/>
      <c r="YF499" s="34"/>
      <c r="YG499" s="34"/>
      <c r="YH499" s="34"/>
      <c r="YI499" s="34"/>
      <c r="YJ499" s="34"/>
      <c r="YK499" s="34"/>
      <c r="YL499" s="34"/>
      <c r="YM499" s="34"/>
      <c r="YN499" s="34"/>
      <c r="YO499" s="34"/>
      <c r="YP499" s="34"/>
      <c r="YQ499" s="34"/>
      <c r="YR499" s="34"/>
      <c r="YS499" s="34"/>
      <c r="YT499" s="34"/>
      <c r="YU499" s="34"/>
      <c r="YV499" s="34"/>
      <c r="YW499" s="34"/>
      <c r="YX499" s="34"/>
      <c r="YY499" s="34"/>
      <c r="YZ499" s="34"/>
      <c r="ZA499" s="34"/>
      <c r="ZB499" s="34"/>
      <c r="ZC499" s="34"/>
      <c r="ZD499" s="34"/>
      <c r="ZE499" s="34"/>
      <c r="ZF499" s="34"/>
      <c r="ZG499" s="34"/>
      <c r="ZH499" s="34"/>
      <c r="ZI499" s="34"/>
      <c r="ZJ499" s="34"/>
      <c r="ZK499" s="34"/>
      <c r="ZL499" s="34"/>
      <c r="ZM499" s="34"/>
      <c r="ZN499" s="34"/>
      <c r="ZO499" s="34"/>
      <c r="ZP499" s="34"/>
      <c r="ZQ499" s="34"/>
      <c r="ZR499" s="34"/>
      <c r="ZS499" s="34"/>
      <c r="ZT499" s="34"/>
      <c r="ZU499" s="34"/>
      <c r="ZV499" s="34"/>
      <c r="ZW499" s="34"/>
      <c r="ZX499" s="34"/>
      <c r="ZY499" s="34"/>
      <c r="ZZ499" s="34"/>
      <c r="AAA499" s="34"/>
      <c r="AAB499" s="34"/>
      <c r="AAC499" s="34"/>
      <c r="AAD499" s="34"/>
      <c r="AAE499" s="34"/>
      <c r="AAF499" s="34"/>
      <c r="AAG499" s="34"/>
      <c r="AAH499" s="34"/>
      <c r="AAI499" s="34"/>
      <c r="AAJ499" s="34"/>
      <c r="AAK499" s="34"/>
      <c r="AAL499" s="34"/>
      <c r="AAM499" s="34"/>
      <c r="AAN499" s="34"/>
      <c r="AAO499" s="34"/>
      <c r="AAP499" s="34"/>
      <c r="AAQ499" s="34"/>
      <c r="AAR499" s="34"/>
      <c r="AAS499" s="34"/>
      <c r="AAT499" s="34"/>
      <c r="AAU499" s="34"/>
      <c r="AAV499" s="34"/>
      <c r="AAW499" s="34"/>
      <c r="AAX499" s="34"/>
      <c r="AAY499" s="34"/>
      <c r="AAZ499" s="34"/>
      <c r="ABA499" s="34"/>
      <c r="ABB499" s="34"/>
      <c r="ABC499" s="34"/>
      <c r="ABD499" s="34"/>
      <c r="ABE499" s="34"/>
      <c r="ABF499" s="34"/>
      <c r="ABG499" s="34"/>
      <c r="ABH499" s="34"/>
      <c r="ABI499" s="34"/>
      <c r="ABJ499" s="34"/>
      <c r="ABK499" s="34"/>
      <c r="ABL499" s="34"/>
      <c r="ABM499" s="34"/>
      <c r="ABN499" s="34"/>
      <c r="ABO499" s="34"/>
      <c r="ABP499" s="34"/>
      <c r="ABQ499" s="34"/>
      <c r="ABR499" s="34"/>
      <c r="ABS499" s="34"/>
      <c r="ABT499" s="34"/>
      <c r="ABU499" s="34"/>
      <c r="ABV499" s="34"/>
      <c r="ABW499" s="34"/>
      <c r="ABX499" s="34"/>
      <c r="ABY499" s="34"/>
      <c r="ABZ499" s="34"/>
      <c r="ACA499" s="34"/>
      <c r="ACB499" s="34"/>
      <c r="ACC499" s="34"/>
      <c r="ACD499" s="34"/>
      <c r="ACE499" s="34"/>
      <c r="ACF499" s="34"/>
      <c r="ACG499" s="34"/>
      <c r="ACH499" s="34"/>
      <c r="ACI499" s="34"/>
      <c r="ACJ499" s="34"/>
      <c r="ACK499" s="34"/>
      <c r="ACL499" s="34"/>
      <c r="ACM499" s="34"/>
      <c r="ACN499" s="34"/>
      <c r="ACO499" s="34"/>
      <c r="ACP499" s="34"/>
      <c r="ACQ499" s="34"/>
      <c r="ACR499" s="34"/>
      <c r="ACS499" s="34"/>
      <c r="ACT499" s="34"/>
      <c r="ACU499" s="34"/>
      <c r="ACV499" s="34"/>
      <c r="ACW499" s="34"/>
      <c r="ACX499" s="34"/>
      <c r="ACY499" s="34"/>
      <c r="ACZ499" s="34"/>
      <c r="ADA499" s="34"/>
      <c r="ADB499" s="34"/>
      <c r="ADC499" s="34"/>
      <c r="ADD499" s="34"/>
      <c r="ADE499" s="34"/>
      <c r="ADF499" s="34"/>
      <c r="ADG499" s="34"/>
      <c r="ADH499" s="34"/>
      <c r="ADI499" s="34"/>
      <c r="ADJ499" s="34"/>
      <c r="ADK499" s="34"/>
      <c r="ADL499" s="34"/>
      <c r="ADM499" s="34"/>
      <c r="ADN499" s="34"/>
      <c r="ADO499" s="34"/>
      <c r="ADP499" s="34"/>
      <c r="ADQ499" s="34"/>
      <c r="ADR499" s="34"/>
      <c r="ADS499" s="34"/>
      <c r="ADT499" s="34"/>
      <c r="ADU499" s="34"/>
      <c r="ADV499" s="34"/>
      <c r="ADW499" s="34"/>
      <c r="ADX499" s="34"/>
      <c r="ADY499" s="34"/>
      <c r="ADZ499" s="34"/>
      <c r="AEA499" s="34"/>
      <c r="AEB499" s="34"/>
      <c r="AEC499" s="34"/>
      <c r="AED499" s="34"/>
      <c r="AEE499" s="34"/>
      <c r="AEF499" s="34"/>
      <c r="AEG499" s="34"/>
      <c r="AEH499" s="34"/>
      <c r="AEI499" s="34"/>
      <c r="AEJ499" s="34"/>
      <c r="AEK499" s="34"/>
      <c r="AEL499" s="34"/>
      <c r="AEM499" s="34"/>
      <c r="AEN499" s="34"/>
      <c r="AEO499" s="34"/>
      <c r="AEP499" s="34"/>
      <c r="AEQ499" s="34"/>
      <c r="AER499" s="34"/>
      <c r="AES499" s="34"/>
      <c r="AET499" s="34"/>
      <c r="AEU499" s="34"/>
      <c r="AEV499" s="34"/>
      <c r="AEW499" s="34"/>
      <c r="AEX499" s="34"/>
      <c r="AEY499" s="34"/>
      <c r="AEZ499" s="34"/>
      <c r="AFA499" s="34"/>
      <c r="AFB499" s="34"/>
      <c r="AFC499" s="34"/>
      <c r="AFD499" s="34"/>
      <c r="AFE499" s="34"/>
      <c r="AFF499" s="34"/>
      <c r="AFG499" s="34"/>
      <c r="AFH499" s="34"/>
      <c r="AFI499" s="34"/>
      <c r="AFJ499" s="34"/>
      <c r="AFK499" s="34"/>
      <c r="AFL499" s="34"/>
      <c r="AFM499" s="34"/>
      <c r="AFN499" s="34"/>
      <c r="AFO499" s="34"/>
      <c r="AFP499" s="34"/>
      <c r="AFQ499" s="34"/>
      <c r="AFR499" s="34"/>
      <c r="AFS499" s="34"/>
      <c r="AFT499" s="34"/>
      <c r="AFU499" s="34"/>
      <c r="AFV499" s="34"/>
      <c r="AFW499" s="34"/>
      <c r="AFX499" s="34"/>
      <c r="AFY499" s="34"/>
      <c r="AFZ499" s="34"/>
      <c r="AGA499" s="34"/>
      <c r="AGB499" s="34"/>
      <c r="AGC499" s="34"/>
      <c r="AGD499" s="34"/>
      <c r="AGE499" s="34"/>
      <c r="AGF499" s="34"/>
      <c r="AGG499" s="34"/>
      <c r="AGH499" s="34"/>
      <c r="AGI499" s="34"/>
      <c r="AGJ499" s="34"/>
      <c r="AGK499" s="34"/>
      <c r="AGL499" s="34"/>
      <c r="AGM499" s="34"/>
      <c r="AGN499" s="34"/>
      <c r="AGO499" s="34"/>
      <c r="AGP499" s="34"/>
      <c r="AGQ499" s="34"/>
      <c r="AGR499" s="34"/>
      <c r="AGS499" s="34"/>
      <c r="AGT499" s="34"/>
      <c r="AGU499" s="34"/>
      <c r="AGV499" s="34"/>
      <c r="AGW499" s="34"/>
      <c r="AGX499" s="34"/>
      <c r="AGY499" s="34"/>
      <c r="AGZ499" s="34"/>
      <c r="AHA499" s="34"/>
      <c r="AHB499" s="34"/>
      <c r="AHC499" s="34"/>
      <c r="AHD499" s="34"/>
      <c r="AHE499" s="34"/>
      <c r="AHF499" s="34"/>
      <c r="AHG499" s="34"/>
      <c r="AHH499" s="34"/>
      <c r="AHI499" s="34"/>
      <c r="AHJ499" s="34"/>
      <c r="AHK499" s="34"/>
      <c r="AHL499" s="34"/>
      <c r="AHM499" s="34"/>
      <c r="AHN499" s="34"/>
      <c r="AHO499" s="34"/>
      <c r="AHP499" s="34"/>
      <c r="AHQ499" s="34"/>
      <c r="AHR499" s="34"/>
      <c r="AHS499" s="34"/>
      <c r="AHT499" s="34"/>
      <c r="AHU499" s="34"/>
      <c r="AHV499" s="34"/>
      <c r="AHW499" s="34"/>
      <c r="AHX499" s="34"/>
      <c r="AHY499" s="34"/>
      <c r="AHZ499" s="34"/>
      <c r="AIA499" s="34"/>
      <c r="AIB499" s="34"/>
      <c r="AIC499" s="34"/>
      <c r="AID499" s="34"/>
      <c r="AIE499" s="34"/>
      <c r="AIF499" s="34"/>
      <c r="AIG499" s="34"/>
      <c r="AIH499" s="34"/>
      <c r="AII499" s="34"/>
      <c r="AIJ499" s="34"/>
      <c r="AIK499" s="34"/>
      <c r="AIL499" s="34"/>
      <c r="AIM499" s="34"/>
      <c r="AIN499" s="34"/>
      <c r="AIO499" s="34"/>
      <c r="AIP499" s="34"/>
      <c r="AIQ499" s="34"/>
      <c r="AIR499" s="34"/>
      <c r="AIS499" s="34"/>
      <c r="AIT499" s="34"/>
      <c r="AIU499" s="34"/>
      <c r="AIV499" s="34"/>
      <c r="AIW499" s="34"/>
      <c r="AIX499" s="34"/>
      <c r="AIY499" s="34"/>
      <c r="AIZ499" s="34"/>
      <c r="AJA499" s="34"/>
      <c r="AJB499" s="34"/>
      <c r="AJC499" s="34"/>
      <c r="AJD499" s="34"/>
      <c r="AJE499" s="34"/>
      <c r="AJF499" s="34"/>
      <c r="AJG499" s="34"/>
      <c r="AJH499" s="34"/>
      <c r="AJI499" s="34"/>
      <c r="AJJ499" s="34"/>
      <c r="AJK499" s="34"/>
      <c r="AJL499" s="34"/>
      <c r="AJM499" s="34"/>
      <c r="AJN499" s="34"/>
      <c r="AJO499" s="34"/>
      <c r="AJP499" s="34"/>
      <c r="AJQ499" s="34"/>
      <c r="AJR499" s="34"/>
      <c r="AJS499" s="34"/>
      <c r="AJT499" s="34"/>
      <c r="AJU499" s="34"/>
      <c r="AJV499" s="34"/>
      <c r="AJW499" s="34"/>
      <c r="AJX499" s="34"/>
      <c r="AJY499" s="34"/>
      <c r="AJZ499" s="34"/>
      <c r="AKA499" s="34"/>
      <c r="AKB499" s="34"/>
      <c r="AKC499" s="34"/>
      <c r="AKD499" s="34"/>
      <c r="AKE499" s="34"/>
      <c r="AKF499" s="34"/>
      <c r="AKG499" s="34"/>
      <c r="AKH499" s="34"/>
      <c r="AKI499" s="34"/>
      <c r="AKJ499" s="34"/>
      <c r="AKK499" s="34"/>
      <c r="AKL499" s="34"/>
      <c r="AKM499" s="34"/>
      <c r="AKN499" s="34"/>
      <c r="AKO499" s="34"/>
      <c r="AKP499" s="34"/>
      <c r="AKQ499" s="34"/>
      <c r="AKR499" s="34"/>
      <c r="AKS499" s="34"/>
      <c r="AKT499" s="34"/>
      <c r="AKU499" s="34"/>
      <c r="AKV499" s="34"/>
      <c r="AKW499" s="34"/>
      <c r="AKX499" s="34"/>
      <c r="AKY499" s="34"/>
      <c r="AKZ499" s="34"/>
      <c r="ALA499" s="34"/>
      <c r="ALB499" s="34"/>
      <c r="ALC499" s="34"/>
      <c r="ALD499" s="34"/>
      <c r="ALE499" s="34"/>
      <c r="ALF499" s="34"/>
      <c r="ALG499" s="34"/>
      <c r="ALH499" s="34"/>
      <c r="ALI499" s="34"/>
      <c r="ALJ499" s="34"/>
      <c r="ALK499" s="34"/>
      <c r="ALL499" s="34"/>
      <c r="ALM499" s="34"/>
      <c r="ALN499" s="34"/>
      <c r="ALO499" s="34"/>
      <c r="ALP499" s="34"/>
      <c r="ALQ499" s="34"/>
      <c r="ALR499" s="34"/>
      <c r="ALS499" s="34"/>
      <c r="ALT499" s="34"/>
      <c r="ALU499" s="34"/>
      <c r="ALV499" s="34"/>
      <c r="ALW499" s="34"/>
      <c r="ALX499" s="34"/>
      <c r="ALY499" s="34"/>
      <c r="ALZ499" s="34"/>
      <c r="AMA499" s="34"/>
      <c r="AMB499" s="34"/>
      <c r="AMC499" s="34"/>
      <c r="AMD499" s="34"/>
      <c r="AME499" s="34"/>
      <c r="AMF499" s="34"/>
      <c r="AMG499" s="34"/>
      <c r="AMH499" s="34"/>
      <c r="AMI499" s="34"/>
      <c r="AMJ499" s="34"/>
      <c r="AMK499" s="34"/>
      <c r="AML499" s="34"/>
      <c r="AMM499" s="34"/>
      <c r="AMN499" s="34"/>
      <c r="AMO499" s="34"/>
      <c r="AMP499" s="34"/>
      <c r="AMQ499" s="34"/>
      <c r="AMR499" s="34"/>
      <c r="AMS499" s="34"/>
      <c r="AMT499" s="34"/>
      <c r="AMU499" s="34"/>
      <c r="AMV499" s="34"/>
      <c r="AMW499" s="34"/>
      <c r="AMX499" s="34"/>
      <c r="AMY499" s="34"/>
      <c r="AMZ499" s="34"/>
      <c r="ANA499" s="34"/>
      <c r="ANB499" s="34"/>
      <c r="ANC499" s="34"/>
      <c r="AND499" s="34"/>
      <c r="ANE499" s="34"/>
      <c r="ANF499" s="34"/>
      <c r="ANG499" s="34"/>
      <c r="ANH499" s="34"/>
      <c r="ANI499" s="34"/>
      <c r="ANJ499" s="34"/>
      <c r="ANK499" s="34"/>
      <c r="ANL499" s="34"/>
      <c r="ANM499" s="34"/>
      <c r="ANN499" s="34"/>
      <c r="ANO499" s="34"/>
      <c r="ANP499" s="34"/>
      <c r="ANQ499" s="34"/>
      <c r="ANR499" s="34"/>
      <c r="ANS499" s="34"/>
      <c r="ANT499" s="34"/>
      <c r="ANU499" s="34"/>
      <c r="ANV499" s="34"/>
      <c r="ANW499" s="34"/>
      <c r="ANX499" s="34"/>
      <c r="ANY499" s="34"/>
      <c r="ANZ499" s="34"/>
      <c r="AOA499" s="34"/>
      <c r="AOB499" s="34"/>
      <c r="AOC499" s="34"/>
      <c r="AOD499" s="34"/>
      <c r="AOE499" s="34"/>
      <c r="AOF499" s="34"/>
      <c r="AOG499" s="34"/>
      <c r="AOH499" s="34"/>
      <c r="AOI499" s="34"/>
      <c r="AOJ499" s="34"/>
      <c r="AOK499" s="34"/>
      <c r="AOL499" s="34"/>
      <c r="AOM499" s="34"/>
      <c r="AON499" s="34"/>
      <c r="AOO499" s="34"/>
      <c r="AOP499" s="34"/>
      <c r="AOQ499" s="34"/>
      <c r="AOR499" s="34"/>
      <c r="AOS499" s="34"/>
      <c r="AOT499" s="34"/>
      <c r="AOU499" s="34"/>
      <c r="AOV499" s="34"/>
      <c r="AOW499" s="34"/>
      <c r="AOX499" s="34"/>
      <c r="AOY499" s="34"/>
      <c r="AOZ499" s="34"/>
      <c r="APA499" s="34"/>
      <c r="APB499" s="34"/>
      <c r="APC499" s="34"/>
      <c r="APD499" s="34"/>
      <c r="APE499" s="34"/>
      <c r="APF499" s="34"/>
      <c r="APG499" s="34"/>
      <c r="APH499" s="34"/>
      <c r="API499" s="34"/>
      <c r="APJ499" s="34"/>
      <c r="APK499" s="34"/>
      <c r="APL499" s="34"/>
      <c r="APM499" s="34"/>
      <c r="APN499" s="34"/>
      <c r="APO499" s="34"/>
      <c r="APP499" s="34"/>
      <c r="APQ499" s="34"/>
      <c r="APR499" s="34"/>
      <c r="APS499" s="34"/>
      <c r="APT499" s="34"/>
      <c r="APU499" s="34"/>
      <c r="APV499" s="34"/>
      <c r="APW499" s="34"/>
      <c r="APX499" s="34"/>
      <c r="APY499" s="34"/>
      <c r="APZ499" s="34"/>
      <c r="AQA499" s="34"/>
      <c r="AQB499" s="34"/>
      <c r="AQC499" s="34"/>
      <c r="AQD499" s="34"/>
      <c r="AQE499" s="34"/>
      <c r="AQF499" s="34"/>
      <c r="AQG499" s="34"/>
      <c r="AQH499" s="34"/>
      <c r="AQI499" s="34"/>
      <c r="AQJ499" s="34"/>
      <c r="AQK499" s="34"/>
      <c r="AQL499" s="34"/>
      <c r="AQM499" s="34"/>
      <c r="AQN499" s="34"/>
      <c r="AQO499" s="34"/>
      <c r="AQP499" s="34"/>
      <c r="AQQ499" s="34"/>
      <c r="AQR499" s="34"/>
      <c r="AQS499" s="34"/>
      <c r="AQT499" s="34"/>
      <c r="AQU499" s="34"/>
      <c r="AQV499" s="34"/>
      <c r="AQW499" s="34"/>
      <c r="AQX499" s="34"/>
      <c r="AQY499" s="34"/>
      <c r="AQZ499" s="34"/>
      <c r="ARA499" s="34"/>
      <c r="ARB499" s="34"/>
      <c r="ARC499" s="34"/>
      <c r="ARD499" s="34"/>
      <c r="ARE499" s="34"/>
      <c r="ARF499" s="34"/>
      <c r="ARG499" s="34"/>
      <c r="ARH499" s="34"/>
      <c r="ARI499" s="34"/>
      <c r="ARJ499" s="34"/>
      <c r="ARK499" s="34"/>
      <c r="ARL499" s="34"/>
      <c r="ARM499" s="34"/>
      <c r="ARN499" s="34"/>
      <c r="ARO499" s="34"/>
      <c r="ARP499" s="34"/>
      <c r="ARQ499" s="34"/>
      <c r="ARR499" s="34"/>
      <c r="ARS499" s="34"/>
      <c r="ART499" s="34"/>
      <c r="ARU499" s="34"/>
      <c r="ARV499" s="34"/>
      <c r="ARW499" s="34"/>
      <c r="ARX499" s="34"/>
      <c r="ARY499" s="34"/>
      <c r="ARZ499" s="34"/>
      <c r="ASA499" s="34"/>
      <c r="ASB499" s="34"/>
      <c r="ASC499" s="34"/>
      <c r="ASD499" s="34"/>
      <c r="ASE499" s="34"/>
      <c r="ASF499" s="34"/>
      <c r="ASG499" s="34"/>
      <c r="ASH499" s="34"/>
      <c r="ASI499" s="34"/>
      <c r="ASJ499" s="34"/>
      <c r="ASK499" s="34"/>
      <c r="ASL499" s="34"/>
      <c r="ASM499" s="34"/>
      <c r="ASN499" s="34"/>
      <c r="ASO499" s="34"/>
      <c r="ASP499" s="34"/>
      <c r="ASQ499" s="34"/>
      <c r="ASR499" s="34"/>
      <c r="ASS499" s="34"/>
      <c r="AST499" s="34"/>
      <c r="ASU499" s="34"/>
      <c r="ASV499" s="34"/>
      <c r="ASW499" s="34"/>
      <c r="ASX499" s="34"/>
      <c r="ASY499" s="34"/>
      <c r="ASZ499" s="34"/>
      <c r="ATA499" s="34"/>
      <c r="ATB499" s="34"/>
      <c r="ATC499" s="34"/>
      <c r="ATD499" s="34"/>
      <c r="ATE499" s="34"/>
      <c r="ATF499" s="34"/>
      <c r="ATG499" s="34"/>
      <c r="ATH499" s="34"/>
      <c r="ATI499" s="34"/>
      <c r="ATJ499" s="34"/>
      <c r="ATK499" s="34"/>
      <c r="ATL499" s="34"/>
      <c r="ATM499" s="34"/>
      <c r="ATN499" s="34"/>
      <c r="ATO499" s="34"/>
      <c r="ATP499" s="34"/>
      <c r="ATQ499" s="34"/>
      <c r="ATR499" s="34"/>
      <c r="ATS499" s="34"/>
      <c r="ATT499" s="34"/>
      <c r="ATU499" s="34"/>
      <c r="ATV499" s="34"/>
      <c r="ATW499" s="34"/>
      <c r="ATX499" s="34"/>
      <c r="ATY499" s="34"/>
      <c r="ATZ499" s="34"/>
      <c r="AUA499" s="34"/>
      <c r="AUB499" s="34"/>
      <c r="AUC499" s="34"/>
      <c r="AUD499" s="34"/>
      <c r="AUE499" s="34"/>
      <c r="AUF499" s="34"/>
      <c r="AUG499" s="34"/>
      <c r="AUH499" s="34"/>
      <c r="AUI499" s="34"/>
      <c r="AUJ499" s="34"/>
      <c r="AUK499" s="34"/>
      <c r="AUL499" s="34"/>
      <c r="AUM499" s="34"/>
      <c r="AUN499" s="34"/>
      <c r="AUO499" s="34"/>
      <c r="AUP499" s="34"/>
      <c r="AUQ499" s="34"/>
      <c r="AUR499" s="34"/>
      <c r="AUS499" s="34"/>
      <c r="AUT499" s="34"/>
      <c r="AUU499" s="34"/>
      <c r="AUV499" s="34"/>
      <c r="AUW499" s="34"/>
      <c r="AUX499" s="34"/>
      <c r="AUY499" s="34"/>
      <c r="AUZ499" s="34"/>
      <c r="AVA499" s="34"/>
      <c r="AVB499" s="34"/>
      <c r="AVC499" s="34"/>
      <c r="AVD499" s="34"/>
      <c r="AVE499" s="34"/>
      <c r="AVF499" s="34"/>
      <c r="AVG499" s="34"/>
      <c r="AVH499" s="34"/>
      <c r="AVI499" s="34"/>
      <c r="AVJ499" s="34"/>
      <c r="AVK499" s="34"/>
      <c r="AVL499" s="34"/>
      <c r="AVM499" s="34"/>
      <c r="AVN499" s="34"/>
      <c r="AVO499" s="34"/>
      <c r="AVP499" s="34"/>
      <c r="AVQ499" s="34"/>
      <c r="AVR499" s="34"/>
      <c r="AVS499" s="34"/>
      <c r="AVT499" s="34"/>
      <c r="AVU499" s="34"/>
      <c r="AVV499" s="34"/>
      <c r="AVW499" s="34"/>
      <c r="AVX499" s="34"/>
      <c r="AVY499" s="34"/>
      <c r="AVZ499" s="34"/>
      <c r="AWA499" s="34"/>
      <c r="AWB499" s="34"/>
      <c r="AWC499" s="34"/>
      <c r="AWD499" s="34"/>
      <c r="AWE499" s="34"/>
      <c r="AWF499" s="34"/>
      <c r="AWG499" s="34"/>
      <c r="AWH499" s="34"/>
      <c r="AWI499" s="34"/>
      <c r="AWJ499" s="34"/>
      <c r="AWK499" s="34"/>
      <c r="AWL499" s="34"/>
      <c r="AWM499" s="34"/>
      <c r="AWN499" s="34"/>
      <c r="AWO499" s="34"/>
      <c r="AWP499" s="34"/>
      <c r="AWQ499" s="34"/>
      <c r="AWR499" s="34"/>
      <c r="AWS499" s="34"/>
      <c r="AWT499" s="34"/>
      <c r="AWU499" s="34"/>
      <c r="AWV499" s="34"/>
      <c r="AWW499" s="34"/>
      <c r="AWX499" s="34"/>
      <c r="AWY499" s="34"/>
      <c r="AWZ499" s="34"/>
      <c r="AXA499" s="34"/>
      <c r="AXB499" s="34"/>
      <c r="AXC499" s="34"/>
      <c r="AXD499" s="34"/>
      <c r="AXE499" s="34"/>
      <c r="AXF499" s="34"/>
      <c r="AXG499" s="34"/>
      <c r="AXH499" s="34"/>
      <c r="AXI499" s="34"/>
      <c r="AXJ499" s="34"/>
      <c r="AXK499" s="34"/>
      <c r="AXL499" s="34"/>
      <c r="AXM499" s="34"/>
      <c r="AXN499" s="34"/>
      <c r="AXO499" s="34"/>
      <c r="AXP499" s="34"/>
      <c r="AXQ499" s="34"/>
      <c r="AXR499" s="34"/>
      <c r="AXS499" s="34"/>
      <c r="AXT499" s="34"/>
      <c r="AXU499" s="34"/>
      <c r="AXV499" s="34"/>
      <c r="AXW499" s="34"/>
      <c r="AXX499" s="34"/>
      <c r="AXY499" s="34"/>
      <c r="AXZ499" s="34"/>
      <c r="AYA499" s="34"/>
      <c r="AYB499" s="34"/>
      <c r="AYC499" s="34"/>
      <c r="AYD499" s="34"/>
      <c r="AYE499" s="34"/>
      <c r="AYF499" s="34"/>
      <c r="AYG499" s="34"/>
      <c r="AYH499" s="34"/>
      <c r="AYI499" s="34"/>
      <c r="AYJ499" s="34"/>
      <c r="AYK499" s="34"/>
      <c r="AYL499" s="34"/>
      <c r="AYM499" s="34"/>
      <c r="AYN499" s="34"/>
      <c r="AYO499" s="34"/>
      <c r="AYP499" s="34"/>
      <c r="AYQ499" s="34"/>
      <c r="AYR499" s="34"/>
      <c r="AYS499" s="34"/>
      <c r="AYT499" s="34"/>
      <c r="AYU499" s="34"/>
      <c r="AYV499" s="34"/>
      <c r="AYW499" s="34"/>
      <c r="AYX499" s="34"/>
      <c r="AYY499" s="34"/>
      <c r="AYZ499" s="34"/>
      <c r="AZA499" s="34"/>
      <c r="AZB499" s="34"/>
      <c r="AZC499" s="34"/>
      <c r="AZD499" s="34"/>
      <c r="AZE499" s="34"/>
      <c r="AZF499" s="34"/>
      <c r="AZG499" s="34"/>
      <c r="AZH499" s="34"/>
      <c r="AZI499" s="34"/>
      <c r="AZJ499" s="34"/>
      <c r="AZK499" s="34"/>
      <c r="AZL499" s="34"/>
      <c r="AZM499" s="34"/>
      <c r="AZN499" s="34"/>
      <c r="AZO499" s="34"/>
      <c r="AZP499" s="34"/>
      <c r="AZQ499" s="34"/>
      <c r="AZR499" s="34"/>
      <c r="AZS499" s="34"/>
      <c r="AZT499" s="34"/>
      <c r="AZU499" s="34"/>
      <c r="AZV499" s="34"/>
      <c r="AZW499" s="34"/>
      <c r="AZX499" s="34"/>
      <c r="AZY499" s="34"/>
      <c r="AZZ499" s="34"/>
      <c r="BAA499" s="34"/>
      <c r="BAB499" s="34"/>
      <c r="BAC499" s="34"/>
      <c r="BAD499" s="34"/>
      <c r="BAE499" s="34"/>
      <c r="BAF499" s="34"/>
      <c r="BAG499" s="34"/>
      <c r="BAH499" s="34"/>
      <c r="BAI499" s="34"/>
      <c r="BAJ499" s="34"/>
      <c r="BAK499" s="34"/>
      <c r="BAL499" s="34"/>
      <c r="BAM499" s="34"/>
      <c r="BAN499" s="34"/>
      <c r="BAO499" s="34"/>
      <c r="BAP499" s="34"/>
      <c r="BAQ499" s="34"/>
      <c r="BAR499" s="34"/>
      <c r="BAS499" s="34"/>
      <c r="BAT499" s="34"/>
      <c r="BAU499" s="34"/>
      <c r="BAV499" s="34"/>
      <c r="BAW499" s="34"/>
      <c r="BAX499" s="34"/>
      <c r="BAY499" s="34"/>
      <c r="BAZ499" s="34"/>
      <c r="BBA499" s="34"/>
      <c r="BBB499" s="34"/>
      <c r="BBC499" s="34"/>
      <c r="BBD499" s="34"/>
      <c r="BBE499" s="34"/>
      <c r="BBF499" s="34"/>
      <c r="BBG499" s="34"/>
      <c r="BBH499" s="34"/>
      <c r="BBI499" s="34"/>
      <c r="BBJ499" s="34"/>
      <c r="BBK499" s="34"/>
      <c r="BBL499" s="34"/>
      <c r="BBM499" s="34"/>
      <c r="BBN499" s="34"/>
      <c r="BBO499" s="34"/>
      <c r="BBP499" s="34"/>
      <c r="BBQ499" s="34"/>
      <c r="BBR499" s="34"/>
      <c r="BBS499" s="34"/>
      <c r="BBT499" s="34"/>
      <c r="BBU499" s="34"/>
      <c r="BBV499" s="34"/>
      <c r="BBW499" s="34"/>
      <c r="BBX499" s="34"/>
      <c r="BBY499" s="34"/>
      <c r="BBZ499" s="34"/>
      <c r="BCA499" s="34"/>
      <c r="BCB499" s="34"/>
      <c r="BCC499" s="34"/>
      <c r="BCD499" s="34"/>
      <c r="BCE499" s="34"/>
      <c r="BCF499" s="34"/>
      <c r="BCG499" s="34"/>
      <c r="BCH499" s="34"/>
      <c r="BCI499" s="34"/>
      <c r="BCJ499" s="34"/>
      <c r="BCK499" s="34"/>
      <c r="BCL499" s="34"/>
      <c r="BCM499" s="34"/>
      <c r="BCN499" s="34"/>
      <c r="BCO499" s="34"/>
      <c r="BCP499" s="34"/>
      <c r="BCQ499" s="34"/>
      <c r="BCR499" s="34"/>
      <c r="BCS499" s="34"/>
      <c r="BCT499" s="34"/>
      <c r="BCU499" s="34"/>
      <c r="BCV499" s="34"/>
      <c r="BCW499" s="34"/>
      <c r="BCX499" s="34"/>
      <c r="BCY499" s="34"/>
      <c r="BCZ499" s="34"/>
      <c r="BDA499" s="34"/>
      <c r="BDB499" s="34"/>
      <c r="BDC499" s="34"/>
      <c r="BDD499" s="34"/>
      <c r="BDE499" s="34"/>
      <c r="BDF499" s="34"/>
      <c r="BDG499" s="34"/>
      <c r="BDH499" s="34"/>
      <c r="BDI499" s="34"/>
      <c r="BDJ499" s="34"/>
      <c r="BDK499" s="34"/>
      <c r="BDL499" s="34"/>
      <c r="BDM499" s="34"/>
      <c r="BDN499" s="34"/>
      <c r="BDO499" s="34"/>
      <c r="BDP499" s="34"/>
      <c r="BDQ499" s="34"/>
      <c r="BDR499" s="34"/>
      <c r="BDS499" s="34"/>
      <c r="BDT499" s="34"/>
      <c r="BDU499" s="34"/>
      <c r="BDV499" s="34"/>
      <c r="BDW499" s="34"/>
      <c r="BDX499" s="34"/>
      <c r="BDY499" s="34"/>
      <c r="BDZ499" s="34"/>
      <c r="BEA499" s="34"/>
      <c r="BEB499" s="34"/>
      <c r="BEC499" s="34"/>
      <c r="BED499" s="34"/>
      <c r="BEE499" s="34"/>
      <c r="BEF499" s="34"/>
      <c r="BEG499" s="34"/>
      <c r="BEH499" s="34"/>
      <c r="BEI499" s="34"/>
      <c r="BEJ499" s="34"/>
      <c r="BEK499" s="34"/>
      <c r="BEL499" s="34"/>
      <c r="BEM499" s="34"/>
      <c r="BEN499" s="34"/>
      <c r="BEO499" s="34"/>
      <c r="BEP499" s="34"/>
      <c r="BEQ499" s="34"/>
      <c r="BER499" s="34"/>
      <c r="BES499" s="34"/>
      <c r="BET499" s="34"/>
      <c r="BEU499" s="34"/>
      <c r="BEV499" s="34"/>
      <c r="BEW499" s="34"/>
      <c r="BEX499" s="34"/>
      <c r="BEY499" s="34"/>
      <c r="BEZ499" s="34"/>
      <c r="BFA499" s="34"/>
      <c r="BFB499" s="34"/>
      <c r="BFC499" s="34"/>
      <c r="BFD499" s="34"/>
      <c r="BFE499" s="34"/>
      <c r="BFF499" s="34"/>
      <c r="BFG499" s="34"/>
      <c r="BFH499" s="34"/>
      <c r="BFI499" s="34"/>
      <c r="BFJ499" s="34"/>
      <c r="BFK499" s="34"/>
      <c r="BFL499" s="34"/>
      <c r="BFM499" s="34"/>
      <c r="BFN499" s="34"/>
      <c r="BFO499" s="34"/>
      <c r="BFP499" s="34"/>
      <c r="BFQ499" s="34"/>
      <c r="BFR499" s="34"/>
      <c r="BFS499" s="34"/>
      <c r="BFT499" s="34"/>
      <c r="BFU499" s="34"/>
      <c r="BFV499" s="34"/>
      <c r="BFW499" s="34"/>
      <c r="BFX499" s="34"/>
      <c r="BFY499" s="34"/>
      <c r="BFZ499" s="34"/>
      <c r="BGA499" s="34"/>
      <c r="BGB499" s="34"/>
      <c r="BGC499" s="34"/>
      <c r="BGD499" s="34"/>
      <c r="BGE499" s="34"/>
      <c r="BGF499" s="34"/>
      <c r="BGG499" s="34"/>
      <c r="BGH499" s="34"/>
      <c r="BGI499" s="34"/>
      <c r="BGJ499" s="34"/>
      <c r="BGK499" s="34"/>
      <c r="BGL499" s="34"/>
      <c r="BGM499" s="34"/>
      <c r="BGN499" s="34"/>
      <c r="BGO499" s="34"/>
      <c r="BGP499" s="34"/>
      <c r="BGQ499" s="34"/>
      <c r="BGR499" s="34"/>
      <c r="BGS499" s="34"/>
      <c r="BGT499" s="34"/>
      <c r="BGU499" s="34"/>
      <c r="BGV499" s="34"/>
      <c r="BGW499" s="34"/>
      <c r="BGX499" s="34"/>
      <c r="BGY499" s="34"/>
      <c r="BGZ499" s="34"/>
      <c r="BHA499" s="34"/>
      <c r="BHB499" s="34"/>
      <c r="BHC499" s="34"/>
      <c r="BHD499" s="34"/>
      <c r="BHE499" s="34"/>
      <c r="BHF499" s="34"/>
      <c r="BHG499" s="34"/>
      <c r="BHH499" s="34"/>
      <c r="BHI499" s="34"/>
      <c r="BHJ499" s="34"/>
      <c r="BHK499" s="34"/>
      <c r="BHL499" s="34"/>
      <c r="BHM499" s="34"/>
      <c r="BHN499" s="34"/>
      <c r="BHO499" s="34"/>
      <c r="BHP499" s="34"/>
      <c r="BHQ499" s="34"/>
      <c r="BHR499" s="34"/>
      <c r="BHS499" s="34"/>
      <c r="BHT499" s="34"/>
      <c r="BHU499" s="34"/>
      <c r="BHV499" s="34"/>
      <c r="BHW499" s="34"/>
      <c r="BHX499" s="34"/>
      <c r="BHY499" s="34"/>
      <c r="BHZ499" s="34"/>
      <c r="BIA499" s="34"/>
      <c r="BIB499" s="34"/>
      <c r="BIC499" s="34"/>
      <c r="BID499" s="34"/>
      <c r="BIE499" s="34"/>
      <c r="BIF499" s="34"/>
      <c r="BIG499" s="34"/>
      <c r="BIH499" s="34"/>
      <c r="BII499" s="34"/>
      <c r="BIJ499" s="34"/>
      <c r="BIK499" s="34"/>
      <c r="BIL499" s="34"/>
      <c r="BIM499" s="34"/>
      <c r="BIN499" s="34"/>
      <c r="BIO499" s="34"/>
      <c r="BIP499" s="34"/>
      <c r="BIQ499" s="34"/>
      <c r="BIR499" s="34"/>
      <c r="BIS499" s="34"/>
      <c r="BIT499" s="34"/>
      <c r="BIU499" s="34"/>
      <c r="BIV499" s="34"/>
      <c r="BIW499" s="34"/>
      <c r="BIX499" s="34"/>
      <c r="BIY499" s="34"/>
      <c r="BIZ499" s="34"/>
      <c r="BJA499" s="34"/>
      <c r="BJB499" s="34"/>
      <c r="BJC499" s="34"/>
      <c r="BJD499" s="34"/>
      <c r="BJE499" s="34"/>
      <c r="BJF499" s="34"/>
      <c r="BJG499" s="34"/>
      <c r="BJH499" s="34"/>
      <c r="BJI499" s="34"/>
      <c r="BJJ499" s="34"/>
      <c r="BJK499" s="34"/>
      <c r="BJL499" s="34"/>
      <c r="BJM499" s="34"/>
      <c r="BJN499" s="34"/>
      <c r="BJO499" s="34"/>
      <c r="BJP499" s="34"/>
      <c r="BJQ499" s="34"/>
      <c r="BJR499" s="34"/>
      <c r="BJS499" s="34"/>
      <c r="BJT499" s="34"/>
      <c r="BJU499" s="34"/>
      <c r="BJV499" s="34"/>
      <c r="BJW499" s="34"/>
      <c r="BJX499" s="34"/>
      <c r="BJY499" s="34"/>
      <c r="BJZ499" s="34"/>
      <c r="BKA499" s="34"/>
      <c r="BKB499" s="34"/>
      <c r="BKC499" s="34"/>
      <c r="BKD499" s="34"/>
      <c r="BKE499" s="34"/>
      <c r="BKF499" s="34"/>
      <c r="BKG499" s="34"/>
      <c r="BKH499" s="34"/>
      <c r="BKI499" s="34"/>
      <c r="BKJ499" s="34"/>
      <c r="BKK499" s="34"/>
      <c r="BKL499" s="34"/>
      <c r="BKM499" s="34"/>
      <c r="BKN499" s="34"/>
      <c r="BKO499" s="34"/>
      <c r="BKP499" s="34"/>
      <c r="BKQ499" s="34"/>
      <c r="BKR499" s="34"/>
      <c r="BKS499" s="34"/>
      <c r="BKT499" s="34"/>
      <c r="BKU499" s="34"/>
      <c r="BKV499" s="34"/>
      <c r="BKW499" s="34"/>
      <c r="BKX499" s="34"/>
      <c r="BKY499" s="34"/>
      <c r="BKZ499" s="34"/>
      <c r="BLA499" s="34"/>
      <c r="BLB499" s="34"/>
      <c r="BLC499" s="34"/>
      <c r="BLD499" s="34"/>
      <c r="BLE499" s="34"/>
      <c r="BLF499" s="34"/>
      <c r="BLG499" s="34"/>
      <c r="BLH499" s="34"/>
      <c r="BLI499" s="34"/>
      <c r="BLJ499" s="34"/>
      <c r="BLK499" s="34"/>
      <c r="BLL499" s="34"/>
      <c r="BLM499" s="34"/>
      <c r="BLN499" s="34"/>
      <c r="BLO499" s="34"/>
      <c r="BLP499" s="34"/>
      <c r="BLQ499" s="34"/>
      <c r="BLR499" s="34"/>
      <c r="BLS499" s="34"/>
      <c r="BLT499" s="34"/>
      <c r="BLU499" s="34"/>
      <c r="BLV499" s="34"/>
      <c r="BLW499" s="34"/>
      <c r="BLX499" s="34"/>
      <c r="BLY499" s="34"/>
      <c r="BLZ499" s="34"/>
      <c r="BMA499" s="34"/>
      <c r="BMB499" s="34"/>
      <c r="BMC499" s="34"/>
      <c r="BMD499" s="34"/>
      <c r="BME499" s="34"/>
      <c r="BMF499" s="34"/>
      <c r="BMG499" s="34"/>
      <c r="BMH499" s="34"/>
      <c r="BMI499" s="34"/>
      <c r="BMJ499" s="34"/>
      <c r="BMK499" s="34"/>
      <c r="BML499" s="34"/>
      <c r="BMM499" s="34"/>
      <c r="BMN499" s="34"/>
      <c r="BMO499" s="34"/>
      <c r="BMP499" s="34"/>
      <c r="BMQ499" s="34"/>
      <c r="BMR499" s="34"/>
      <c r="BMS499" s="34"/>
      <c r="BMT499" s="34"/>
      <c r="BMU499" s="34"/>
      <c r="BMV499" s="34"/>
      <c r="BMW499" s="34"/>
      <c r="BMX499" s="34"/>
      <c r="BMY499" s="34"/>
      <c r="BMZ499" s="34"/>
      <c r="BNA499" s="34"/>
      <c r="BNB499" s="34"/>
      <c r="BNC499" s="34"/>
      <c r="BND499" s="34"/>
      <c r="BNE499" s="34"/>
      <c r="BNF499" s="34"/>
      <c r="BNG499" s="34"/>
      <c r="BNH499" s="34"/>
      <c r="BNI499" s="34"/>
      <c r="BNJ499" s="34"/>
      <c r="BNK499" s="34"/>
      <c r="BNL499" s="34"/>
      <c r="BNM499" s="34"/>
      <c r="BNN499" s="34"/>
      <c r="BNO499" s="34"/>
      <c r="BNP499" s="34"/>
      <c r="BNQ499" s="34"/>
      <c r="BNR499" s="34"/>
      <c r="BNS499" s="34"/>
      <c r="BNT499" s="34"/>
      <c r="BNU499" s="34"/>
      <c r="BNV499" s="34"/>
      <c r="BNW499" s="34"/>
      <c r="BNX499" s="34"/>
      <c r="BNY499" s="34"/>
      <c r="BNZ499" s="34"/>
      <c r="BOA499" s="34"/>
      <c r="BOB499" s="34"/>
      <c r="BOC499" s="34"/>
      <c r="BOD499" s="34"/>
      <c r="BOE499" s="34"/>
      <c r="BOF499" s="34"/>
      <c r="BOG499" s="34"/>
      <c r="BOH499" s="34"/>
      <c r="BOI499" s="34"/>
      <c r="BOJ499" s="34"/>
      <c r="BOK499" s="34"/>
      <c r="BOL499" s="34"/>
      <c r="BOM499" s="34"/>
      <c r="BON499" s="34"/>
      <c r="BOO499" s="34"/>
      <c r="BOP499" s="34"/>
      <c r="BOQ499" s="34"/>
      <c r="BOR499" s="34"/>
      <c r="BOS499" s="34"/>
      <c r="BOT499" s="34"/>
      <c r="BOU499" s="34"/>
      <c r="BOV499" s="34"/>
      <c r="BOW499" s="34"/>
      <c r="BOX499" s="34"/>
      <c r="BOY499" s="34"/>
      <c r="BOZ499" s="34"/>
      <c r="BPA499" s="34"/>
      <c r="BPB499" s="34"/>
      <c r="BPC499" s="34"/>
      <c r="BPD499" s="34"/>
      <c r="BPE499" s="34"/>
      <c r="BPF499" s="34"/>
      <c r="BPG499" s="34"/>
      <c r="BPH499" s="34"/>
      <c r="BPI499" s="34"/>
      <c r="BPJ499" s="34"/>
      <c r="BPK499" s="34"/>
      <c r="BPL499" s="34"/>
      <c r="BPM499" s="34"/>
      <c r="BPN499" s="34"/>
      <c r="BPO499" s="34"/>
      <c r="BPP499" s="34"/>
      <c r="BPQ499" s="34"/>
      <c r="BPR499" s="34"/>
      <c r="BPS499" s="34"/>
      <c r="BPT499" s="34"/>
      <c r="BPU499" s="34"/>
      <c r="BPV499" s="34"/>
      <c r="BPW499" s="34"/>
      <c r="BPX499" s="34"/>
      <c r="BPY499" s="34"/>
      <c r="BPZ499" s="34"/>
      <c r="BQA499" s="34"/>
      <c r="BQB499" s="34"/>
      <c r="BQC499" s="34"/>
      <c r="BQD499" s="34"/>
      <c r="BQE499" s="34"/>
      <c r="BQF499" s="34"/>
      <c r="BQG499" s="34"/>
      <c r="BQH499" s="34"/>
      <c r="BQI499" s="34"/>
      <c r="BQJ499" s="34"/>
      <c r="BQK499" s="34"/>
      <c r="BQL499" s="34"/>
      <c r="BQM499" s="34"/>
      <c r="BQN499" s="34"/>
      <c r="BQO499" s="34"/>
      <c r="BQP499" s="34"/>
      <c r="BQQ499" s="34"/>
      <c r="BQR499" s="34"/>
      <c r="BQS499" s="34"/>
      <c r="BQT499" s="34"/>
      <c r="BQU499" s="34"/>
      <c r="BQV499" s="34"/>
      <c r="BQW499" s="34"/>
      <c r="BQX499" s="34"/>
      <c r="BQY499" s="34"/>
      <c r="BQZ499" s="34"/>
      <c r="BRA499" s="34"/>
      <c r="BRB499" s="34"/>
      <c r="BRC499" s="34"/>
      <c r="BRD499" s="34"/>
      <c r="BRE499" s="34"/>
      <c r="BRF499" s="34"/>
      <c r="BRG499" s="34"/>
      <c r="BRH499" s="34"/>
      <c r="BRI499" s="34"/>
      <c r="BRJ499" s="34"/>
      <c r="BRK499" s="34"/>
      <c r="BRL499" s="34"/>
      <c r="BRM499" s="34"/>
      <c r="BRN499" s="34"/>
      <c r="BRO499" s="34"/>
      <c r="BRP499" s="34"/>
      <c r="BRQ499" s="34"/>
      <c r="BRR499" s="34"/>
      <c r="BRS499" s="34"/>
      <c r="BRT499" s="34"/>
      <c r="BRU499" s="34"/>
      <c r="BRV499" s="34"/>
      <c r="BRW499" s="34"/>
      <c r="BRX499" s="34"/>
      <c r="BRY499" s="34"/>
      <c r="BRZ499" s="34"/>
      <c r="BSA499" s="34"/>
      <c r="BSB499" s="34"/>
      <c r="BSC499" s="34"/>
      <c r="BSD499" s="34"/>
      <c r="BSE499" s="34"/>
      <c r="BSF499" s="34"/>
      <c r="BSG499" s="34"/>
      <c r="BSH499" s="34"/>
      <c r="BSI499" s="34"/>
      <c r="BSJ499" s="34"/>
      <c r="BSK499" s="34"/>
      <c r="BSL499" s="34"/>
      <c r="BSM499" s="34"/>
      <c r="BSN499" s="34"/>
      <c r="BSO499" s="34"/>
      <c r="BSP499" s="34"/>
      <c r="BSQ499" s="34"/>
      <c r="BSR499" s="34"/>
      <c r="BSS499" s="34"/>
      <c r="BST499" s="34"/>
      <c r="BSU499" s="34"/>
      <c r="BSV499" s="34"/>
      <c r="BSW499" s="34"/>
      <c r="BSX499" s="34"/>
      <c r="BSY499" s="34"/>
      <c r="BSZ499" s="34"/>
      <c r="BTA499" s="34"/>
      <c r="BTB499" s="34"/>
      <c r="BTC499" s="34"/>
      <c r="BTD499" s="34"/>
      <c r="BTE499" s="34"/>
      <c r="BTF499" s="34"/>
      <c r="BTG499" s="34"/>
      <c r="BTH499" s="34"/>
      <c r="BTI499" s="34"/>
      <c r="BTJ499" s="34"/>
      <c r="BTK499" s="34"/>
      <c r="BTL499" s="34"/>
      <c r="BTM499" s="34"/>
      <c r="BTN499" s="34"/>
      <c r="BTO499" s="34"/>
      <c r="BTP499" s="34"/>
      <c r="BTQ499" s="34"/>
      <c r="BTR499" s="34"/>
      <c r="BTS499" s="34"/>
      <c r="BTT499" s="34"/>
      <c r="BTU499" s="34"/>
      <c r="BTV499" s="34"/>
      <c r="BTW499" s="34"/>
      <c r="BTX499" s="34"/>
      <c r="BTY499" s="34"/>
      <c r="BTZ499" s="34"/>
      <c r="BUA499" s="34"/>
      <c r="BUB499" s="34"/>
      <c r="BUC499" s="34"/>
      <c r="BUD499" s="34"/>
      <c r="BUE499" s="34"/>
      <c r="BUF499" s="34"/>
      <c r="BUG499" s="34"/>
      <c r="BUH499" s="34"/>
      <c r="BUI499" s="34"/>
      <c r="BUJ499" s="34"/>
      <c r="BUK499" s="34"/>
      <c r="BUL499" s="34"/>
      <c r="BUM499" s="34"/>
      <c r="BUN499" s="34"/>
      <c r="BUO499" s="34"/>
      <c r="BUP499" s="34"/>
      <c r="BUQ499" s="34"/>
      <c r="BUR499" s="34"/>
      <c r="BUS499" s="34"/>
      <c r="BUT499" s="34"/>
      <c r="BUU499" s="34"/>
      <c r="BUV499" s="34"/>
      <c r="BUW499" s="34"/>
      <c r="BUX499" s="34"/>
      <c r="BUY499" s="34"/>
      <c r="BUZ499" s="34"/>
      <c r="BVA499" s="34"/>
      <c r="BVB499" s="34"/>
      <c r="BVC499" s="34"/>
      <c r="BVD499" s="34"/>
      <c r="BVE499" s="34"/>
      <c r="BVF499" s="34"/>
      <c r="BVG499" s="34"/>
      <c r="BVH499" s="34"/>
      <c r="BVI499" s="34"/>
      <c r="BVJ499" s="34"/>
      <c r="BVK499" s="34"/>
      <c r="BVL499" s="34"/>
      <c r="BVM499" s="34"/>
      <c r="BVN499" s="34"/>
      <c r="BVO499" s="34"/>
      <c r="BVP499" s="34"/>
      <c r="BVQ499" s="34"/>
      <c r="BVR499" s="34"/>
      <c r="BVS499" s="34"/>
      <c r="BVT499" s="34"/>
      <c r="BVU499" s="34"/>
      <c r="BVV499" s="34"/>
      <c r="BVW499" s="34"/>
      <c r="BVX499" s="34"/>
      <c r="BVY499" s="34"/>
      <c r="BVZ499" s="34"/>
      <c r="BWA499" s="34"/>
      <c r="BWB499" s="34"/>
      <c r="BWC499" s="34"/>
      <c r="BWD499" s="34"/>
      <c r="BWE499" s="34"/>
      <c r="BWF499" s="34"/>
      <c r="BWG499" s="34"/>
      <c r="BWH499" s="34"/>
      <c r="BWI499" s="34"/>
      <c r="BWJ499" s="34"/>
      <c r="BWK499" s="34"/>
      <c r="BWL499" s="34"/>
      <c r="BWM499" s="34"/>
      <c r="BWN499" s="34"/>
      <c r="BWO499" s="34"/>
      <c r="BWP499" s="34"/>
      <c r="BWQ499" s="34"/>
      <c r="BWR499" s="34"/>
      <c r="BWS499" s="34"/>
      <c r="BWT499" s="34"/>
      <c r="BWU499" s="34"/>
      <c r="BWV499" s="34"/>
      <c r="BWW499" s="34"/>
      <c r="BWX499" s="34"/>
      <c r="BWY499" s="34"/>
      <c r="BWZ499" s="34"/>
      <c r="BXA499" s="34"/>
      <c r="BXB499" s="34"/>
      <c r="BXC499" s="34"/>
      <c r="BXD499" s="34"/>
      <c r="BXE499" s="34"/>
      <c r="BXF499" s="34"/>
      <c r="BXG499" s="34"/>
      <c r="BXH499" s="34"/>
      <c r="BXI499" s="34"/>
      <c r="BXJ499" s="34"/>
      <c r="BXK499" s="34"/>
      <c r="BXL499" s="34"/>
      <c r="BXM499" s="34"/>
      <c r="BXN499" s="34"/>
      <c r="BXO499" s="34"/>
      <c r="BXP499" s="34"/>
      <c r="BXQ499" s="34"/>
      <c r="BXR499" s="34"/>
      <c r="BXS499" s="34"/>
      <c r="BXT499" s="34"/>
      <c r="BXU499" s="34"/>
      <c r="BXV499" s="34"/>
      <c r="BXW499" s="34"/>
      <c r="BXX499" s="34"/>
      <c r="BXY499" s="34"/>
      <c r="BXZ499" s="34"/>
      <c r="BYA499" s="34"/>
      <c r="BYB499" s="34"/>
      <c r="BYC499" s="34"/>
      <c r="BYD499" s="34"/>
      <c r="BYE499" s="34"/>
      <c r="BYF499" s="34"/>
      <c r="BYG499" s="34"/>
      <c r="BYH499" s="34"/>
      <c r="BYI499" s="34"/>
      <c r="BYJ499" s="34"/>
      <c r="BYK499" s="34"/>
      <c r="BYL499" s="34"/>
      <c r="BYM499" s="34"/>
      <c r="BYN499" s="34"/>
      <c r="BYO499" s="34"/>
      <c r="BYP499" s="34"/>
      <c r="BYQ499" s="34"/>
      <c r="BYR499" s="34"/>
      <c r="BYS499" s="34"/>
      <c r="BYT499" s="34"/>
      <c r="BYU499" s="34"/>
      <c r="BYV499" s="34"/>
      <c r="BYW499" s="34"/>
      <c r="BYX499" s="34"/>
      <c r="BYY499" s="34"/>
      <c r="BYZ499" s="34"/>
      <c r="BZA499" s="34"/>
      <c r="BZB499" s="34"/>
      <c r="BZC499" s="34"/>
      <c r="BZD499" s="34"/>
      <c r="BZE499" s="34"/>
      <c r="BZF499" s="34"/>
      <c r="BZG499" s="34"/>
      <c r="BZH499" s="34"/>
      <c r="BZI499" s="34"/>
      <c r="BZJ499" s="34"/>
      <c r="BZK499" s="34"/>
      <c r="BZL499" s="34"/>
      <c r="BZM499" s="34"/>
      <c r="BZN499" s="34"/>
      <c r="BZO499" s="34"/>
      <c r="BZP499" s="34"/>
      <c r="BZQ499" s="34"/>
      <c r="BZR499" s="34"/>
      <c r="BZS499" s="34"/>
      <c r="BZT499" s="34"/>
      <c r="BZU499" s="34"/>
      <c r="BZV499" s="34"/>
      <c r="BZW499" s="34"/>
      <c r="BZX499" s="34"/>
      <c r="BZY499" s="34"/>
      <c r="BZZ499" s="34"/>
      <c r="CAA499" s="34"/>
      <c r="CAB499" s="34"/>
      <c r="CAC499" s="34"/>
      <c r="CAD499" s="34"/>
      <c r="CAE499" s="34"/>
      <c r="CAF499" s="34"/>
      <c r="CAG499" s="34"/>
      <c r="CAH499" s="34"/>
      <c r="CAI499" s="34"/>
      <c r="CAJ499" s="34"/>
      <c r="CAK499" s="34"/>
      <c r="CAL499" s="34"/>
      <c r="CAM499" s="34"/>
      <c r="CAN499" s="34"/>
      <c r="CAO499" s="34"/>
      <c r="CAP499" s="34"/>
      <c r="CAQ499" s="34"/>
      <c r="CAR499" s="34"/>
      <c r="CAS499" s="34"/>
      <c r="CAT499" s="34"/>
      <c r="CAU499" s="34"/>
      <c r="CAV499" s="34"/>
      <c r="CAW499" s="34"/>
      <c r="CAX499" s="34"/>
      <c r="CAY499" s="34"/>
      <c r="CAZ499" s="34"/>
      <c r="CBA499" s="34"/>
      <c r="CBB499" s="34"/>
      <c r="CBC499" s="34"/>
      <c r="CBD499" s="34"/>
      <c r="CBE499" s="34"/>
      <c r="CBF499" s="34"/>
      <c r="CBG499" s="34"/>
      <c r="CBH499" s="34"/>
      <c r="CBI499" s="34"/>
      <c r="CBJ499" s="34"/>
      <c r="CBK499" s="34"/>
      <c r="CBL499" s="34"/>
      <c r="CBM499" s="34"/>
      <c r="CBN499" s="34"/>
      <c r="CBO499" s="34"/>
      <c r="CBP499" s="34"/>
      <c r="CBQ499" s="34"/>
      <c r="CBR499" s="34"/>
      <c r="CBS499" s="34"/>
      <c r="CBT499" s="34"/>
      <c r="CBU499" s="34"/>
      <c r="CBV499" s="34"/>
      <c r="CBW499" s="34"/>
      <c r="CBX499" s="34"/>
      <c r="CBY499" s="34"/>
      <c r="CBZ499" s="34"/>
      <c r="CCA499" s="34"/>
      <c r="CCB499" s="34"/>
      <c r="CCC499" s="34"/>
      <c r="CCD499" s="34"/>
      <c r="CCE499" s="34"/>
      <c r="CCF499" s="34"/>
      <c r="CCG499" s="34"/>
      <c r="CCH499" s="34"/>
      <c r="CCI499" s="34"/>
      <c r="CCJ499" s="34"/>
      <c r="CCK499" s="34"/>
      <c r="CCL499" s="34"/>
      <c r="CCM499" s="34"/>
      <c r="CCN499" s="34"/>
      <c r="CCO499" s="34"/>
      <c r="CCP499" s="34"/>
      <c r="CCQ499" s="34"/>
      <c r="CCR499" s="34"/>
      <c r="CCS499" s="34"/>
      <c r="CCT499" s="34"/>
      <c r="CCU499" s="34"/>
      <c r="CCV499" s="34"/>
      <c r="CCW499" s="34"/>
      <c r="CCX499" s="34"/>
      <c r="CCY499" s="34"/>
      <c r="CCZ499" s="34"/>
      <c r="CDA499" s="34"/>
      <c r="CDB499" s="34"/>
      <c r="CDC499" s="34"/>
      <c r="CDD499" s="34"/>
      <c r="CDE499" s="34"/>
      <c r="CDF499" s="34"/>
      <c r="CDG499" s="34"/>
      <c r="CDH499" s="34"/>
      <c r="CDI499" s="34"/>
      <c r="CDJ499" s="34"/>
      <c r="CDK499" s="34"/>
      <c r="CDL499" s="34"/>
      <c r="CDM499" s="34"/>
      <c r="CDN499" s="34"/>
      <c r="CDO499" s="34"/>
      <c r="CDP499" s="34"/>
      <c r="CDQ499" s="34"/>
      <c r="CDR499" s="34"/>
      <c r="CDS499" s="34"/>
      <c r="CDT499" s="34"/>
      <c r="CDU499" s="34"/>
      <c r="CDV499" s="34"/>
      <c r="CDW499" s="34"/>
      <c r="CDX499" s="34"/>
      <c r="CDY499" s="34"/>
      <c r="CDZ499" s="34"/>
      <c r="CEA499" s="34"/>
      <c r="CEB499" s="34"/>
      <c r="CEC499" s="34"/>
      <c r="CED499" s="34"/>
      <c r="CEE499" s="34"/>
      <c r="CEF499" s="34"/>
      <c r="CEG499" s="34"/>
      <c r="CEH499" s="34"/>
      <c r="CEI499" s="34"/>
      <c r="CEJ499" s="34"/>
      <c r="CEK499" s="34"/>
      <c r="CEL499" s="34"/>
      <c r="CEM499" s="34"/>
      <c r="CEN499" s="34"/>
      <c r="CEO499" s="34"/>
      <c r="CEP499" s="34"/>
      <c r="CEQ499" s="34"/>
      <c r="CER499" s="34"/>
      <c r="CES499" s="34"/>
      <c r="CET499" s="34"/>
      <c r="CEU499" s="34"/>
      <c r="CEV499" s="34"/>
      <c r="CEW499" s="34"/>
      <c r="CEX499" s="34"/>
      <c r="CEY499" s="34"/>
      <c r="CEZ499" s="34"/>
      <c r="CFA499" s="34"/>
      <c r="CFB499" s="34"/>
      <c r="CFC499" s="34"/>
      <c r="CFD499" s="34"/>
      <c r="CFE499" s="34"/>
      <c r="CFF499" s="34"/>
      <c r="CFG499" s="34"/>
      <c r="CFH499" s="34"/>
      <c r="CFI499" s="34"/>
      <c r="CFJ499" s="34"/>
      <c r="CFK499" s="34"/>
      <c r="CFL499" s="34"/>
      <c r="CFM499" s="34"/>
      <c r="CFN499" s="34"/>
      <c r="CFO499" s="34"/>
      <c r="CFP499" s="34"/>
      <c r="CFQ499" s="34"/>
      <c r="CFR499" s="34"/>
      <c r="CFS499" s="34"/>
      <c r="CFT499" s="34"/>
      <c r="CFU499" s="34"/>
      <c r="CFV499" s="34"/>
      <c r="CFW499" s="34"/>
      <c r="CFX499" s="34"/>
      <c r="CFY499" s="34"/>
      <c r="CFZ499" s="34"/>
      <c r="CGA499" s="34"/>
      <c r="CGB499" s="34"/>
      <c r="CGC499" s="34"/>
      <c r="CGD499" s="34"/>
      <c r="CGE499" s="34"/>
      <c r="CGF499" s="34"/>
      <c r="CGG499" s="34"/>
      <c r="CGH499" s="34"/>
      <c r="CGI499" s="34"/>
      <c r="CGJ499" s="34"/>
      <c r="CGK499" s="34"/>
      <c r="CGL499" s="34"/>
      <c r="CGM499" s="34"/>
      <c r="CGN499" s="34"/>
      <c r="CGO499" s="34"/>
      <c r="CGP499" s="34"/>
      <c r="CGQ499" s="34"/>
      <c r="CGR499" s="34"/>
      <c r="CGS499" s="34"/>
      <c r="CGT499" s="34"/>
      <c r="CGU499" s="34"/>
      <c r="CGV499" s="34"/>
      <c r="CGW499" s="34"/>
      <c r="CGX499" s="34"/>
      <c r="CGY499" s="34"/>
      <c r="CGZ499" s="34"/>
      <c r="CHA499" s="34"/>
      <c r="CHB499" s="34"/>
      <c r="CHC499" s="34"/>
      <c r="CHD499" s="34"/>
      <c r="CHE499" s="34"/>
      <c r="CHF499" s="34"/>
      <c r="CHG499" s="34"/>
      <c r="CHH499" s="34"/>
      <c r="CHI499" s="34"/>
      <c r="CHJ499" s="34"/>
      <c r="CHK499" s="34"/>
      <c r="CHL499" s="34"/>
      <c r="CHM499" s="34"/>
      <c r="CHN499" s="34"/>
      <c r="CHO499" s="34"/>
      <c r="CHP499" s="34"/>
      <c r="CHQ499" s="34"/>
      <c r="CHR499" s="34"/>
      <c r="CHS499" s="34"/>
      <c r="CHT499" s="34"/>
      <c r="CHU499" s="34"/>
      <c r="CHV499" s="34"/>
      <c r="CHW499" s="34"/>
      <c r="CHX499" s="34"/>
      <c r="CHY499" s="34"/>
      <c r="CHZ499" s="34"/>
      <c r="CIA499" s="34"/>
      <c r="CIB499" s="34"/>
      <c r="CIC499" s="34"/>
      <c r="CID499" s="34"/>
      <c r="CIE499" s="34"/>
      <c r="CIF499" s="34"/>
      <c r="CIG499" s="34"/>
      <c r="CIH499" s="34"/>
      <c r="CII499" s="34"/>
      <c r="CIJ499" s="34"/>
      <c r="CIK499" s="34"/>
      <c r="CIL499" s="34"/>
      <c r="CIM499" s="34"/>
      <c r="CIN499" s="34"/>
      <c r="CIO499" s="34"/>
      <c r="CIP499" s="34"/>
      <c r="CIQ499" s="34"/>
      <c r="CIR499" s="34"/>
      <c r="CIS499" s="34"/>
      <c r="CIT499" s="34"/>
      <c r="CIU499" s="34"/>
      <c r="CIV499" s="34"/>
      <c r="CIW499" s="34"/>
      <c r="CIX499" s="34"/>
      <c r="CIY499" s="34"/>
      <c r="CIZ499" s="34"/>
      <c r="CJA499" s="34"/>
      <c r="CJB499" s="34"/>
      <c r="CJC499" s="34"/>
      <c r="CJD499" s="34"/>
      <c r="CJE499" s="34"/>
      <c r="CJF499" s="34"/>
      <c r="CJG499" s="34"/>
      <c r="CJH499" s="34"/>
      <c r="CJI499" s="34"/>
      <c r="CJJ499" s="34"/>
      <c r="CJK499" s="34"/>
      <c r="CJL499" s="34"/>
      <c r="CJM499" s="34"/>
      <c r="CJN499" s="34"/>
      <c r="CJO499" s="34"/>
      <c r="CJP499" s="34"/>
      <c r="CJQ499" s="34"/>
      <c r="CJR499" s="34"/>
      <c r="CJS499" s="34"/>
      <c r="CJT499" s="34"/>
      <c r="CJU499" s="34"/>
      <c r="CJV499" s="34"/>
      <c r="CJW499" s="34"/>
      <c r="CJX499" s="34"/>
      <c r="CJY499" s="34"/>
      <c r="CJZ499" s="34"/>
      <c r="CKA499" s="34"/>
      <c r="CKB499" s="34"/>
      <c r="CKC499" s="34"/>
      <c r="CKD499" s="34"/>
      <c r="CKE499" s="34"/>
      <c r="CKF499" s="34"/>
      <c r="CKG499" s="34"/>
      <c r="CKH499" s="34"/>
      <c r="CKI499" s="34"/>
      <c r="CKJ499" s="34"/>
      <c r="CKK499" s="34"/>
      <c r="CKL499" s="34"/>
      <c r="CKM499" s="34"/>
      <c r="CKN499" s="34"/>
      <c r="CKO499" s="34"/>
      <c r="CKP499" s="34"/>
      <c r="CKQ499" s="34"/>
      <c r="CKR499" s="34"/>
      <c r="CKS499" s="34"/>
      <c r="CKT499" s="34"/>
      <c r="CKU499" s="34"/>
      <c r="CKV499" s="34"/>
      <c r="CKW499" s="34"/>
      <c r="CKX499" s="34"/>
      <c r="CKY499" s="34"/>
      <c r="CKZ499" s="34"/>
      <c r="CLA499" s="34"/>
      <c r="CLB499" s="34"/>
      <c r="CLC499" s="34"/>
      <c r="CLD499" s="34"/>
      <c r="CLE499" s="34"/>
      <c r="CLF499" s="34"/>
      <c r="CLG499" s="34"/>
      <c r="CLH499" s="34"/>
      <c r="CLI499" s="34"/>
      <c r="CLJ499" s="34"/>
      <c r="CLK499" s="34"/>
      <c r="CLL499" s="34"/>
      <c r="CLM499" s="34"/>
      <c r="CLN499" s="34"/>
      <c r="CLO499" s="34"/>
      <c r="CLP499" s="34"/>
      <c r="CLQ499" s="34"/>
      <c r="CLR499" s="34"/>
      <c r="CLS499" s="34"/>
      <c r="CLT499" s="34"/>
      <c r="CLU499" s="34"/>
      <c r="CLV499" s="34"/>
      <c r="CLW499" s="34"/>
      <c r="CLX499" s="34"/>
      <c r="CLY499" s="34"/>
      <c r="CLZ499" s="34"/>
      <c r="CMA499" s="34"/>
      <c r="CMB499" s="34"/>
      <c r="CMC499" s="34"/>
      <c r="CMD499" s="34"/>
      <c r="CME499" s="34"/>
      <c r="CMF499" s="34"/>
      <c r="CMG499" s="34"/>
      <c r="CMH499" s="34"/>
      <c r="CMI499" s="34"/>
      <c r="CMJ499" s="34"/>
      <c r="CMK499" s="34"/>
      <c r="CML499" s="34"/>
      <c r="CMM499" s="34"/>
      <c r="CMN499" s="34"/>
      <c r="CMO499" s="34"/>
      <c r="CMP499" s="34"/>
      <c r="CMQ499" s="34"/>
      <c r="CMR499" s="34"/>
      <c r="CMS499" s="34"/>
      <c r="CMT499" s="34"/>
      <c r="CMU499" s="34"/>
      <c r="CMV499" s="34"/>
      <c r="CMW499" s="34"/>
      <c r="CMX499" s="34"/>
      <c r="CMY499" s="34"/>
      <c r="CMZ499" s="34"/>
      <c r="CNA499" s="34"/>
      <c r="CNB499" s="34"/>
      <c r="CNC499" s="34"/>
      <c r="CND499" s="34"/>
      <c r="CNE499" s="34"/>
      <c r="CNF499" s="34"/>
      <c r="CNG499" s="34"/>
      <c r="CNH499" s="34"/>
      <c r="CNI499" s="34"/>
      <c r="CNJ499" s="34"/>
      <c r="CNK499" s="34"/>
      <c r="CNL499" s="34"/>
      <c r="CNM499" s="34"/>
      <c r="CNN499" s="34"/>
      <c r="CNO499" s="34"/>
      <c r="CNP499" s="34"/>
      <c r="CNQ499" s="34"/>
      <c r="CNR499" s="34"/>
      <c r="CNS499" s="34"/>
      <c r="CNT499" s="34"/>
      <c r="CNU499" s="34"/>
      <c r="CNV499" s="34"/>
      <c r="CNW499" s="34"/>
      <c r="CNX499" s="34"/>
      <c r="CNY499" s="34"/>
      <c r="CNZ499" s="34"/>
      <c r="COA499" s="34"/>
      <c r="COB499" s="34"/>
      <c r="COC499" s="34"/>
      <c r="COD499" s="34"/>
      <c r="COE499" s="34"/>
      <c r="COF499" s="34"/>
      <c r="COG499" s="34"/>
      <c r="COH499" s="34"/>
      <c r="COI499" s="34"/>
      <c r="COJ499" s="34"/>
      <c r="COK499" s="34"/>
      <c r="COL499" s="34"/>
      <c r="COM499" s="34"/>
      <c r="CON499" s="34"/>
      <c r="COO499" s="34"/>
      <c r="COP499" s="34"/>
      <c r="COQ499" s="34"/>
      <c r="COR499" s="34"/>
      <c r="COS499" s="34"/>
      <c r="COT499" s="34"/>
      <c r="COU499" s="34"/>
      <c r="COV499" s="34"/>
      <c r="COW499" s="34"/>
      <c r="COX499" s="34"/>
      <c r="COY499" s="34"/>
      <c r="COZ499" s="34"/>
      <c r="CPA499" s="34"/>
      <c r="CPB499" s="34"/>
      <c r="CPC499" s="34"/>
      <c r="CPD499" s="34"/>
      <c r="CPE499" s="34"/>
      <c r="CPF499" s="34"/>
      <c r="CPG499" s="34"/>
      <c r="CPH499" s="34"/>
      <c r="CPI499" s="34"/>
      <c r="CPJ499" s="34"/>
      <c r="CPK499" s="34"/>
      <c r="CPL499" s="34"/>
      <c r="CPM499" s="34"/>
      <c r="CPN499" s="34"/>
      <c r="CPO499" s="34"/>
      <c r="CPP499" s="34"/>
      <c r="CPQ499" s="34"/>
      <c r="CPR499" s="34"/>
      <c r="CPS499" s="34"/>
      <c r="CPT499" s="34"/>
      <c r="CPU499" s="34"/>
      <c r="CPV499" s="34"/>
      <c r="CPW499" s="34"/>
      <c r="CPX499" s="34"/>
      <c r="CPY499" s="34"/>
      <c r="CPZ499" s="34"/>
      <c r="CQA499" s="34"/>
      <c r="CQB499" s="34"/>
      <c r="CQC499" s="34"/>
      <c r="CQD499" s="34"/>
      <c r="CQE499" s="34"/>
      <c r="CQF499" s="34"/>
      <c r="CQG499" s="34"/>
      <c r="CQH499" s="34"/>
      <c r="CQI499" s="34"/>
      <c r="CQJ499" s="34"/>
      <c r="CQK499" s="34"/>
      <c r="CQL499" s="34"/>
      <c r="CQM499" s="34"/>
      <c r="CQN499" s="34"/>
      <c r="CQO499" s="34"/>
      <c r="CQP499" s="34"/>
      <c r="CQQ499" s="34"/>
      <c r="CQR499" s="34"/>
      <c r="CQS499" s="34"/>
      <c r="CQT499" s="34"/>
      <c r="CQU499" s="34"/>
      <c r="CQV499" s="34"/>
      <c r="CQW499" s="34"/>
      <c r="CQX499" s="34"/>
      <c r="CQY499" s="34"/>
      <c r="CQZ499" s="34"/>
      <c r="CRA499" s="34"/>
      <c r="CRB499" s="34"/>
      <c r="CRC499" s="34"/>
      <c r="CRD499" s="34"/>
      <c r="CRE499" s="34"/>
      <c r="CRF499" s="34"/>
      <c r="CRG499" s="34"/>
      <c r="CRH499" s="34"/>
      <c r="CRI499" s="34"/>
      <c r="CRJ499" s="34"/>
      <c r="CRK499" s="34"/>
      <c r="CRL499" s="34"/>
      <c r="CRM499" s="34"/>
      <c r="CRN499" s="34"/>
      <c r="CRO499" s="34"/>
      <c r="CRP499" s="34"/>
      <c r="CRQ499" s="34"/>
      <c r="CRR499" s="34"/>
      <c r="CRS499" s="34"/>
      <c r="CRT499" s="34"/>
      <c r="CRU499" s="34"/>
      <c r="CRV499" s="34"/>
      <c r="CRW499" s="34"/>
      <c r="CRX499" s="34"/>
      <c r="CRY499" s="34"/>
      <c r="CRZ499" s="34"/>
      <c r="CSA499" s="34"/>
      <c r="CSB499" s="34"/>
      <c r="CSC499" s="34"/>
      <c r="CSD499" s="34"/>
      <c r="CSE499" s="34"/>
      <c r="CSF499" s="34"/>
      <c r="CSG499" s="34"/>
      <c r="CSH499" s="34"/>
      <c r="CSI499" s="34"/>
      <c r="CSJ499" s="34"/>
      <c r="CSK499" s="34"/>
      <c r="CSL499" s="34"/>
      <c r="CSM499" s="34"/>
      <c r="CSN499" s="34"/>
      <c r="CSO499" s="34"/>
      <c r="CSP499" s="34"/>
      <c r="CSQ499" s="34"/>
      <c r="CSR499" s="34"/>
      <c r="CSS499" s="34"/>
      <c r="CST499" s="34"/>
      <c r="CSU499" s="34"/>
      <c r="CSV499" s="34"/>
      <c r="CSW499" s="34"/>
      <c r="CSX499" s="34"/>
      <c r="CSY499" s="34"/>
      <c r="CSZ499" s="34"/>
      <c r="CTA499" s="34"/>
      <c r="CTB499" s="34"/>
      <c r="CTC499" s="34"/>
      <c r="CTD499" s="34"/>
      <c r="CTE499" s="34"/>
      <c r="CTF499" s="34"/>
      <c r="CTG499" s="34"/>
      <c r="CTH499" s="34"/>
      <c r="CTI499" s="34"/>
      <c r="CTJ499" s="34"/>
      <c r="CTK499" s="34"/>
      <c r="CTL499" s="34"/>
      <c r="CTM499" s="34"/>
      <c r="CTN499" s="34"/>
      <c r="CTO499" s="34"/>
      <c r="CTP499" s="34"/>
      <c r="CTQ499" s="34"/>
      <c r="CTR499" s="34"/>
      <c r="CTS499" s="34"/>
      <c r="CTT499" s="34"/>
      <c r="CTU499" s="34"/>
      <c r="CTV499" s="34"/>
      <c r="CTW499" s="34"/>
      <c r="CTX499" s="34"/>
      <c r="CTY499" s="34"/>
      <c r="CTZ499" s="34"/>
      <c r="CUA499" s="34"/>
      <c r="CUB499" s="34"/>
      <c r="CUC499" s="34"/>
      <c r="CUD499" s="34"/>
      <c r="CUE499" s="34"/>
      <c r="CUF499" s="34"/>
      <c r="CUG499" s="34"/>
      <c r="CUH499" s="34"/>
      <c r="CUI499" s="34"/>
      <c r="CUJ499" s="34"/>
      <c r="CUK499" s="34"/>
      <c r="CUL499" s="34"/>
      <c r="CUM499" s="34"/>
      <c r="CUN499" s="34"/>
      <c r="CUO499" s="34"/>
      <c r="CUP499" s="34"/>
      <c r="CUQ499" s="34"/>
      <c r="CUR499" s="34"/>
      <c r="CUS499" s="34"/>
      <c r="CUT499" s="34"/>
      <c r="CUU499" s="34"/>
      <c r="CUV499" s="34"/>
      <c r="CUW499" s="34"/>
      <c r="CUX499" s="34"/>
      <c r="CUY499" s="34"/>
      <c r="CUZ499" s="34"/>
      <c r="CVA499" s="34"/>
      <c r="CVB499" s="34"/>
      <c r="CVC499" s="34"/>
      <c r="CVD499" s="34"/>
      <c r="CVE499" s="34"/>
      <c r="CVF499" s="34"/>
      <c r="CVG499" s="34"/>
      <c r="CVH499" s="34"/>
      <c r="CVI499" s="34"/>
      <c r="CVJ499" s="34"/>
      <c r="CVK499" s="34"/>
      <c r="CVL499" s="34"/>
      <c r="CVM499" s="34"/>
      <c r="CVN499" s="34"/>
      <c r="CVO499" s="34"/>
      <c r="CVP499" s="34"/>
      <c r="CVQ499" s="34"/>
      <c r="CVR499" s="34"/>
      <c r="CVS499" s="34"/>
      <c r="CVT499" s="34"/>
      <c r="CVU499" s="34"/>
      <c r="CVV499" s="34"/>
      <c r="CVW499" s="34"/>
      <c r="CVX499" s="34"/>
      <c r="CVY499" s="34"/>
      <c r="CVZ499" s="34"/>
      <c r="CWA499" s="34"/>
      <c r="CWB499" s="34"/>
      <c r="CWC499" s="34"/>
      <c r="CWD499" s="34"/>
      <c r="CWE499" s="34"/>
      <c r="CWF499" s="34"/>
      <c r="CWG499" s="34"/>
      <c r="CWH499" s="34"/>
      <c r="CWI499" s="34"/>
      <c r="CWJ499" s="34"/>
      <c r="CWK499" s="34"/>
      <c r="CWL499" s="34"/>
      <c r="CWM499" s="34"/>
      <c r="CWN499" s="34"/>
      <c r="CWO499" s="34"/>
      <c r="CWP499" s="34"/>
      <c r="CWQ499" s="34"/>
      <c r="CWR499" s="34"/>
      <c r="CWS499" s="34"/>
      <c r="CWT499" s="34"/>
      <c r="CWU499" s="34"/>
      <c r="CWV499" s="34"/>
      <c r="CWW499" s="34"/>
      <c r="CWX499" s="34"/>
      <c r="CWY499" s="34"/>
      <c r="CWZ499" s="34"/>
      <c r="CXA499" s="34"/>
      <c r="CXB499" s="34"/>
      <c r="CXC499" s="34"/>
      <c r="CXD499" s="34"/>
      <c r="CXE499" s="34"/>
      <c r="CXF499" s="34"/>
      <c r="CXG499" s="34"/>
      <c r="CXH499" s="34"/>
      <c r="CXI499" s="34"/>
      <c r="CXJ499" s="34"/>
      <c r="CXK499" s="34"/>
      <c r="CXL499" s="34"/>
      <c r="CXM499" s="34"/>
      <c r="CXN499" s="34"/>
      <c r="CXO499" s="34"/>
      <c r="CXP499" s="34"/>
      <c r="CXQ499" s="34"/>
      <c r="CXR499" s="34"/>
      <c r="CXS499" s="34"/>
      <c r="CXT499" s="34"/>
      <c r="CXU499" s="34"/>
      <c r="CXV499" s="34"/>
      <c r="CXW499" s="34"/>
      <c r="CXX499" s="34"/>
      <c r="CXY499" s="34"/>
      <c r="CXZ499" s="34"/>
      <c r="CYA499" s="34"/>
      <c r="CYB499" s="34"/>
      <c r="CYC499" s="34"/>
      <c r="CYD499" s="34"/>
      <c r="CYE499" s="34"/>
      <c r="CYF499" s="34"/>
      <c r="CYG499" s="34"/>
      <c r="CYH499" s="34"/>
      <c r="CYI499" s="34"/>
      <c r="CYJ499" s="34"/>
      <c r="CYK499" s="34"/>
      <c r="CYL499" s="34"/>
      <c r="CYM499" s="34"/>
      <c r="CYN499" s="34"/>
      <c r="CYO499" s="34"/>
      <c r="CYP499" s="34"/>
      <c r="CYQ499" s="34"/>
      <c r="CYR499" s="34"/>
      <c r="CYS499" s="34"/>
      <c r="CYT499" s="34"/>
      <c r="CYU499" s="34"/>
      <c r="CYV499" s="34"/>
      <c r="CYW499" s="34"/>
      <c r="CYX499" s="34"/>
      <c r="CYY499" s="34"/>
      <c r="CYZ499" s="34"/>
      <c r="CZA499" s="34"/>
      <c r="CZB499" s="34"/>
      <c r="CZC499" s="34"/>
      <c r="CZD499" s="34"/>
      <c r="CZE499" s="34"/>
      <c r="CZF499" s="34"/>
      <c r="CZG499" s="34"/>
      <c r="CZH499" s="34"/>
      <c r="CZI499" s="34"/>
      <c r="CZJ499" s="34"/>
      <c r="CZK499" s="34"/>
      <c r="CZL499" s="34"/>
      <c r="CZM499" s="34"/>
      <c r="CZN499" s="34"/>
      <c r="CZO499" s="34"/>
      <c r="CZP499" s="34"/>
      <c r="CZQ499" s="34"/>
      <c r="CZR499" s="34"/>
      <c r="CZS499" s="34"/>
      <c r="CZT499" s="34"/>
      <c r="CZU499" s="34"/>
      <c r="CZV499" s="34"/>
      <c r="CZW499" s="34"/>
      <c r="CZX499" s="34"/>
      <c r="CZY499" s="34"/>
      <c r="CZZ499" s="34"/>
      <c r="DAA499" s="34"/>
      <c r="DAB499" s="34"/>
      <c r="DAC499" s="34"/>
      <c r="DAD499" s="34"/>
      <c r="DAE499" s="34"/>
      <c r="DAF499" s="34"/>
      <c r="DAG499" s="34"/>
      <c r="DAH499" s="34"/>
      <c r="DAI499" s="34"/>
      <c r="DAJ499" s="34"/>
      <c r="DAK499" s="34"/>
      <c r="DAL499" s="34"/>
      <c r="DAM499" s="34"/>
      <c r="DAN499" s="34"/>
      <c r="DAO499" s="34"/>
      <c r="DAP499" s="34"/>
      <c r="DAQ499" s="34"/>
      <c r="DAR499" s="34"/>
      <c r="DAS499" s="34"/>
      <c r="DAT499" s="34"/>
      <c r="DAU499" s="34"/>
      <c r="DAV499" s="34"/>
      <c r="DAW499" s="34"/>
      <c r="DAX499" s="34"/>
      <c r="DAY499" s="34"/>
      <c r="DAZ499" s="34"/>
      <c r="DBA499" s="34"/>
      <c r="DBB499" s="34"/>
      <c r="DBC499" s="34"/>
      <c r="DBD499" s="34"/>
      <c r="DBE499" s="34"/>
      <c r="DBF499" s="34"/>
      <c r="DBG499" s="34"/>
      <c r="DBH499" s="34"/>
      <c r="DBI499" s="34"/>
      <c r="DBJ499" s="34"/>
      <c r="DBK499" s="34"/>
      <c r="DBL499" s="34"/>
      <c r="DBM499" s="34"/>
      <c r="DBN499" s="34"/>
      <c r="DBO499" s="34"/>
      <c r="DBP499" s="34"/>
      <c r="DBQ499" s="34"/>
      <c r="DBR499" s="34"/>
      <c r="DBS499" s="34"/>
      <c r="DBT499" s="34"/>
      <c r="DBU499" s="34"/>
      <c r="DBV499" s="34"/>
      <c r="DBW499" s="34"/>
      <c r="DBX499" s="34"/>
      <c r="DBY499" s="34"/>
      <c r="DBZ499" s="34"/>
      <c r="DCA499" s="34"/>
      <c r="DCB499" s="34"/>
      <c r="DCC499" s="34"/>
      <c r="DCD499" s="34"/>
      <c r="DCE499" s="34"/>
      <c r="DCF499" s="34"/>
      <c r="DCG499" s="34"/>
      <c r="DCH499" s="34"/>
      <c r="DCI499" s="34"/>
      <c r="DCJ499" s="34"/>
      <c r="DCK499" s="34"/>
      <c r="DCL499" s="34"/>
      <c r="DCM499" s="34"/>
      <c r="DCN499" s="34"/>
      <c r="DCO499" s="34"/>
      <c r="DCP499" s="34"/>
      <c r="DCQ499" s="34"/>
      <c r="DCR499" s="34"/>
      <c r="DCS499" s="34"/>
      <c r="DCT499" s="34"/>
      <c r="DCU499" s="34"/>
      <c r="DCV499" s="34"/>
      <c r="DCW499" s="34"/>
      <c r="DCX499" s="34"/>
      <c r="DCY499" s="34"/>
      <c r="DCZ499" s="34"/>
      <c r="DDA499" s="34"/>
      <c r="DDB499" s="34"/>
      <c r="DDC499" s="34"/>
      <c r="DDD499" s="34"/>
      <c r="DDE499" s="34"/>
      <c r="DDF499" s="34"/>
      <c r="DDG499" s="34"/>
      <c r="DDH499" s="34"/>
      <c r="DDI499" s="34"/>
      <c r="DDJ499" s="34"/>
      <c r="DDK499" s="34"/>
      <c r="DDL499" s="34"/>
      <c r="DDM499" s="34"/>
      <c r="DDN499" s="34"/>
      <c r="DDO499" s="34"/>
      <c r="DDP499" s="34"/>
      <c r="DDQ499" s="34"/>
      <c r="DDR499" s="34"/>
      <c r="DDS499" s="34"/>
      <c r="DDT499" s="34"/>
      <c r="DDU499" s="34"/>
      <c r="DDV499" s="34"/>
      <c r="DDW499" s="34"/>
      <c r="DDX499" s="34"/>
      <c r="DDY499" s="34"/>
      <c r="DDZ499" s="34"/>
      <c r="DEA499" s="34"/>
      <c r="DEB499" s="34"/>
      <c r="DEC499" s="34"/>
      <c r="DED499" s="34"/>
      <c r="DEE499" s="34"/>
      <c r="DEF499" s="34"/>
      <c r="DEG499" s="34"/>
      <c r="DEH499" s="34"/>
      <c r="DEI499" s="34"/>
      <c r="DEJ499" s="34"/>
      <c r="DEK499" s="34"/>
      <c r="DEL499" s="34"/>
      <c r="DEM499" s="34"/>
      <c r="DEN499" s="34"/>
      <c r="DEO499" s="34"/>
      <c r="DEP499" s="34"/>
      <c r="DEQ499" s="34"/>
      <c r="DER499" s="34"/>
      <c r="DES499" s="34"/>
      <c r="DET499" s="34"/>
      <c r="DEU499" s="34"/>
      <c r="DEV499" s="34"/>
      <c r="DEW499" s="34"/>
      <c r="DEX499" s="34"/>
      <c r="DEY499" s="34"/>
      <c r="DEZ499" s="34"/>
      <c r="DFA499" s="34"/>
      <c r="DFB499" s="34"/>
      <c r="DFC499" s="34"/>
      <c r="DFD499" s="34"/>
      <c r="DFE499" s="34"/>
      <c r="DFF499" s="34"/>
      <c r="DFG499" s="34"/>
      <c r="DFH499" s="34"/>
      <c r="DFI499" s="34"/>
      <c r="DFJ499" s="34"/>
      <c r="DFK499" s="34"/>
      <c r="DFL499" s="34"/>
      <c r="DFM499" s="34"/>
      <c r="DFN499" s="34"/>
      <c r="DFO499" s="34"/>
      <c r="DFP499" s="34"/>
      <c r="DFQ499" s="34"/>
      <c r="DFR499" s="34"/>
      <c r="DFS499" s="34"/>
      <c r="DFT499" s="34"/>
      <c r="DFU499" s="34"/>
      <c r="DFV499" s="34"/>
      <c r="DFW499" s="34"/>
      <c r="DFX499" s="34"/>
      <c r="DFY499" s="34"/>
      <c r="DFZ499" s="34"/>
      <c r="DGA499" s="34"/>
      <c r="DGB499" s="34"/>
      <c r="DGC499" s="34"/>
      <c r="DGD499" s="34"/>
      <c r="DGE499" s="34"/>
      <c r="DGF499" s="34"/>
      <c r="DGG499" s="34"/>
      <c r="DGH499" s="34"/>
      <c r="DGI499" s="34"/>
      <c r="DGJ499" s="34"/>
      <c r="DGK499" s="34"/>
      <c r="DGL499" s="34"/>
      <c r="DGM499" s="34"/>
      <c r="DGN499" s="34"/>
      <c r="DGO499" s="34"/>
      <c r="DGP499" s="34"/>
      <c r="DGQ499" s="34"/>
      <c r="DGR499" s="34"/>
      <c r="DGS499" s="34"/>
      <c r="DGT499" s="34"/>
      <c r="DGU499" s="34"/>
      <c r="DGV499" s="34"/>
      <c r="DGW499" s="34"/>
      <c r="DGX499" s="34"/>
      <c r="DGY499" s="34"/>
      <c r="DGZ499" s="34"/>
      <c r="DHA499" s="34"/>
      <c r="DHB499" s="34"/>
      <c r="DHC499" s="34"/>
      <c r="DHD499" s="34"/>
      <c r="DHE499" s="34"/>
      <c r="DHF499" s="34"/>
      <c r="DHG499" s="34"/>
      <c r="DHH499" s="34"/>
      <c r="DHI499" s="34"/>
      <c r="DHJ499" s="34"/>
      <c r="DHK499" s="34"/>
      <c r="DHL499" s="34"/>
      <c r="DHM499" s="34"/>
      <c r="DHN499" s="34"/>
      <c r="DHO499" s="34"/>
      <c r="DHP499" s="34"/>
      <c r="DHQ499" s="34"/>
      <c r="DHR499" s="34"/>
      <c r="DHS499" s="34"/>
      <c r="DHT499" s="34"/>
      <c r="DHU499" s="34"/>
      <c r="DHV499" s="34"/>
      <c r="DHW499" s="34"/>
      <c r="DHX499" s="34"/>
      <c r="DHY499" s="34"/>
      <c r="DHZ499" s="34"/>
      <c r="DIA499" s="34"/>
      <c r="DIB499" s="34"/>
      <c r="DIC499" s="34"/>
      <c r="DID499" s="34"/>
      <c r="DIE499" s="34"/>
      <c r="DIF499" s="34"/>
      <c r="DIG499" s="34"/>
      <c r="DIH499" s="34"/>
      <c r="DII499" s="34"/>
      <c r="DIJ499" s="34"/>
      <c r="DIK499" s="34"/>
      <c r="DIL499" s="34"/>
      <c r="DIM499" s="34"/>
      <c r="DIN499" s="34"/>
      <c r="DIO499" s="34"/>
      <c r="DIP499" s="34"/>
      <c r="DIQ499" s="34"/>
      <c r="DIR499" s="34"/>
      <c r="DIS499" s="34"/>
      <c r="DIT499" s="34"/>
      <c r="DIU499" s="34"/>
      <c r="DIV499" s="34"/>
      <c r="DIW499" s="34"/>
      <c r="DIX499" s="34"/>
      <c r="DIY499" s="34"/>
      <c r="DIZ499" s="34"/>
      <c r="DJA499" s="34"/>
      <c r="DJB499" s="34"/>
      <c r="DJC499" s="34"/>
      <c r="DJD499" s="34"/>
      <c r="DJE499" s="34"/>
      <c r="DJF499" s="34"/>
      <c r="DJG499" s="34"/>
      <c r="DJH499" s="34"/>
      <c r="DJI499" s="34"/>
      <c r="DJJ499" s="34"/>
      <c r="DJK499" s="34"/>
      <c r="DJL499" s="34"/>
      <c r="DJM499" s="34"/>
      <c r="DJN499" s="34"/>
      <c r="DJO499" s="34"/>
      <c r="DJP499" s="34"/>
      <c r="DJQ499" s="34"/>
      <c r="DJR499" s="34"/>
      <c r="DJS499" s="34"/>
      <c r="DJT499" s="34"/>
      <c r="DJU499" s="34"/>
      <c r="DJV499" s="34"/>
      <c r="DJW499" s="34"/>
      <c r="DJX499" s="34"/>
      <c r="DJY499" s="34"/>
      <c r="DJZ499" s="34"/>
      <c r="DKA499" s="34"/>
      <c r="DKB499" s="34"/>
      <c r="DKC499" s="34"/>
      <c r="DKD499" s="34"/>
      <c r="DKE499" s="34"/>
      <c r="DKF499" s="34"/>
      <c r="DKG499" s="34"/>
      <c r="DKH499" s="34"/>
      <c r="DKI499" s="34"/>
      <c r="DKJ499" s="34"/>
      <c r="DKK499" s="34"/>
      <c r="DKL499" s="34"/>
      <c r="DKM499" s="34"/>
      <c r="DKN499" s="34"/>
      <c r="DKO499" s="34"/>
      <c r="DKP499" s="34"/>
      <c r="DKQ499" s="34"/>
      <c r="DKR499" s="34"/>
      <c r="DKS499" s="34"/>
      <c r="DKT499" s="34"/>
      <c r="DKU499" s="34"/>
      <c r="DKV499" s="34"/>
      <c r="DKW499" s="34"/>
      <c r="DKX499" s="34"/>
      <c r="DKY499" s="34"/>
      <c r="DKZ499" s="34"/>
      <c r="DLA499" s="34"/>
      <c r="DLB499" s="34"/>
      <c r="DLC499" s="34"/>
      <c r="DLD499" s="34"/>
      <c r="DLE499" s="34"/>
      <c r="DLF499" s="34"/>
      <c r="DLG499" s="34"/>
      <c r="DLH499" s="34"/>
      <c r="DLI499" s="34"/>
      <c r="DLJ499" s="34"/>
      <c r="DLK499" s="34"/>
      <c r="DLL499" s="34"/>
      <c r="DLM499" s="34"/>
      <c r="DLN499" s="34"/>
      <c r="DLO499" s="34"/>
      <c r="DLP499" s="34"/>
      <c r="DLQ499" s="34"/>
      <c r="DLR499" s="34"/>
      <c r="DLS499" s="34"/>
      <c r="DLT499" s="34"/>
      <c r="DLU499" s="34"/>
      <c r="DLV499" s="34"/>
      <c r="DLW499" s="34"/>
      <c r="DLX499" s="34"/>
      <c r="DLY499" s="34"/>
      <c r="DLZ499" s="34"/>
      <c r="DMA499" s="34"/>
      <c r="DMB499" s="34"/>
      <c r="DMC499" s="34"/>
      <c r="DMD499" s="34"/>
      <c r="DME499" s="34"/>
      <c r="DMF499" s="34"/>
      <c r="DMG499" s="34"/>
      <c r="DMH499" s="34"/>
      <c r="DMI499" s="34"/>
      <c r="DMJ499" s="34"/>
      <c r="DMK499" s="34"/>
      <c r="DML499" s="34"/>
      <c r="DMM499" s="34"/>
      <c r="DMN499" s="34"/>
      <c r="DMO499" s="34"/>
      <c r="DMP499" s="34"/>
      <c r="DMQ499" s="34"/>
      <c r="DMR499" s="34"/>
      <c r="DMS499" s="34"/>
      <c r="DMT499" s="34"/>
      <c r="DMU499" s="34"/>
      <c r="DMV499" s="34"/>
      <c r="DMW499" s="34"/>
      <c r="DMX499" s="34"/>
      <c r="DMY499" s="34"/>
      <c r="DMZ499" s="34"/>
      <c r="DNA499" s="34"/>
      <c r="DNB499" s="34"/>
      <c r="DNC499" s="34"/>
      <c r="DND499" s="34"/>
      <c r="DNE499" s="34"/>
    </row>
    <row r="500" spans="1:3073" s="28" customFormat="1" ht="21" x14ac:dyDescent="0.3">
      <c r="A500" s="89">
        <v>306</v>
      </c>
      <c r="B500" s="89" t="s">
        <v>90</v>
      </c>
      <c r="C500" s="89" t="s">
        <v>91</v>
      </c>
      <c r="D500" s="51" t="s">
        <v>458</v>
      </c>
      <c r="E500" s="106" t="s">
        <v>459</v>
      </c>
      <c r="F500" s="106" t="s">
        <v>460</v>
      </c>
      <c r="G500" s="91">
        <v>35625</v>
      </c>
      <c r="H500" s="91">
        <v>35625</v>
      </c>
      <c r="I500" s="106" t="s">
        <v>95</v>
      </c>
      <c r="J500" s="51" t="s">
        <v>8</v>
      </c>
      <c r="K500" s="59">
        <v>2462252</v>
      </c>
      <c r="L500" s="60">
        <v>19</v>
      </c>
      <c r="M500" s="66" t="s">
        <v>9</v>
      </c>
      <c r="N500" s="76">
        <v>48.07</v>
      </c>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c r="BH500" s="34"/>
      <c r="BI500" s="34"/>
      <c r="BJ500" s="34"/>
      <c r="BK500" s="34"/>
      <c r="BL500" s="34"/>
      <c r="BM500" s="34"/>
      <c r="BN500" s="34"/>
      <c r="BO500" s="34"/>
      <c r="BP500" s="34"/>
      <c r="BQ500" s="34"/>
      <c r="BR500" s="34"/>
      <c r="BS500" s="34"/>
      <c r="BT500" s="34"/>
      <c r="BU500" s="34"/>
      <c r="BV500" s="34"/>
      <c r="BW500" s="34"/>
      <c r="BX500" s="34"/>
      <c r="BY500" s="34"/>
      <c r="BZ500" s="34"/>
      <c r="CA500" s="34"/>
      <c r="CB500" s="34"/>
      <c r="CC500" s="34"/>
      <c r="CD500" s="34"/>
      <c r="CE500" s="34"/>
      <c r="CF500" s="34"/>
      <c r="CG500" s="34"/>
      <c r="CH500" s="34"/>
      <c r="CI500" s="34"/>
      <c r="CJ500" s="34"/>
      <c r="CK500" s="34"/>
      <c r="CL500" s="34"/>
      <c r="CM500" s="34"/>
      <c r="CN500" s="34"/>
      <c r="CO500" s="34"/>
      <c r="CP500" s="34"/>
      <c r="CQ500" s="34"/>
      <c r="CR500" s="34"/>
      <c r="CS500" s="34"/>
      <c r="CT500" s="34"/>
      <c r="CU500" s="34"/>
      <c r="CV500" s="34"/>
      <c r="CW500" s="34"/>
      <c r="CX500" s="34"/>
      <c r="CY500" s="34"/>
      <c r="CZ500" s="34"/>
      <c r="DA500" s="34"/>
      <c r="DB500" s="34"/>
      <c r="DC500" s="34"/>
      <c r="DD500" s="34"/>
      <c r="DE500" s="34"/>
      <c r="DF500" s="34"/>
      <c r="DG500" s="34"/>
      <c r="DH500" s="34"/>
      <c r="DI500" s="34"/>
      <c r="DJ500" s="34"/>
      <c r="DK500" s="34"/>
      <c r="DL500" s="34"/>
      <c r="DM500" s="34"/>
      <c r="DN500" s="34"/>
      <c r="DO500" s="34"/>
      <c r="DP500" s="34"/>
      <c r="DQ500" s="34"/>
      <c r="DR500" s="34"/>
      <c r="DS500" s="34"/>
      <c r="DT500" s="34"/>
      <c r="DU500" s="34"/>
      <c r="DV500" s="34"/>
      <c r="DW500" s="34"/>
      <c r="DX500" s="34"/>
      <c r="DY500" s="34"/>
      <c r="DZ500" s="34"/>
      <c r="EA500" s="34"/>
      <c r="EB500" s="34"/>
      <c r="EC500" s="34"/>
      <c r="ED500" s="34"/>
      <c r="EE500" s="34"/>
      <c r="EF500" s="34"/>
      <c r="EG500" s="34"/>
      <c r="EH500" s="34"/>
      <c r="EI500" s="34"/>
      <c r="EJ500" s="34"/>
      <c r="EK500" s="34"/>
      <c r="EL500" s="34"/>
      <c r="EM500" s="34"/>
      <c r="EN500" s="34"/>
      <c r="EO500" s="34"/>
      <c r="EP500" s="34"/>
      <c r="EQ500" s="34"/>
      <c r="ER500" s="34"/>
      <c r="ES500" s="34"/>
      <c r="ET500" s="34"/>
      <c r="EU500" s="34"/>
      <c r="EV500" s="34"/>
      <c r="EW500" s="34"/>
      <c r="EX500" s="34"/>
      <c r="EY500" s="34"/>
      <c r="EZ500" s="34"/>
      <c r="FA500" s="34"/>
      <c r="FB500" s="34"/>
      <c r="FC500" s="34"/>
      <c r="FD500" s="34"/>
      <c r="FE500" s="34"/>
      <c r="FF500" s="34"/>
      <c r="FG500" s="34"/>
      <c r="FH500" s="34"/>
      <c r="FI500" s="34"/>
      <c r="FJ500" s="34"/>
      <c r="FK500" s="34"/>
      <c r="FL500" s="34"/>
      <c r="FM500" s="34"/>
      <c r="FN500" s="34"/>
      <c r="FO500" s="34"/>
      <c r="FP500" s="34"/>
      <c r="FQ500" s="34"/>
      <c r="FR500" s="34"/>
      <c r="FS500" s="34"/>
      <c r="FT500" s="34"/>
      <c r="FU500" s="34"/>
      <c r="FV500" s="34"/>
      <c r="FW500" s="34"/>
      <c r="FX500" s="34"/>
      <c r="FY500" s="34"/>
      <c r="FZ500" s="34"/>
      <c r="GA500" s="34"/>
      <c r="GB500" s="34"/>
      <c r="GC500" s="34"/>
      <c r="GD500" s="34"/>
      <c r="GE500" s="34"/>
      <c r="GF500" s="34"/>
      <c r="GG500" s="34"/>
      <c r="GH500" s="34"/>
      <c r="GI500" s="34"/>
      <c r="GJ500" s="34"/>
      <c r="GK500" s="34"/>
      <c r="GL500" s="34"/>
      <c r="GM500" s="34"/>
      <c r="GN500" s="34"/>
      <c r="GO500" s="34"/>
      <c r="GP500" s="34"/>
      <c r="GQ500" s="34"/>
      <c r="GR500" s="34"/>
      <c r="GS500" s="34"/>
      <c r="GT500" s="34"/>
      <c r="GU500" s="34"/>
      <c r="GV500" s="34"/>
      <c r="GW500" s="34"/>
      <c r="GX500" s="34"/>
      <c r="GY500" s="34"/>
      <c r="GZ500" s="34"/>
      <c r="HA500" s="34"/>
      <c r="HB500" s="34"/>
      <c r="HC500" s="34"/>
      <c r="HD500" s="34"/>
      <c r="HE500" s="34"/>
      <c r="HF500" s="34"/>
      <c r="HG500" s="34"/>
      <c r="HH500" s="34"/>
      <c r="HI500" s="34"/>
      <c r="HJ500" s="34"/>
      <c r="HK500" s="34"/>
      <c r="HL500" s="34"/>
      <c r="HM500" s="34"/>
      <c r="HN500" s="34"/>
      <c r="HO500" s="34"/>
      <c r="HP500" s="34"/>
      <c r="HQ500" s="34"/>
      <c r="HR500" s="34"/>
      <c r="HS500" s="34"/>
      <c r="HT500" s="34"/>
      <c r="HU500" s="34"/>
      <c r="HV500" s="34"/>
      <c r="HW500" s="34"/>
      <c r="HX500" s="34"/>
      <c r="HY500" s="34"/>
      <c r="HZ500" s="34"/>
      <c r="IA500" s="34"/>
      <c r="IB500" s="34"/>
      <c r="IC500" s="34"/>
      <c r="ID500" s="34"/>
      <c r="IE500" s="34"/>
      <c r="IF500" s="34"/>
      <c r="IG500" s="34"/>
      <c r="IH500" s="34"/>
      <c r="II500" s="34"/>
      <c r="IJ500" s="34"/>
      <c r="IK500" s="34"/>
      <c r="IL500" s="34"/>
      <c r="IM500" s="34"/>
      <c r="IN500" s="34"/>
      <c r="IO500" s="34"/>
      <c r="IP500" s="34"/>
      <c r="IQ500" s="34"/>
      <c r="IR500" s="34"/>
      <c r="IS500" s="34"/>
      <c r="IT500" s="34"/>
      <c r="IU500" s="34"/>
      <c r="IV500" s="34"/>
      <c r="IW500" s="34"/>
      <c r="IX500" s="34"/>
      <c r="IY500" s="34"/>
      <c r="IZ500" s="34"/>
      <c r="JA500" s="34"/>
      <c r="JB500" s="34"/>
      <c r="JC500" s="34"/>
      <c r="JD500" s="34"/>
      <c r="JE500" s="34"/>
      <c r="JF500" s="34"/>
      <c r="JG500" s="34"/>
      <c r="JH500" s="34"/>
      <c r="JI500" s="34"/>
      <c r="JJ500" s="34"/>
      <c r="JK500" s="34"/>
      <c r="JL500" s="34"/>
      <c r="JM500" s="34"/>
      <c r="JN500" s="34"/>
      <c r="JO500" s="34"/>
      <c r="JP500" s="34"/>
      <c r="JQ500" s="34"/>
      <c r="JR500" s="34"/>
      <c r="JS500" s="34"/>
      <c r="JT500" s="34"/>
      <c r="JU500" s="34"/>
      <c r="JV500" s="34"/>
      <c r="JW500" s="34"/>
      <c r="JX500" s="34"/>
      <c r="JY500" s="34"/>
      <c r="JZ500" s="34"/>
      <c r="KA500" s="34"/>
      <c r="KB500" s="34"/>
      <c r="KC500" s="34"/>
      <c r="KD500" s="34"/>
      <c r="KE500" s="34"/>
      <c r="KF500" s="34"/>
      <c r="KG500" s="34"/>
      <c r="KH500" s="34"/>
      <c r="KI500" s="34"/>
      <c r="KJ500" s="34"/>
      <c r="KK500" s="34"/>
      <c r="KL500" s="34"/>
      <c r="KM500" s="34"/>
      <c r="KN500" s="34"/>
      <c r="KO500" s="34"/>
      <c r="KP500" s="34"/>
      <c r="KQ500" s="34"/>
      <c r="KR500" s="34"/>
      <c r="KS500" s="34"/>
      <c r="KT500" s="34"/>
      <c r="KU500" s="34"/>
      <c r="KV500" s="34"/>
      <c r="KW500" s="34"/>
      <c r="KX500" s="34"/>
      <c r="KY500" s="34"/>
      <c r="KZ500" s="34"/>
      <c r="LA500" s="34"/>
      <c r="LB500" s="34"/>
      <c r="LC500" s="34"/>
      <c r="LD500" s="34"/>
      <c r="LE500" s="34"/>
      <c r="LF500" s="34"/>
      <c r="LG500" s="34"/>
      <c r="LH500" s="34"/>
      <c r="LI500" s="34"/>
      <c r="LJ500" s="34"/>
      <c r="LK500" s="34"/>
      <c r="LL500" s="34"/>
      <c r="LM500" s="34"/>
      <c r="LN500" s="34"/>
      <c r="LO500" s="34"/>
      <c r="LP500" s="34"/>
      <c r="LQ500" s="34"/>
      <c r="LR500" s="34"/>
      <c r="LS500" s="34"/>
      <c r="LT500" s="34"/>
      <c r="LU500" s="34"/>
      <c r="LV500" s="34"/>
      <c r="LW500" s="34"/>
      <c r="LX500" s="34"/>
      <c r="LY500" s="34"/>
      <c r="LZ500" s="34"/>
      <c r="MA500" s="34"/>
      <c r="MB500" s="34"/>
      <c r="MC500" s="34"/>
      <c r="MD500" s="34"/>
      <c r="ME500" s="34"/>
      <c r="MF500" s="34"/>
      <c r="MG500" s="34"/>
      <c r="MH500" s="34"/>
      <c r="MI500" s="34"/>
      <c r="MJ500" s="34"/>
      <c r="MK500" s="34"/>
      <c r="ML500" s="34"/>
      <c r="MM500" s="34"/>
      <c r="MN500" s="34"/>
      <c r="MO500" s="34"/>
      <c r="MP500" s="34"/>
      <c r="MQ500" s="34"/>
      <c r="MR500" s="34"/>
      <c r="MS500" s="34"/>
      <c r="MT500" s="34"/>
      <c r="MU500" s="34"/>
      <c r="MV500" s="34"/>
      <c r="MW500" s="34"/>
      <c r="MX500" s="34"/>
      <c r="MY500" s="34"/>
      <c r="MZ500" s="34"/>
      <c r="NA500" s="34"/>
      <c r="NB500" s="34"/>
      <c r="NC500" s="34"/>
      <c r="ND500" s="34"/>
      <c r="NE500" s="34"/>
      <c r="NF500" s="34"/>
      <c r="NG500" s="34"/>
      <c r="NH500" s="34"/>
      <c r="NI500" s="34"/>
      <c r="NJ500" s="34"/>
      <c r="NK500" s="34"/>
      <c r="NL500" s="34"/>
      <c r="NM500" s="34"/>
      <c r="NN500" s="34"/>
      <c r="NO500" s="34"/>
      <c r="NP500" s="34"/>
      <c r="NQ500" s="34"/>
      <c r="NR500" s="34"/>
      <c r="NS500" s="34"/>
      <c r="NT500" s="34"/>
      <c r="NU500" s="34"/>
      <c r="NV500" s="34"/>
      <c r="NW500" s="34"/>
      <c r="NX500" s="34"/>
      <c r="NY500" s="34"/>
      <c r="NZ500" s="34"/>
      <c r="OA500" s="34"/>
      <c r="OB500" s="34"/>
      <c r="OC500" s="34"/>
      <c r="OD500" s="34"/>
      <c r="OE500" s="34"/>
      <c r="OF500" s="34"/>
      <c r="OG500" s="34"/>
      <c r="OH500" s="34"/>
      <c r="OI500" s="34"/>
      <c r="OJ500" s="34"/>
      <c r="OK500" s="34"/>
      <c r="OL500" s="34"/>
      <c r="OM500" s="34"/>
      <c r="ON500" s="34"/>
      <c r="OO500" s="34"/>
      <c r="OP500" s="34"/>
      <c r="OQ500" s="34"/>
      <c r="OR500" s="34"/>
      <c r="OS500" s="34"/>
      <c r="OT500" s="34"/>
      <c r="OU500" s="34"/>
      <c r="OV500" s="34"/>
      <c r="OW500" s="34"/>
      <c r="OX500" s="34"/>
      <c r="OY500" s="34"/>
      <c r="OZ500" s="34"/>
      <c r="PA500" s="34"/>
      <c r="PB500" s="34"/>
      <c r="PC500" s="34"/>
      <c r="PD500" s="34"/>
      <c r="PE500" s="34"/>
      <c r="PF500" s="34"/>
      <c r="PG500" s="34"/>
      <c r="PH500" s="34"/>
      <c r="PI500" s="34"/>
      <c r="PJ500" s="34"/>
      <c r="PK500" s="34"/>
      <c r="PL500" s="34"/>
      <c r="PM500" s="34"/>
      <c r="PN500" s="34"/>
      <c r="PO500" s="34"/>
      <c r="PP500" s="34"/>
      <c r="PQ500" s="34"/>
      <c r="PR500" s="34"/>
      <c r="PS500" s="34"/>
      <c r="PT500" s="34"/>
      <c r="PU500" s="34"/>
      <c r="PV500" s="34"/>
      <c r="PW500" s="34"/>
      <c r="PX500" s="34"/>
      <c r="PY500" s="34"/>
      <c r="PZ500" s="34"/>
      <c r="QA500" s="34"/>
      <c r="QB500" s="34"/>
      <c r="QC500" s="34"/>
      <c r="QD500" s="34"/>
      <c r="QE500" s="34"/>
      <c r="QF500" s="34"/>
      <c r="QG500" s="34"/>
      <c r="QH500" s="34"/>
      <c r="QI500" s="34"/>
      <c r="QJ500" s="34"/>
      <c r="QK500" s="34"/>
      <c r="QL500" s="34"/>
      <c r="QM500" s="34"/>
      <c r="QN500" s="34"/>
      <c r="QO500" s="34"/>
      <c r="QP500" s="34"/>
      <c r="QQ500" s="34"/>
      <c r="QR500" s="34"/>
      <c r="QS500" s="34"/>
      <c r="QT500" s="34"/>
      <c r="QU500" s="34"/>
      <c r="QV500" s="34"/>
      <c r="QW500" s="34"/>
      <c r="QX500" s="34"/>
      <c r="QY500" s="34"/>
      <c r="QZ500" s="34"/>
      <c r="RA500" s="34"/>
      <c r="RB500" s="34"/>
      <c r="RC500" s="34"/>
      <c r="RD500" s="34"/>
      <c r="RE500" s="34"/>
      <c r="RF500" s="34"/>
      <c r="RG500" s="34"/>
      <c r="RH500" s="34"/>
      <c r="RI500" s="34"/>
      <c r="RJ500" s="34"/>
      <c r="RK500" s="34"/>
      <c r="RL500" s="34"/>
      <c r="RM500" s="34"/>
      <c r="RN500" s="34"/>
      <c r="RO500" s="34"/>
      <c r="RP500" s="34"/>
      <c r="RQ500" s="34"/>
      <c r="RR500" s="34"/>
      <c r="RS500" s="34"/>
      <c r="RT500" s="34"/>
      <c r="RU500" s="34"/>
      <c r="RV500" s="34"/>
      <c r="RW500" s="34"/>
      <c r="RX500" s="34"/>
      <c r="RY500" s="34"/>
      <c r="RZ500" s="34"/>
      <c r="SA500" s="34"/>
      <c r="SB500" s="34"/>
      <c r="SC500" s="34"/>
      <c r="SD500" s="34"/>
      <c r="SE500" s="34"/>
      <c r="SF500" s="34"/>
      <c r="SG500" s="34"/>
      <c r="SH500" s="34"/>
      <c r="SI500" s="34"/>
      <c r="SJ500" s="34"/>
      <c r="SK500" s="34"/>
      <c r="SL500" s="34"/>
      <c r="SM500" s="34"/>
      <c r="SN500" s="34"/>
      <c r="SO500" s="34"/>
      <c r="SP500" s="34"/>
      <c r="SQ500" s="34"/>
      <c r="SR500" s="34"/>
      <c r="SS500" s="34"/>
      <c r="ST500" s="34"/>
      <c r="SU500" s="34"/>
      <c r="SV500" s="34"/>
      <c r="SW500" s="34"/>
      <c r="SX500" s="34"/>
      <c r="SY500" s="34"/>
      <c r="SZ500" s="34"/>
      <c r="TA500" s="34"/>
      <c r="TB500" s="34"/>
      <c r="TC500" s="34"/>
      <c r="TD500" s="34"/>
      <c r="TE500" s="34"/>
      <c r="TF500" s="34"/>
      <c r="TG500" s="34"/>
      <c r="TH500" s="34"/>
      <c r="TI500" s="34"/>
      <c r="TJ500" s="34"/>
      <c r="TK500" s="34"/>
      <c r="TL500" s="34"/>
      <c r="TM500" s="34"/>
      <c r="TN500" s="34"/>
      <c r="TO500" s="34"/>
      <c r="TP500" s="34"/>
      <c r="TQ500" s="34"/>
      <c r="TR500" s="34"/>
      <c r="TS500" s="34"/>
      <c r="TT500" s="34"/>
      <c r="TU500" s="34"/>
      <c r="TV500" s="34"/>
      <c r="TW500" s="34"/>
      <c r="TX500" s="34"/>
      <c r="TY500" s="34"/>
      <c r="TZ500" s="34"/>
      <c r="UA500" s="34"/>
      <c r="UB500" s="34"/>
      <c r="UC500" s="34"/>
      <c r="UD500" s="34"/>
      <c r="UE500" s="34"/>
      <c r="UF500" s="34"/>
      <c r="UG500" s="34"/>
      <c r="UH500" s="34"/>
      <c r="UI500" s="34"/>
      <c r="UJ500" s="34"/>
      <c r="UK500" s="34"/>
      <c r="UL500" s="34"/>
      <c r="UM500" s="34"/>
      <c r="UN500" s="34"/>
      <c r="UO500" s="34"/>
      <c r="UP500" s="34"/>
      <c r="UQ500" s="34"/>
      <c r="UR500" s="34"/>
      <c r="US500" s="34"/>
      <c r="UT500" s="34"/>
      <c r="UU500" s="34"/>
      <c r="UV500" s="34"/>
      <c r="UW500" s="34"/>
      <c r="UX500" s="34"/>
      <c r="UY500" s="34"/>
      <c r="UZ500" s="34"/>
      <c r="VA500" s="34"/>
      <c r="VB500" s="34"/>
      <c r="VC500" s="34"/>
      <c r="VD500" s="34"/>
      <c r="VE500" s="34"/>
      <c r="VF500" s="34"/>
      <c r="VG500" s="34"/>
      <c r="VH500" s="34"/>
      <c r="VI500" s="34"/>
      <c r="VJ500" s="34"/>
      <c r="VK500" s="34"/>
      <c r="VL500" s="34"/>
      <c r="VM500" s="34"/>
      <c r="VN500" s="34"/>
      <c r="VO500" s="34"/>
      <c r="VP500" s="34"/>
      <c r="VQ500" s="34"/>
      <c r="VR500" s="34"/>
      <c r="VS500" s="34"/>
      <c r="VT500" s="34"/>
      <c r="VU500" s="34"/>
      <c r="VV500" s="34"/>
      <c r="VW500" s="34"/>
      <c r="VX500" s="34"/>
      <c r="VY500" s="34"/>
      <c r="VZ500" s="34"/>
      <c r="WA500" s="34"/>
      <c r="WB500" s="34"/>
      <c r="WC500" s="34"/>
      <c r="WD500" s="34"/>
      <c r="WE500" s="34"/>
      <c r="WF500" s="34"/>
      <c r="WG500" s="34"/>
      <c r="WH500" s="34"/>
      <c r="WI500" s="34"/>
      <c r="WJ500" s="34"/>
      <c r="WK500" s="34"/>
      <c r="WL500" s="34"/>
      <c r="WM500" s="34"/>
      <c r="WN500" s="34"/>
      <c r="WO500" s="34"/>
      <c r="WP500" s="34"/>
      <c r="WQ500" s="34"/>
      <c r="WR500" s="34"/>
      <c r="WS500" s="34"/>
      <c r="WT500" s="34"/>
      <c r="WU500" s="34"/>
      <c r="WV500" s="34"/>
      <c r="WW500" s="34"/>
      <c r="WX500" s="34"/>
      <c r="WY500" s="34"/>
      <c r="WZ500" s="34"/>
      <c r="XA500" s="34"/>
      <c r="XB500" s="34"/>
      <c r="XC500" s="34"/>
      <c r="XD500" s="34"/>
      <c r="XE500" s="34"/>
      <c r="XF500" s="34"/>
      <c r="XG500" s="34"/>
      <c r="XH500" s="34"/>
      <c r="XI500" s="34"/>
      <c r="XJ500" s="34"/>
      <c r="XK500" s="34"/>
      <c r="XL500" s="34"/>
      <c r="XM500" s="34"/>
      <c r="XN500" s="34"/>
      <c r="XO500" s="34"/>
      <c r="XP500" s="34"/>
      <c r="XQ500" s="34"/>
      <c r="XR500" s="34"/>
      <c r="XS500" s="34"/>
      <c r="XT500" s="34"/>
      <c r="XU500" s="34"/>
      <c r="XV500" s="34"/>
      <c r="XW500" s="34"/>
      <c r="XX500" s="34"/>
      <c r="XY500" s="34"/>
      <c r="XZ500" s="34"/>
      <c r="YA500" s="34"/>
      <c r="YB500" s="34"/>
      <c r="YC500" s="34"/>
      <c r="YD500" s="34"/>
      <c r="YE500" s="34"/>
      <c r="YF500" s="34"/>
      <c r="YG500" s="34"/>
      <c r="YH500" s="34"/>
      <c r="YI500" s="34"/>
      <c r="YJ500" s="34"/>
      <c r="YK500" s="34"/>
      <c r="YL500" s="34"/>
      <c r="YM500" s="34"/>
      <c r="YN500" s="34"/>
      <c r="YO500" s="34"/>
      <c r="YP500" s="34"/>
      <c r="YQ500" s="34"/>
      <c r="YR500" s="34"/>
      <c r="YS500" s="34"/>
      <c r="YT500" s="34"/>
      <c r="YU500" s="34"/>
      <c r="YV500" s="34"/>
      <c r="YW500" s="34"/>
      <c r="YX500" s="34"/>
      <c r="YY500" s="34"/>
      <c r="YZ500" s="34"/>
      <c r="ZA500" s="34"/>
      <c r="ZB500" s="34"/>
      <c r="ZC500" s="34"/>
      <c r="ZD500" s="34"/>
      <c r="ZE500" s="34"/>
      <c r="ZF500" s="34"/>
      <c r="ZG500" s="34"/>
      <c r="ZH500" s="34"/>
      <c r="ZI500" s="34"/>
      <c r="ZJ500" s="34"/>
      <c r="ZK500" s="34"/>
      <c r="ZL500" s="34"/>
      <c r="ZM500" s="34"/>
      <c r="ZN500" s="34"/>
      <c r="ZO500" s="34"/>
      <c r="ZP500" s="34"/>
      <c r="ZQ500" s="34"/>
      <c r="ZR500" s="34"/>
      <c r="ZS500" s="34"/>
      <c r="ZT500" s="34"/>
      <c r="ZU500" s="34"/>
      <c r="ZV500" s="34"/>
      <c r="ZW500" s="34"/>
      <c r="ZX500" s="34"/>
      <c r="ZY500" s="34"/>
      <c r="ZZ500" s="34"/>
      <c r="AAA500" s="34"/>
      <c r="AAB500" s="34"/>
      <c r="AAC500" s="34"/>
      <c r="AAD500" s="34"/>
      <c r="AAE500" s="34"/>
      <c r="AAF500" s="34"/>
      <c r="AAG500" s="34"/>
      <c r="AAH500" s="34"/>
      <c r="AAI500" s="34"/>
      <c r="AAJ500" s="34"/>
      <c r="AAK500" s="34"/>
      <c r="AAL500" s="34"/>
      <c r="AAM500" s="34"/>
      <c r="AAN500" s="34"/>
      <c r="AAO500" s="34"/>
      <c r="AAP500" s="34"/>
      <c r="AAQ500" s="34"/>
      <c r="AAR500" s="34"/>
      <c r="AAS500" s="34"/>
      <c r="AAT500" s="34"/>
      <c r="AAU500" s="34"/>
      <c r="AAV500" s="34"/>
      <c r="AAW500" s="34"/>
      <c r="AAX500" s="34"/>
      <c r="AAY500" s="34"/>
      <c r="AAZ500" s="34"/>
      <c r="ABA500" s="34"/>
      <c r="ABB500" s="34"/>
      <c r="ABC500" s="34"/>
      <c r="ABD500" s="34"/>
      <c r="ABE500" s="34"/>
      <c r="ABF500" s="34"/>
      <c r="ABG500" s="34"/>
      <c r="ABH500" s="34"/>
      <c r="ABI500" s="34"/>
      <c r="ABJ500" s="34"/>
      <c r="ABK500" s="34"/>
      <c r="ABL500" s="34"/>
      <c r="ABM500" s="34"/>
      <c r="ABN500" s="34"/>
      <c r="ABO500" s="34"/>
      <c r="ABP500" s="34"/>
      <c r="ABQ500" s="34"/>
      <c r="ABR500" s="34"/>
      <c r="ABS500" s="34"/>
      <c r="ABT500" s="34"/>
      <c r="ABU500" s="34"/>
      <c r="ABV500" s="34"/>
      <c r="ABW500" s="34"/>
      <c r="ABX500" s="34"/>
      <c r="ABY500" s="34"/>
      <c r="ABZ500" s="34"/>
      <c r="ACA500" s="34"/>
      <c r="ACB500" s="34"/>
      <c r="ACC500" s="34"/>
      <c r="ACD500" s="34"/>
      <c r="ACE500" s="34"/>
      <c r="ACF500" s="34"/>
      <c r="ACG500" s="34"/>
      <c r="ACH500" s="34"/>
      <c r="ACI500" s="34"/>
      <c r="ACJ500" s="34"/>
      <c r="ACK500" s="34"/>
      <c r="ACL500" s="34"/>
      <c r="ACM500" s="34"/>
      <c r="ACN500" s="34"/>
      <c r="ACO500" s="34"/>
      <c r="ACP500" s="34"/>
      <c r="ACQ500" s="34"/>
      <c r="ACR500" s="34"/>
      <c r="ACS500" s="34"/>
      <c r="ACT500" s="34"/>
      <c r="ACU500" s="34"/>
      <c r="ACV500" s="34"/>
      <c r="ACW500" s="34"/>
      <c r="ACX500" s="34"/>
      <c r="ACY500" s="34"/>
      <c r="ACZ500" s="34"/>
      <c r="ADA500" s="34"/>
      <c r="ADB500" s="34"/>
      <c r="ADC500" s="34"/>
      <c r="ADD500" s="34"/>
      <c r="ADE500" s="34"/>
      <c r="ADF500" s="34"/>
      <c r="ADG500" s="34"/>
      <c r="ADH500" s="34"/>
      <c r="ADI500" s="34"/>
      <c r="ADJ500" s="34"/>
      <c r="ADK500" s="34"/>
      <c r="ADL500" s="34"/>
      <c r="ADM500" s="34"/>
      <c r="ADN500" s="34"/>
      <c r="ADO500" s="34"/>
      <c r="ADP500" s="34"/>
      <c r="ADQ500" s="34"/>
      <c r="ADR500" s="34"/>
      <c r="ADS500" s="34"/>
      <c r="ADT500" s="34"/>
      <c r="ADU500" s="34"/>
      <c r="ADV500" s="34"/>
      <c r="ADW500" s="34"/>
      <c r="ADX500" s="34"/>
      <c r="ADY500" s="34"/>
      <c r="ADZ500" s="34"/>
      <c r="AEA500" s="34"/>
      <c r="AEB500" s="34"/>
      <c r="AEC500" s="34"/>
      <c r="AED500" s="34"/>
      <c r="AEE500" s="34"/>
      <c r="AEF500" s="34"/>
      <c r="AEG500" s="34"/>
      <c r="AEH500" s="34"/>
      <c r="AEI500" s="34"/>
      <c r="AEJ500" s="34"/>
      <c r="AEK500" s="34"/>
      <c r="AEL500" s="34"/>
      <c r="AEM500" s="34"/>
      <c r="AEN500" s="34"/>
      <c r="AEO500" s="34"/>
      <c r="AEP500" s="34"/>
      <c r="AEQ500" s="34"/>
      <c r="AER500" s="34"/>
      <c r="AES500" s="34"/>
      <c r="AET500" s="34"/>
      <c r="AEU500" s="34"/>
      <c r="AEV500" s="34"/>
      <c r="AEW500" s="34"/>
      <c r="AEX500" s="34"/>
      <c r="AEY500" s="34"/>
      <c r="AEZ500" s="34"/>
      <c r="AFA500" s="34"/>
      <c r="AFB500" s="34"/>
      <c r="AFC500" s="34"/>
      <c r="AFD500" s="34"/>
      <c r="AFE500" s="34"/>
      <c r="AFF500" s="34"/>
      <c r="AFG500" s="34"/>
      <c r="AFH500" s="34"/>
      <c r="AFI500" s="34"/>
      <c r="AFJ500" s="34"/>
      <c r="AFK500" s="34"/>
      <c r="AFL500" s="34"/>
      <c r="AFM500" s="34"/>
      <c r="AFN500" s="34"/>
      <c r="AFO500" s="34"/>
      <c r="AFP500" s="34"/>
      <c r="AFQ500" s="34"/>
      <c r="AFR500" s="34"/>
      <c r="AFS500" s="34"/>
      <c r="AFT500" s="34"/>
      <c r="AFU500" s="34"/>
      <c r="AFV500" s="34"/>
      <c r="AFW500" s="34"/>
      <c r="AFX500" s="34"/>
      <c r="AFY500" s="34"/>
      <c r="AFZ500" s="34"/>
      <c r="AGA500" s="34"/>
      <c r="AGB500" s="34"/>
      <c r="AGC500" s="34"/>
      <c r="AGD500" s="34"/>
      <c r="AGE500" s="34"/>
      <c r="AGF500" s="34"/>
      <c r="AGG500" s="34"/>
      <c r="AGH500" s="34"/>
      <c r="AGI500" s="34"/>
      <c r="AGJ500" s="34"/>
      <c r="AGK500" s="34"/>
      <c r="AGL500" s="34"/>
      <c r="AGM500" s="34"/>
      <c r="AGN500" s="34"/>
      <c r="AGO500" s="34"/>
      <c r="AGP500" s="34"/>
      <c r="AGQ500" s="34"/>
      <c r="AGR500" s="34"/>
      <c r="AGS500" s="34"/>
      <c r="AGT500" s="34"/>
      <c r="AGU500" s="34"/>
      <c r="AGV500" s="34"/>
      <c r="AGW500" s="34"/>
      <c r="AGX500" s="34"/>
      <c r="AGY500" s="34"/>
      <c r="AGZ500" s="34"/>
      <c r="AHA500" s="34"/>
      <c r="AHB500" s="34"/>
      <c r="AHC500" s="34"/>
      <c r="AHD500" s="34"/>
      <c r="AHE500" s="34"/>
      <c r="AHF500" s="34"/>
      <c r="AHG500" s="34"/>
      <c r="AHH500" s="34"/>
      <c r="AHI500" s="34"/>
      <c r="AHJ500" s="34"/>
      <c r="AHK500" s="34"/>
      <c r="AHL500" s="34"/>
      <c r="AHM500" s="34"/>
      <c r="AHN500" s="34"/>
      <c r="AHO500" s="34"/>
      <c r="AHP500" s="34"/>
      <c r="AHQ500" s="34"/>
      <c r="AHR500" s="34"/>
      <c r="AHS500" s="34"/>
      <c r="AHT500" s="34"/>
      <c r="AHU500" s="34"/>
      <c r="AHV500" s="34"/>
      <c r="AHW500" s="34"/>
      <c r="AHX500" s="34"/>
      <c r="AHY500" s="34"/>
      <c r="AHZ500" s="34"/>
      <c r="AIA500" s="34"/>
      <c r="AIB500" s="34"/>
      <c r="AIC500" s="34"/>
      <c r="AID500" s="34"/>
      <c r="AIE500" s="34"/>
      <c r="AIF500" s="34"/>
      <c r="AIG500" s="34"/>
      <c r="AIH500" s="34"/>
      <c r="AII500" s="34"/>
      <c r="AIJ500" s="34"/>
      <c r="AIK500" s="34"/>
      <c r="AIL500" s="34"/>
      <c r="AIM500" s="34"/>
      <c r="AIN500" s="34"/>
      <c r="AIO500" s="34"/>
      <c r="AIP500" s="34"/>
      <c r="AIQ500" s="34"/>
      <c r="AIR500" s="34"/>
      <c r="AIS500" s="34"/>
      <c r="AIT500" s="34"/>
      <c r="AIU500" s="34"/>
      <c r="AIV500" s="34"/>
      <c r="AIW500" s="34"/>
      <c r="AIX500" s="34"/>
      <c r="AIY500" s="34"/>
      <c r="AIZ500" s="34"/>
      <c r="AJA500" s="34"/>
      <c r="AJB500" s="34"/>
      <c r="AJC500" s="34"/>
      <c r="AJD500" s="34"/>
      <c r="AJE500" s="34"/>
      <c r="AJF500" s="34"/>
      <c r="AJG500" s="34"/>
      <c r="AJH500" s="34"/>
      <c r="AJI500" s="34"/>
      <c r="AJJ500" s="34"/>
      <c r="AJK500" s="34"/>
      <c r="AJL500" s="34"/>
      <c r="AJM500" s="34"/>
      <c r="AJN500" s="34"/>
      <c r="AJO500" s="34"/>
      <c r="AJP500" s="34"/>
      <c r="AJQ500" s="34"/>
      <c r="AJR500" s="34"/>
      <c r="AJS500" s="34"/>
      <c r="AJT500" s="34"/>
      <c r="AJU500" s="34"/>
      <c r="AJV500" s="34"/>
      <c r="AJW500" s="34"/>
      <c r="AJX500" s="34"/>
      <c r="AJY500" s="34"/>
      <c r="AJZ500" s="34"/>
      <c r="AKA500" s="34"/>
      <c r="AKB500" s="34"/>
      <c r="AKC500" s="34"/>
      <c r="AKD500" s="34"/>
      <c r="AKE500" s="34"/>
      <c r="AKF500" s="34"/>
      <c r="AKG500" s="34"/>
      <c r="AKH500" s="34"/>
      <c r="AKI500" s="34"/>
      <c r="AKJ500" s="34"/>
      <c r="AKK500" s="34"/>
      <c r="AKL500" s="34"/>
      <c r="AKM500" s="34"/>
      <c r="AKN500" s="34"/>
      <c r="AKO500" s="34"/>
      <c r="AKP500" s="34"/>
      <c r="AKQ500" s="34"/>
      <c r="AKR500" s="34"/>
      <c r="AKS500" s="34"/>
      <c r="AKT500" s="34"/>
      <c r="AKU500" s="34"/>
      <c r="AKV500" s="34"/>
      <c r="AKW500" s="34"/>
      <c r="AKX500" s="34"/>
      <c r="AKY500" s="34"/>
      <c r="AKZ500" s="34"/>
      <c r="ALA500" s="34"/>
      <c r="ALB500" s="34"/>
      <c r="ALC500" s="34"/>
      <c r="ALD500" s="34"/>
      <c r="ALE500" s="34"/>
      <c r="ALF500" s="34"/>
      <c r="ALG500" s="34"/>
      <c r="ALH500" s="34"/>
      <c r="ALI500" s="34"/>
      <c r="ALJ500" s="34"/>
      <c r="ALK500" s="34"/>
      <c r="ALL500" s="34"/>
      <c r="ALM500" s="34"/>
      <c r="ALN500" s="34"/>
      <c r="ALO500" s="34"/>
      <c r="ALP500" s="34"/>
      <c r="ALQ500" s="34"/>
      <c r="ALR500" s="34"/>
      <c r="ALS500" s="34"/>
      <c r="ALT500" s="34"/>
      <c r="ALU500" s="34"/>
      <c r="ALV500" s="34"/>
      <c r="ALW500" s="34"/>
      <c r="ALX500" s="34"/>
      <c r="ALY500" s="34"/>
      <c r="ALZ500" s="34"/>
      <c r="AMA500" s="34"/>
      <c r="AMB500" s="34"/>
      <c r="AMC500" s="34"/>
      <c r="AMD500" s="34"/>
      <c r="AME500" s="34"/>
      <c r="AMF500" s="34"/>
      <c r="AMG500" s="34"/>
      <c r="AMH500" s="34"/>
      <c r="AMI500" s="34"/>
      <c r="AMJ500" s="34"/>
      <c r="AMK500" s="34"/>
      <c r="AML500" s="34"/>
      <c r="AMM500" s="34"/>
      <c r="AMN500" s="34"/>
      <c r="AMO500" s="34"/>
      <c r="AMP500" s="34"/>
      <c r="AMQ500" s="34"/>
      <c r="AMR500" s="34"/>
      <c r="AMS500" s="34"/>
      <c r="AMT500" s="34"/>
      <c r="AMU500" s="34"/>
      <c r="AMV500" s="34"/>
      <c r="AMW500" s="34"/>
      <c r="AMX500" s="34"/>
      <c r="AMY500" s="34"/>
      <c r="AMZ500" s="34"/>
      <c r="ANA500" s="34"/>
      <c r="ANB500" s="34"/>
      <c r="ANC500" s="34"/>
      <c r="AND500" s="34"/>
      <c r="ANE500" s="34"/>
      <c r="ANF500" s="34"/>
      <c r="ANG500" s="34"/>
      <c r="ANH500" s="34"/>
      <c r="ANI500" s="34"/>
      <c r="ANJ500" s="34"/>
      <c r="ANK500" s="34"/>
      <c r="ANL500" s="34"/>
      <c r="ANM500" s="34"/>
      <c r="ANN500" s="34"/>
      <c r="ANO500" s="34"/>
      <c r="ANP500" s="34"/>
      <c r="ANQ500" s="34"/>
      <c r="ANR500" s="34"/>
      <c r="ANS500" s="34"/>
      <c r="ANT500" s="34"/>
      <c r="ANU500" s="34"/>
      <c r="ANV500" s="34"/>
      <c r="ANW500" s="34"/>
      <c r="ANX500" s="34"/>
      <c r="ANY500" s="34"/>
      <c r="ANZ500" s="34"/>
      <c r="AOA500" s="34"/>
      <c r="AOB500" s="34"/>
      <c r="AOC500" s="34"/>
      <c r="AOD500" s="34"/>
      <c r="AOE500" s="34"/>
      <c r="AOF500" s="34"/>
      <c r="AOG500" s="34"/>
      <c r="AOH500" s="34"/>
      <c r="AOI500" s="34"/>
      <c r="AOJ500" s="34"/>
      <c r="AOK500" s="34"/>
      <c r="AOL500" s="34"/>
      <c r="AOM500" s="34"/>
      <c r="AON500" s="34"/>
      <c r="AOO500" s="34"/>
      <c r="AOP500" s="34"/>
      <c r="AOQ500" s="34"/>
      <c r="AOR500" s="34"/>
      <c r="AOS500" s="34"/>
      <c r="AOT500" s="34"/>
      <c r="AOU500" s="34"/>
      <c r="AOV500" s="34"/>
      <c r="AOW500" s="34"/>
      <c r="AOX500" s="34"/>
      <c r="AOY500" s="34"/>
      <c r="AOZ500" s="34"/>
      <c r="APA500" s="34"/>
      <c r="APB500" s="34"/>
      <c r="APC500" s="34"/>
      <c r="APD500" s="34"/>
      <c r="APE500" s="34"/>
      <c r="APF500" s="34"/>
      <c r="APG500" s="34"/>
      <c r="APH500" s="34"/>
      <c r="API500" s="34"/>
      <c r="APJ500" s="34"/>
      <c r="APK500" s="34"/>
      <c r="APL500" s="34"/>
      <c r="APM500" s="34"/>
      <c r="APN500" s="34"/>
      <c r="APO500" s="34"/>
      <c r="APP500" s="34"/>
      <c r="APQ500" s="34"/>
      <c r="APR500" s="34"/>
      <c r="APS500" s="34"/>
      <c r="APT500" s="34"/>
      <c r="APU500" s="34"/>
      <c r="APV500" s="34"/>
      <c r="APW500" s="34"/>
      <c r="APX500" s="34"/>
      <c r="APY500" s="34"/>
      <c r="APZ500" s="34"/>
      <c r="AQA500" s="34"/>
      <c r="AQB500" s="34"/>
      <c r="AQC500" s="34"/>
      <c r="AQD500" s="34"/>
      <c r="AQE500" s="34"/>
      <c r="AQF500" s="34"/>
      <c r="AQG500" s="34"/>
      <c r="AQH500" s="34"/>
      <c r="AQI500" s="34"/>
      <c r="AQJ500" s="34"/>
      <c r="AQK500" s="34"/>
      <c r="AQL500" s="34"/>
      <c r="AQM500" s="34"/>
      <c r="AQN500" s="34"/>
      <c r="AQO500" s="34"/>
      <c r="AQP500" s="34"/>
      <c r="AQQ500" s="34"/>
      <c r="AQR500" s="34"/>
      <c r="AQS500" s="34"/>
      <c r="AQT500" s="34"/>
      <c r="AQU500" s="34"/>
      <c r="AQV500" s="34"/>
      <c r="AQW500" s="34"/>
      <c r="AQX500" s="34"/>
      <c r="AQY500" s="34"/>
      <c r="AQZ500" s="34"/>
      <c r="ARA500" s="34"/>
      <c r="ARB500" s="34"/>
      <c r="ARC500" s="34"/>
      <c r="ARD500" s="34"/>
      <c r="ARE500" s="34"/>
      <c r="ARF500" s="34"/>
      <c r="ARG500" s="34"/>
      <c r="ARH500" s="34"/>
      <c r="ARI500" s="34"/>
      <c r="ARJ500" s="34"/>
      <c r="ARK500" s="34"/>
      <c r="ARL500" s="34"/>
      <c r="ARM500" s="34"/>
      <c r="ARN500" s="34"/>
      <c r="ARO500" s="34"/>
      <c r="ARP500" s="34"/>
      <c r="ARQ500" s="34"/>
      <c r="ARR500" s="34"/>
      <c r="ARS500" s="34"/>
      <c r="ART500" s="34"/>
      <c r="ARU500" s="34"/>
      <c r="ARV500" s="34"/>
      <c r="ARW500" s="34"/>
      <c r="ARX500" s="34"/>
      <c r="ARY500" s="34"/>
      <c r="ARZ500" s="34"/>
      <c r="ASA500" s="34"/>
      <c r="ASB500" s="34"/>
      <c r="ASC500" s="34"/>
      <c r="ASD500" s="34"/>
      <c r="ASE500" s="34"/>
      <c r="ASF500" s="34"/>
      <c r="ASG500" s="34"/>
      <c r="ASH500" s="34"/>
      <c r="ASI500" s="34"/>
      <c r="ASJ500" s="34"/>
      <c r="ASK500" s="34"/>
      <c r="ASL500" s="34"/>
      <c r="ASM500" s="34"/>
      <c r="ASN500" s="34"/>
      <c r="ASO500" s="34"/>
      <c r="ASP500" s="34"/>
      <c r="ASQ500" s="34"/>
      <c r="ASR500" s="34"/>
      <c r="ASS500" s="34"/>
      <c r="AST500" s="34"/>
      <c r="ASU500" s="34"/>
      <c r="ASV500" s="34"/>
      <c r="ASW500" s="34"/>
      <c r="ASX500" s="34"/>
      <c r="ASY500" s="34"/>
      <c r="ASZ500" s="34"/>
      <c r="ATA500" s="34"/>
      <c r="ATB500" s="34"/>
      <c r="ATC500" s="34"/>
      <c r="ATD500" s="34"/>
      <c r="ATE500" s="34"/>
      <c r="ATF500" s="34"/>
      <c r="ATG500" s="34"/>
      <c r="ATH500" s="34"/>
      <c r="ATI500" s="34"/>
      <c r="ATJ500" s="34"/>
      <c r="ATK500" s="34"/>
      <c r="ATL500" s="34"/>
      <c r="ATM500" s="34"/>
      <c r="ATN500" s="34"/>
      <c r="ATO500" s="34"/>
      <c r="ATP500" s="34"/>
      <c r="ATQ500" s="34"/>
      <c r="ATR500" s="34"/>
      <c r="ATS500" s="34"/>
      <c r="ATT500" s="34"/>
      <c r="ATU500" s="34"/>
      <c r="ATV500" s="34"/>
      <c r="ATW500" s="34"/>
      <c r="ATX500" s="34"/>
      <c r="ATY500" s="34"/>
      <c r="ATZ500" s="34"/>
      <c r="AUA500" s="34"/>
      <c r="AUB500" s="34"/>
      <c r="AUC500" s="34"/>
      <c r="AUD500" s="34"/>
      <c r="AUE500" s="34"/>
      <c r="AUF500" s="34"/>
      <c r="AUG500" s="34"/>
      <c r="AUH500" s="34"/>
      <c r="AUI500" s="34"/>
      <c r="AUJ500" s="34"/>
      <c r="AUK500" s="34"/>
      <c r="AUL500" s="34"/>
      <c r="AUM500" s="34"/>
      <c r="AUN500" s="34"/>
      <c r="AUO500" s="34"/>
      <c r="AUP500" s="34"/>
      <c r="AUQ500" s="34"/>
      <c r="AUR500" s="34"/>
      <c r="AUS500" s="34"/>
      <c r="AUT500" s="34"/>
      <c r="AUU500" s="34"/>
      <c r="AUV500" s="34"/>
      <c r="AUW500" s="34"/>
      <c r="AUX500" s="34"/>
      <c r="AUY500" s="34"/>
      <c r="AUZ500" s="34"/>
      <c r="AVA500" s="34"/>
      <c r="AVB500" s="34"/>
      <c r="AVC500" s="34"/>
      <c r="AVD500" s="34"/>
      <c r="AVE500" s="34"/>
      <c r="AVF500" s="34"/>
      <c r="AVG500" s="34"/>
      <c r="AVH500" s="34"/>
      <c r="AVI500" s="34"/>
      <c r="AVJ500" s="34"/>
      <c r="AVK500" s="34"/>
      <c r="AVL500" s="34"/>
      <c r="AVM500" s="34"/>
      <c r="AVN500" s="34"/>
      <c r="AVO500" s="34"/>
      <c r="AVP500" s="34"/>
      <c r="AVQ500" s="34"/>
      <c r="AVR500" s="34"/>
      <c r="AVS500" s="34"/>
      <c r="AVT500" s="34"/>
      <c r="AVU500" s="34"/>
      <c r="AVV500" s="34"/>
      <c r="AVW500" s="34"/>
      <c r="AVX500" s="34"/>
      <c r="AVY500" s="34"/>
      <c r="AVZ500" s="34"/>
      <c r="AWA500" s="34"/>
      <c r="AWB500" s="34"/>
      <c r="AWC500" s="34"/>
      <c r="AWD500" s="34"/>
      <c r="AWE500" s="34"/>
      <c r="AWF500" s="34"/>
      <c r="AWG500" s="34"/>
      <c r="AWH500" s="34"/>
      <c r="AWI500" s="34"/>
      <c r="AWJ500" s="34"/>
      <c r="AWK500" s="34"/>
      <c r="AWL500" s="34"/>
      <c r="AWM500" s="34"/>
      <c r="AWN500" s="34"/>
      <c r="AWO500" s="34"/>
      <c r="AWP500" s="34"/>
      <c r="AWQ500" s="34"/>
      <c r="AWR500" s="34"/>
      <c r="AWS500" s="34"/>
      <c r="AWT500" s="34"/>
      <c r="AWU500" s="34"/>
      <c r="AWV500" s="34"/>
      <c r="AWW500" s="34"/>
      <c r="AWX500" s="34"/>
      <c r="AWY500" s="34"/>
      <c r="AWZ500" s="34"/>
      <c r="AXA500" s="34"/>
      <c r="AXB500" s="34"/>
      <c r="AXC500" s="34"/>
      <c r="AXD500" s="34"/>
      <c r="AXE500" s="34"/>
      <c r="AXF500" s="34"/>
      <c r="AXG500" s="34"/>
      <c r="AXH500" s="34"/>
      <c r="AXI500" s="34"/>
      <c r="AXJ500" s="34"/>
      <c r="AXK500" s="34"/>
      <c r="AXL500" s="34"/>
      <c r="AXM500" s="34"/>
      <c r="AXN500" s="34"/>
      <c r="AXO500" s="34"/>
      <c r="AXP500" s="34"/>
      <c r="AXQ500" s="34"/>
      <c r="AXR500" s="34"/>
      <c r="AXS500" s="34"/>
      <c r="AXT500" s="34"/>
      <c r="AXU500" s="34"/>
      <c r="AXV500" s="34"/>
      <c r="AXW500" s="34"/>
      <c r="AXX500" s="34"/>
      <c r="AXY500" s="34"/>
      <c r="AXZ500" s="34"/>
      <c r="AYA500" s="34"/>
      <c r="AYB500" s="34"/>
      <c r="AYC500" s="34"/>
      <c r="AYD500" s="34"/>
      <c r="AYE500" s="34"/>
      <c r="AYF500" s="34"/>
      <c r="AYG500" s="34"/>
      <c r="AYH500" s="34"/>
      <c r="AYI500" s="34"/>
      <c r="AYJ500" s="34"/>
      <c r="AYK500" s="34"/>
      <c r="AYL500" s="34"/>
      <c r="AYM500" s="34"/>
      <c r="AYN500" s="34"/>
      <c r="AYO500" s="34"/>
      <c r="AYP500" s="34"/>
      <c r="AYQ500" s="34"/>
      <c r="AYR500" s="34"/>
      <c r="AYS500" s="34"/>
      <c r="AYT500" s="34"/>
      <c r="AYU500" s="34"/>
      <c r="AYV500" s="34"/>
      <c r="AYW500" s="34"/>
      <c r="AYX500" s="34"/>
      <c r="AYY500" s="34"/>
      <c r="AYZ500" s="34"/>
      <c r="AZA500" s="34"/>
      <c r="AZB500" s="34"/>
      <c r="AZC500" s="34"/>
      <c r="AZD500" s="34"/>
      <c r="AZE500" s="34"/>
      <c r="AZF500" s="34"/>
      <c r="AZG500" s="34"/>
      <c r="AZH500" s="34"/>
      <c r="AZI500" s="34"/>
      <c r="AZJ500" s="34"/>
      <c r="AZK500" s="34"/>
      <c r="AZL500" s="34"/>
      <c r="AZM500" s="34"/>
      <c r="AZN500" s="34"/>
      <c r="AZO500" s="34"/>
      <c r="AZP500" s="34"/>
      <c r="AZQ500" s="34"/>
      <c r="AZR500" s="34"/>
      <c r="AZS500" s="34"/>
      <c r="AZT500" s="34"/>
      <c r="AZU500" s="34"/>
      <c r="AZV500" s="34"/>
      <c r="AZW500" s="34"/>
      <c r="AZX500" s="34"/>
      <c r="AZY500" s="34"/>
      <c r="AZZ500" s="34"/>
      <c r="BAA500" s="34"/>
      <c r="BAB500" s="34"/>
      <c r="BAC500" s="34"/>
      <c r="BAD500" s="34"/>
      <c r="BAE500" s="34"/>
      <c r="BAF500" s="34"/>
      <c r="BAG500" s="34"/>
      <c r="BAH500" s="34"/>
      <c r="BAI500" s="34"/>
      <c r="BAJ500" s="34"/>
      <c r="BAK500" s="34"/>
      <c r="BAL500" s="34"/>
      <c r="BAM500" s="34"/>
      <c r="BAN500" s="34"/>
      <c r="BAO500" s="34"/>
      <c r="BAP500" s="34"/>
      <c r="BAQ500" s="34"/>
      <c r="BAR500" s="34"/>
      <c r="BAS500" s="34"/>
      <c r="BAT500" s="34"/>
      <c r="BAU500" s="34"/>
      <c r="BAV500" s="34"/>
      <c r="BAW500" s="34"/>
      <c r="BAX500" s="34"/>
      <c r="BAY500" s="34"/>
      <c r="BAZ500" s="34"/>
      <c r="BBA500" s="34"/>
      <c r="BBB500" s="34"/>
      <c r="BBC500" s="34"/>
      <c r="BBD500" s="34"/>
      <c r="BBE500" s="34"/>
      <c r="BBF500" s="34"/>
      <c r="BBG500" s="34"/>
      <c r="BBH500" s="34"/>
      <c r="BBI500" s="34"/>
      <c r="BBJ500" s="34"/>
      <c r="BBK500" s="34"/>
      <c r="BBL500" s="34"/>
      <c r="BBM500" s="34"/>
      <c r="BBN500" s="34"/>
      <c r="BBO500" s="34"/>
      <c r="BBP500" s="34"/>
      <c r="BBQ500" s="34"/>
      <c r="BBR500" s="34"/>
      <c r="BBS500" s="34"/>
      <c r="BBT500" s="34"/>
      <c r="BBU500" s="34"/>
      <c r="BBV500" s="34"/>
      <c r="BBW500" s="34"/>
      <c r="BBX500" s="34"/>
      <c r="BBY500" s="34"/>
      <c r="BBZ500" s="34"/>
      <c r="BCA500" s="34"/>
      <c r="BCB500" s="34"/>
      <c r="BCC500" s="34"/>
      <c r="BCD500" s="34"/>
      <c r="BCE500" s="34"/>
      <c r="BCF500" s="34"/>
      <c r="BCG500" s="34"/>
      <c r="BCH500" s="34"/>
      <c r="BCI500" s="34"/>
      <c r="BCJ500" s="34"/>
      <c r="BCK500" s="34"/>
      <c r="BCL500" s="34"/>
      <c r="BCM500" s="34"/>
      <c r="BCN500" s="34"/>
      <c r="BCO500" s="34"/>
      <c r="BCP500" s="34"/>
      <c r="BCQ500" s="34"/>
      <c r="BCR500" s="34"/>
      <c r="BCS500" s="34"/>
      <c r="BCT500" s="34"/>
      <c r="BCU500" s="34"/>
      <c r="BCV500" s="34"/>
      <c r="BCW500" s="34"/>
      <c r="BCX500" s="34"/>
      <c r="BCY500" s="34"/>
      <c r="BCZ500" s="34"/>
      <c r="BDA500" s="34"/>
      <c r="BDB500" s="34"/>
      <c r="BDC500" s="34"/>
      <c r="BDD500" s="34"/>
      <c r="BDE500" s="34"/>
      <c r="BDF500" s="34"/>
      <c r="BDG500" s="34"/>
      <c r="BDH500" s="34"/>
      <c r="BDI500" s="34"/>
      <c r="BDJ500" s="34"/>
      <c r="BDK500" s="34"/>
      <c r="BDL500" s="34"/>
      <c r="BDM500" s="34"/>
      <c r="BDN500" s="34"/>
      <c r="BDO500" s="34"/>
      <c r="BDP500" s="34"/>
      <c r="BDQ500" s="34"/>
      <c r="BDR500" s="34"/>
      <c r="BDS500" s="34"/>
      <c r="BDT500" s="34"/>
      <c r="BDU500" s="34"/>
      <c r="BDV500" s="34"/>
      <c r="BDW500" s="34"/>
      <c r="BDX500" s="34"/>
      <c r="BDY500" s="34"/>
      <c r="BDZ500" s="34"/>
      <c r="BEA500" s="34"/>
      <c r="BEB500" s="34"/>
      <c r="BEC500" s="34"/>
      <c r="BED500" s="34"/>
      <c r="BEE500" s="34"/>
      <c r="BEF500" s="34"/>
      <c r="BEG500" s="34"/>
      <c r="BEH500" s="34"/>
      <c r="BEI500" s="34"/>
      <c r="BEJ500" s="34"/>
      <c r="BEK500" s="34"/>
      <c r="BEL500" s="34"/>
      <c r="BEM500" s="34"/>
      <c r="BEN500" s="34"/>
      <c r="BEO500" s="34"/>
      <c r="BEP500" s="34"/>
      <c r="BEQ500" s="34"/>
      <c r="BER500" s="34"/>
      <c r="BES500" s="34"/>
      <c r="BET500" s="34"/>
      <c r="BEU500" s="34"/>
      <c r="BEV500" s="34"/>
      <c r="BEW500" s="34"/>
      <c r="BEX500" s="34"/>
      <c r="BEY500" s="34"/>
      <c r="BEZ500" s="34"/>
      <c r="BFA500" s="34"/>
      <c r="BFB500" s="34"/>
      <c r="BFC500" s="34"/>
      <c r="BFD500" s="34"/>
      <c r="BFE500" s="34"/>
      <c r="BFF500" s="34"/>
      <c r="BFG500" s="34"/>
      <c r="BFH500" s="34"/>
      <c r="BFI500" s="34"/>
      <c r="BFJ500" s="34"/>
      <c r="BFK500" s="34"/>
      <c r="BFL500" s="34"/>
      <c r="BFM500" s="34"/>
      <c r="BFN500" s="34"/>
      <c r="BFO500" s="34"/>
      <c r="BFP500" s="34"/>
      <c r="BFQ500" s="34"/>
      <c r="BFR500" s="34"/>
      <c r="BFS500" s="34"/>
      <c r="BFT500" s="34"/>
      <c r="BFU500" s="34"/>
      <c r="BFV500" s="34"/>
      <c r="BFW500" s="34"/>
      <c r="BFX500" s="34"/>
      <c r="BFY500" s="34"/>
      <c r="BFZ500" s="34"/>
      <c r="BGA500" s="34"/>
      <c r="BGB500" s="34"/>
      <c r="BGC500" s="34"/>
      <c r="BGD500" s="34"/>
      <c r="BGE500" s="34"/>
      <c r="BGF500" s="34"/>
      <c r="BGG500" s="34"/>
      <c r="BGH500" s="34"/>
      <c r="BGI500" s="34"/>
      <c r="BGJ500" s="34"/>
      <c r="BGK500" s="34"/>
      <c r="BGL500" s="34"/>
      <c r="BGM500" s="34"/>
      <c r="BGN500" s="34"/>
      <c r="BGO500" s="34"/>
      <c r="BGP500" s="34"/>
      <c r="BGQ500" s="34"/>
      <c r="BGR500" s="34"/>
      <c r="BGS500" s="34"/>
      <c r="BGT500" s="34"/>
      <c r="BGU500" s="34"/>
      <c r="BGV500" s="34"/>
      <c r="BGW500" s="34"/>
      <c r="BGX500" s="34"/>
      <c r="BGY500" s="34"/>
      <c r="BGZ500" s="34"/>
      <c r="BHA500" s="34"/>
      <c r="BHB500" s="34"/>
      <c r="BHC500" s="34"/>
      <c r="BHD500" s="34"/>
      <c r="BHE500" s="34"/>
      <c r="BHF500" s="34"/>
      <c r="BHG500" s="34"/>
      <c r="BHH500" s="34"/>
      <c r="BHI500" s="34"/>
      <c r="BHJ500" s="34"/>
      <c r="BHK500" s="34"/>
      <c r="BHL500" s="34"/>
      <c r="BHM500" s="34"/>
      <c r="BHN500" s="34"/>
      <c r="BHO500" s="34"/>
      <c r="BHP500" s="34"/>
      <c r="BHQ500" s="34"/>
      <c r="BHR500" s="34"/>
      <c r="BHS500" s="34"/>
      <c r="BHT500" s="34"/>
      <c r="BHU500" s="34"/>
      <c r="BHV500" s="34"/>
      <c r="BHW500" s="34"/>
      <c r="BHX500" s="34"/>
      <c r="BHY500" s="34"/>
      <c r="BHZ500" s="34"/>
      <c r="BIA500" s="34"/>
      <c r="BIB500" s="34"/>
      <c r="BIC500" s="34"/>
      <c r="BID500" s="34"/>
      <c r="BIE500" s="34"/>
      <c r="BIF500" s="34"/>
      <c r="BIG500" s="34"/>
      <c r="BIH500" s="34"/>
      <c r="BII500" s="34"/>
      <c r="BIJ500" s="34"/>
      <c r="BIK500" s="34"/>
      <c r="BIL500" s="34"/>
      <c r="BIM500" s="34"/>
      <c r="BIN500" s="34"/>
      <c r="BIO500" s="34"/>
      <c r="BIP500" s="34"/>
      <c r="BIQ500" s="34"/>
      <c r="BIR500" s="34"/>
      <c r="BIS500" s="34"/>
      <c r="BIT500" s="34"/>
      <c r="BIU500" s="34"/>
      <c r="BIV500" s="34"/>
      <c r="BIW500" s="34"/>
      <c r="BIX500" s="34"/>
      <c r="BIY500" s="34"/>
      <c r="BIZ500" s="34"/>
      <c r="BJA500" s="34"/>
      <c r="BJB500" s="34"/>
      <c r="BJC500" s="34"/>
      <c r="BJD500" s="34"/>
      <c r="BJE500" s="34"/>
      <c r="BJF500" s="34"/>
      <c r="BJG500" s="34"/>
      <c r="BJH500" s="34"/>
      <c r="BJI500" s="34"/>
      <c r="BJJ500" s="34"/>
      <c r="BJK500" s="34"/>
      <c r="BJL500" s="34"/>
      <c r="BJM500" s="34"/>
      <c r="BJN500" s="34"/>
      <c r="BJO500" s="34"/>
      <c r="BJP500" s="34"/>
      <c r="BJQ500" s="34"/>
      <c r="BJR500" s="34"/>
      <c r="BJS500" s="34"/>
      <c r="BJT500" s="34"/>
      <c r="BJU500" s="34"/>
      <c r="BJV500" s="34"/>
      <c r="BJW500" s="34"/>
      <c r="BJX500" s="34"/>
      <c r="BJY500" s="34"/>
      <c r="BJZ500" s="34"/>
      <c r="BKA500" s="34"/>
      <c r="BKB500" s="34"/>
      <c r="BKC500" s="34"/>
      <c r="BKD500" s="34"/>
      <c r="BKE500" s="34"/>
      <c r="BKF500" s="34"/>
      <c r="BKG500" s="34"/>
      <c r="BKH500" s="34"/>
      <c r="BKI500" s="34"/>
      <c r="BKJ500" s="34"/>
      <c r="BKK500" s="34"/>
      <c r="BKL500" s="34"/>
      <c r="BKM500" s="34"/>
      <c r="BKN500" s="34"/>
      <c r="BKO500" s="34"/>
      <c r="BKP500" s="34"/>
      <c r="BKQ500" s="34"/>
      <c r="BKR500" s="34"/>
      <c r="BKS500" s="34"/>
      <c r="BKT500" s="34"/>
      <c r="BKU500" s="34"/>
      <c r="BKV500" s="34"/>
      <c r="BKW500" s="34"/>
      <c r="BKX500" s="34"/>
      <c r="BKY500" s="34"/>
      <c r="BKZ500" s="34"/>
      <c r="BLA500" s="34"/>
      <c r="BLB500" s="34"/>
      <c r="BLC500" s="34"/>
      <c r="BLD500" s="34"/>
      <c r="BLE500" s="34"/>
      <c r="BLF500" s="34"/>
      <c r="BLG500" s="34"/>
      <c r="BLH500" s="34"/>
      <c r="BLI500" s="34"/>
      <c r="BLJ500" s="34"/>
      <c r="BLK500" s="34"/>
      <c r="BLL500" s="34"/>
      <c r="BLM500" s="34"/>
      <c r="BLN500" s="34"/>
      <c r="BLO500" s="34"/>
      <c r="BLP500" s="34"/>
      <c r="BLQ500" s="34"/>
      <c r="BLR500" s="34"/>
      <c r="BLS500" s="34"/>
      <c r="BLT500" s="34"/>
      <c r="BLU500" s="34"/>
      <c r="BLV500" s="34"/>
      <c r="BLW500" s="34"/>
      <c r="BLX500" s="34"/>
      <c r="BLY500" s="34"/>
      <c r="BLZ500" s="34"/>
      <c r="BMA500" s="34"/>
      <c r="BMB500" s="34"/>
      <c r="BMC500" s="34"/>
      <c r="BMD500" s="34"/>
      <c r="BME500" s="34"/>
      <c r="BMF500" s="34"/>
      <c r="BMG500" s="34"/>
      <c r="BMH500" s="34"/>
      <c r="BMI500" s="34"/>
      <c r="BMJ500" s="34"/>
      <c r="BMK500" s="34"/>
      <c r="BML500" s="34"/>
      <c r="BMM500" s="34"/>
      <c r="BMN500" s="34"/>
      <c r="BMO500" s="34"/>
      <c r="BMP500" s="34"/>
      <c r="BMQ500" s="34"/>
      <c r="BMR500" s="34"/>
      <c r="BMS500" s="34"/>
      <c r="BMT500" s="34"/>
      <c r="BMU500" s="34"/>
      <c r="BMV500" s="34"/>
      <c r="BMW500" s="34"/>
      <c r="BMX500" s="34"/>
      <c r="BMY500" s="34"/>
      <c r="BMZ500" s="34"/>
      <c r="BNA500" s="34"/>
      <c r="BNB500" s="34"/>
      <c r="BNC500" s="34"/>
      <c r="BND500" s="34"/>
      <c r="BNE500" s="34"/>
      <c r="BNF500" s="34"/>
      <c r="BNG500" s="34"/>
      <c r="BNH500" s="34"/>
      <c r="BNI500" s="34"/>
      <c r="BNJ500" s="34"/>
      <c r="BNK500" s="34"/>
      <c r="BNL500" s="34"/>
      <c r="BNM500" s="34"/>
      <c r="BNN500" s="34"/>
      <c r="BNO500" s="34"/>
      <c r="BNP500" s="34"/>
      <c r="BNQ500" s="34"/>
      <c r="BNR500" s="34"/>
      <c r="BNS500" s="34"/>
      <c r="BNT500" s="34"/>
      <c r="BNU500" s="34"/>
      <c r="BNV500" s="34"/>
      <c r="BNW500" s="34"/>
      <c r="BNX500" s="34"/>
      <c r="BNY500" s="34"/>
      <c r="BNZ500" s="34"/>
      <c r="BOA500" s="34"/>
      <c r="BOB500" s="34"/>
      <c r="BOC500" s="34"/>
      <c r="BOD500" s="34"/>
      <c r="BOE500" s="34"/>
      <c r="BOF500" s="34"/>
      <c r="BOG500" s="34"/>
      <c r="BOH500" s="34"/>
      <c r="BOI500" s="34"/>
      <c r="BOJ500" s="34"/>
      <c r="BOK500" s="34"/>
      <c r="BOL500" s="34"/>
      <c r="BOM500" s="34"/>
      <c r="BON500" s="34"/>
      <c r="BOO500" s="34"/>
      <c r="BOP500" s="34"/>
      <c r="BOQ500" s="34"/>
      <c r="BOR500" s="34"/>
      <c r="BOS500" s="34"/>
      <c r="BOT500" s="34"/>
      <c r="BOU500" s="34"/>
      <c r="BOV500" s="34"/>
      <c r="BOW500" s="34"/>
      <c r="BOX500" s="34"/>
      <c r="BOY500" s="34"/>
      <c r="BOZ500" s="34"/>
      <c r="BPA500" s="34"/>
      <c r="BPB500" s="34"/>
      <c r="BPC500" s="34"/>
      <c r="BPD500" s="34"/>
      <c r="BPE500" s="34"/>
      <c r="BPF500" s="34"/>
      <c r="BPG500" s="34"/>
      <c r="BPH500" s="34"/>
      <c r="BPI500" s="34"/>
      <c r="BPJ500" s="34"/>
      <c r="BPK500" s="34"/>
      <c r="BPL500" s="34"/>
      <c r="BPM500" s="34"/>
      <c r="BPN500" s="34"/>
      <c r="BPO500" s="34"/>
      <c r="BPP500" s="34"/>
      <c r="BPQ500" s="34"/>
      <c r="BPR500" s="34"/>
      <c r="BPS500" s="34"/>
      <c r="BPT500" s="34"/>
      <c r="BPU500" s="34"/>
      <c r="BPV500" s="34"/>
      <c r="BPW500" s="34"/>
      <c r="BPX500" s="34"/>
      <c r="BPY500" s="34"/>
      <c r="BPZ500" s="34"/>
      <c r="BQA500" s="34"/>
      <c r="BQB500" s="34"/>
      <c r="BQC500" s="34"/>
      <c r="BQD500" s="34"/>
      <c r="BQE500" s="34"/>
      <c r="BQF500" s="34"/>
      <c r="BQG500" s="34"/>
      <c r="BQH500" s="34"/>
      <c r="BQI500" s="34"/>
      <c r="BQJ500" s="34"/>
      <c r="BQK500" s="34"/>
      <c r="BQL500" s="34"/>
      <c r="BQM500" s="34"/>
      <c r="BQN500" s="34"/>
      <c r="BQO500" s="34"/>
      <c r="BQP500" s="34"/>
      <c r="BQQ500" s="34"/>
      <c r="BQR500" s="34"/>
      <c r="BQS500" s="34"/>
      <c r="BQT500" s="34"/>
      <c r="BQU500" s="34"/>
      <c r="BQV500" s="34"/>
      <c r="BQW500" s="34"/>
      <c r="BQX500" s="34"/>
      <c r="BQY500" s="34"/>
      <c r="BQZ500" s="34"/>
      <c r="BRA500" s="34"/>
      <c r="BRB500" s="34"/>
      <c r="BRC500" s="34"/>
      <c r="BRD500" s="34"/>
      <c r="BRE500" s="34"/>
      <c r="BRF500" s="34"/>
      <c r="BRG500" s="34"/>
      <c r="BRH500" s="34"/>
      <c r="BRI500" s="34"/>
      <c r="BRJ500" s="34"/>
      <c r="BRK500" s="34"/>
      <c r="BRL500" s="34"/>
      <c r="BRM500" s="34"/>
      <c r="BRN500" s="34"/>
      <c r="BRO500" s="34"/>
      <c r="BRP500" s="34"/>
      <c r="BRQ500" s="34"/>
      <c r="BRR500" s="34"/>
      <c r="BRS500" s="34"/>
      <c r="BRT500" s="34"/>
      <c r="BRU500" s="34"/>
      <c r="BRV500" s="34"/>
      <c r="BRW500" s="34"/>
      <c r="BRX500" s="34"/>
      <c r="BRY500" s="34"/>
      <c r="BRZ500" s="34"/>
      <c r="BSA500" s="34"/>
      <c r="BSB500" s="34"/>
      <c r="BSC500" s="34"/>
      <c r="BSD500" s="34"/>
      <c r="BSE500" s="34"/>
      <c r="BSF500" s="34"/>
      <c r="BSG500" s="34"/>
      <c r="BSH500" s="34"/>
      <c r="BSI500" s="34"/>
      <c r="BSJ500" s="34"/>
      <c r="BSK500" s="34"/>
      <c r="BSL500" s="34"/>
      <c r="BSM500" s="34"/>
      <c r="BSN500" s="34"/>
      <c r="BSO500" s="34"/>
      <c r="BSP500" s="34"/>
      <c r="BSQ500" s="34"/>
      <c r="BSR500" s="34"/>
      <c r="BSS500" s="34"/>
      <c r="BST500" s="34"/>
      <c r="BSU500" s="34"/>
      <c r="BSV500" s="34"/>
      <c r="BSW500" s="34"/>
      <c r="BSX500" s="34"/>
      <c r="BSY500" s="34"/>
      <c r="BSZ500" s="34"/>
      <c r="BTA500" s="34"/>
      <c r="BTB500" s="34"/>
      <c r="BTC500" s="34"/>
      <c r="BTD500" s="34"/>
      <c r="BTE500" s="34"/>
      <c r="BTF500" s="34"/>
      <c r="BTG500" s="34"/>
      <c r="BTH500" s="34"/>
      <c r="BTI500" s="34"/>
      <c r="BTJ500" s="34"/>
      <c r="BTK500" s="34"/>
      <c r="BTL500" s="34"/>
      <c r="BTM500" s="34"/>
      <c r="BTN500" s="34"/>
      <c r="BTO500" s="34"/>
      <c r="BTP500" s="34"/>
      <c r="BTQ500" s="34"/>
      <c r="BTR500" s="34"/>
      <c r="BTS500" s="34"/>
      <c r="BTT500" s="34"/>
      <c r="BTU500" s="34"/>
      <c r="BTV500" s="34"/>
      <c r="BTW500" s="34"/>
      <c r="BTX500" s="34"/>
      <c r="BTY500" s="34"/>
      <c r="BTZ500" s="34"/>
      <c r="BUA500" s="34"/>
      <c r="BUB500" s="34"/>
      <c r="BUC500" s="34"/>
      <c r="BUD500" s="34"/>
      <c r="BUE500" s="34"/>
      <c r="BUF500" s="34"/>
      <c r="BUG500" s="34"/>
      <c r="BUH500" s="34"/>
      <c r="BUI500" s="34"/>
      <c r="BUJ500" s="34"/>
      <c r="BUK500" s="34"/>
      <c r="BUL500" s="34"/>
      <c r="BUM500" s="34"/>
      <c r="BUN500" s="34"/>
      <c r="BUO500" s="34"/>
      <c r="BUP500" s="34"/>
      <c r="BUQ500" s="34"/>
      <c r="BUR500" s="34"/>
      <c r="BUS500" s="34"/>
      <c r="BUT500" s="34"/>
      <c r="BUU500" s="34"/>
      <c r="BUV500" s="34"/>
      <c r="BUW500" s="34"/>
      <c r="BUX500" s="34"/>
      <c r="BUY500" s="34"/>
      <c r="BUZ500" s="34"/>
      <c r="BVA500" s="34"/>
      <c r="BVB500" s="34"/>
      <c r="BVC500" s="34"/>
      <c r="BVD500" s="34"/>
      <c r="BVE500" s="34"/>
      <c r="BVF500" s="34"/>
      <c r="BVG500" s="34"/>
      <c r="BVH500" s="34"/>
      <c r="BVI500" s="34"/>
      <c r="BVJ500" s="34"/>
      <c r="BVK500" s="34"/>
      <c r="BVL500" s="34"/>
      <c r="BVM500" s="34"/>
      <c r="BVN500" s="34"/>
      <c r="BVO500" s="34"/>
      <c r="BVP500" s="34"/>
      <c r="BVQ500" s="34"/>
      <c r="BVR500" s="34"/>
      <c r="BVS500" s="34"/>
      <c r="BVT500" s="34"/>
      <c r="BVU500" s="34"/>
      <c r="BVV500" s="34"/>
      <c r="BVW500" s="34"/>
      <c r="BVX500" s="34"/>
      <c r="BVY500" s="34"/>
      <c r="BVZ500" s="34"/>
      <c r="BWA500" s="34"/>
      <c r="BWB500" s="34"/>
      <c r="BWC500" s="34"/>
      <c r="BWD500" s="34"/>
      <c r="BWE500" s="34"/>
      <c r="BWF500" s="34"/>
      <c r="BWG500" s="34"/>
      <c r="BWH500" s="34"/>
      <c r="BWI500" s="34"/>
      <c r="BWJ500" s="34"/>
      <c r="BWK500" s="34"/>
      <c r="BWL500" s="34"/>
      <c r="BWM500" s="34"/>
      <c r="BWN500" s="34"/>
      <c r="BWO500" s="34"/>
      <c r="BWP500" s="34"/>
      <c r="BWQ500" s="34"/>
      <c r="BWR500" s="34"/>
      <c r="BWS500" s="34"/>
      <c r="BWT500" s="34"/>
      <c r="BWU500" s="34"/>
      <c r="BWV500" s="34"/>
      <c r="BWW500" s="34"/>
      <c r="BWX500" s="34"/>
      <c r="BWY500" s="34"/>
      <c r="BWZ500" s="34"/>
      <c r="BXA500" s="34"/>
      <c r="BXB500" s="34"/>
      <c r="BXC500" s="34"/>
      <c r="BXD500" s="34"/>
      <c r="BXE500" s="34"/>
      <c r="BXF500" s="34"/>
      <c r="BXG500" s="34"/>
      <c r="BXH500" s="34"/>
      <c r="BXI500" s="34"/>
      <c r="BXJ500" s="34"/>
      <c r="BXK500" s="34"/>
      <c r="BXL500" s="34"/>
      <c r="BXM500" s="34"/>
      <c r="BXN500" s="34"/>
      <c r="BXO500" s="34"/>
      <c r="BXP500" s="34"/>
      <c r="BXQ500" s="34"/>
      <c r="BXR500" s="34"/>
      <c r="BXS500" s="34"/>
      <c r="BXT500" s="34"/>
      <c r="BXU500" s="34"/>
      <c r="BXV500" s="34"/>
      <c r="BXW500" s="34"/>
      <c r="BXX500" s="34"/>
      <c r="BXY500" s="34"/>
      <c r="BXZ500" s="34"/>
      <c r="BYA500" s="34"/>
      <c r="BYB500" s="34"/>
      <c r="BYC500" s="34"/>
      <c r="BYD500" s="34"/>
      <c r="BYE500" s="34"/>
      <c r="BYF500" s="34"/>
      <c r="BYG500" s="34"/>
      <c r="BYH500" s="34"/>
      <c r="BYI500" s="34"/>
      <c r="BYJ500" s="34"/>
      <c r="BYK500" s="34"/>
      <c r="BYL500" s="34"/>
      <c r="BYM500" s="34"/>
      <c r="BYN500" s="34"/>
      <c r="BYO500" s="34"/>
      <c r="BYP500" s="34"/>
      <c r="BYQ500" s="34"/>
      <c r="BYR500" s="34"/>
      <c r="BYS500" s="34"/>
      <c r="BYT500" s="34"/>
      <c r="BYU500" s="34"/>
      <c r="BYV500" s="34"/>
      <c r="BYW500" s="34"/>
      <c r="BYX500" s="34"/>
      <c r="BYY500" s="34"/>
      <c r="BYZ500" s="34"/>
      <c r="BZA500" s="34"/>
      <c r="BZB500" s="34"/>
      <c r="BZC500" s="34"/>
      <c r="BZD500" s="34"/>
      <c r="BZE500" s="34"/>
      <c r="BZF500" s="34"/>
      <c r="BZG500" s="34"/>
      <c r="BZH500" s="34"/>
      <c r="BZI500" s="34"/>
      <c r="BZJ500" s="34"/>
      <c r="BZK500" s="34"/>
      <c r="BZL500" s="34"/>
      <c r="BZM500" s="34"/>
      <c r="BZN500" s="34"/>
      <c r="BZO500" s="34"/>
      <c r="BZP500" s="34"/>
      <c r="BZQ500" s="34"/>
      <c r="BZR500" s="34"/>
      <c r="BZS500" s="34"/>
      <c r="BZT500" s="34"/>
      <c r="BZU500" s="34"/>
      <c r="BZV500" s="34"/>
      <c r="BZW500" s="34"/>
      <c r="BZX500" s="34"/>
      <c r="BZY500" s="34"/>
      <c r="BZZ500" s="34"/>
      <c r="CAA500" s="34"/>
      <c r="CAB500" s="34"/>
      <c r="CAC500" s="34"/>
      <c r="CAD500" s="34"/>
      <c r="CAE500" s="34"/>
      <c r="CAF500" s="34"/>
      <c r="CAG500" s="34"/>
      <c r="CAH500" s="34"/>
      <c r="CAI500" s="34"/>
      <c r="CAJ500" s="34"/>
      <c r="CAK500" s="34"/>
      <c r="CAL500" s="34"/>
      <c r="CAM500" s="34"/>
      <c r="CAN500" s="34"/>
      <c r="CAO500" s="34"/>
      <c r="CAP500" s="34"/>
      <c r="CAQ500" s="34"/>
      <c r="CAR500" s="34"/>
      <c r="CAS500" s="34"/>
      <c r="CAT500" s="34"/>
      <c r="CAU500" s="34"/>
      <c r="CAV500" s="34"/>
      <c r="CAW500" s="34"/>
      <c r="CAX500" s="34"/>
      <c r="CAY500" s="34"/>
      <c r="CAZ500" s="34"/>
      <c r="CBA500" s="34"/>
      <c r="CBB500" s="34"/>
      <c r="CBC500" s="34"/>
      <c r="CBD500" s="34"/>
      <c r="CBE500" s="34"/>
      <c r="CBF500" s="34"/>
      <c r="CBG500" s="34"/>
      <c r="CBH500" s="34"/>
      <c r="CBI500" s="34"/>
      <c r="CBJ500" s="34"/>
      <c r="CBK500" s="34"/>
      <c r="CBL500" s="34"/>
      <c r="CBM500" s="34"/>
      <c r="CBN500" s="34"/>
      <c r="CBO500" s="34"/>
      <c r="CBP500" s="34"/>
      <c r="CBQ500" s="34"/>
      <c r="CBR500" s="34"/>
      <c r="CBS500" s="34"/>
      <c r="CBT500" s="34"/>
      <c r="CBU500" s="34"/>
      <c r="CBV500" s="34"/>
      <c r="CBW500" s="34"/>
      <c r="CBX500" s="34"/>
      <c r="CBY500" s="34"/>
      <c r="CBZ500" s="34"/>
      <c r="CCA500" s="34"/>
      <c r="CCB500" s="34"/>
      <c r="CCC500" s="34"/>
      <c r="CCD500" s="34"/>
      <c r="CCE500" s="34"/>
      <c r="CCF500" s="34"/>
      <c r="CCG500" s="34"/>
      <c r="CCH500" s="34"/>
      <c r="CCI500" s="34"/>
      <c r="CCJ500" s="34"/>
      <c r="CCK500" s="34"/>
      <c r="CCL500" s="34"/>
      <c r="CCM500" s="34"/>
      <c r="CCN500" s="34"/>
      <c r="CCO500" s="34"/>
      <c r="CCP500" s="34"/>
      <c r="CCQ500" s="34"/>
      <c r="CCR500" s="34"/>
      <c r="CCS500" s="34"/>
      <c r="CCT500" s="34"/>
      <c r="CCU500" s="34"/>
      <c r="CCV500" s="34"/>
      <c r="CCW500" s="34"/>
      <c r="CCX500" s="34"/>
      <c r="CCY500" s="34"/>
      <c r="CCZ500" s="34"/>
      <c r="CDA500" s="34"/>
      <c r="CDB500" s="34"/>
      <c r="CDC500" s="34"/>
      <c r="CDD500" s="34"/>
      <c r="CDE500" s="34"/>
      <c r="CDF500" s="34"/>
      <c r="CDG500" s="34"/>
      <c r="CDH500" s="34"/>
      <c r="CDI500" s="34"/>
      <c r="CDJ500" s="34"/>
      <c r="CDK500" s="34"/>
      <c r="CDL500" s="34"/>
      <c r="CDM500" s="34"/>
      <c r="CDN500" s="34"/>
      <c r="CDO500" s="34"/>
      <c r="CDP500" s="34"/>
      <c r="CDQ500" s="34"/>
      <c r="CDR500" s="34"/>
      <c r="CDS500" s="34"/>
      <c r="CDT500" s="34"/>
      <c r="CDU500" s="34"/>
      <c r="CDV500" s="34"/>
      <c r="CDW500" s="34"/>
      <c r="CDX500" s="34"/>
      <c r="CDY500" s="34"/>
      <c r="CDZ500" s="34"/>
      <c r="CEA500" s="34"/>
      <c r="CEB500" s="34"/>
      <c r="CEC500" s="34"/>
      <c r="CED500" s="34"/>
      <c r="CEE500" s="34"/>
      <c r="CEF500" s="34"/>
      <c r="CEG500" s="34"/>
      <c r="CEH500" s="34"/>
      <c r="CEI500" s="34"/>
      <c r="CEJ500" s="34"/>
      <c r="CEK500" s="34"/>
      <c r="CEL500" s="34"/>
      <c r="CEM500" s="34"/>
      <c r="CEN500" s="34"/>
      <c r="CEO500" s="34"/>
      <c r="CEP500" s="34"/>
      <c r="CEQ500" s="34"/>
      <c r="CER500" s="34"/>
      <c r="CES500" s="34"/>
      <c r="CET500" s="34"/>
      <c r="CEU500" s="34"/>
      <c r="CEV500" s="34"/>
      <c r="CEW500" s="34"/>
      <c r="CEX500" s="34"/>
      <c r="CEY500" s="34"/>
      <c r="CEZ500" s="34"/>
      <c r="CFA500" s="34"/>
      <c r="CFB500" s="34"/>
      <c r="CFC500" s="34"/>
      <c r="CFD500" s="34"/>
      <c r="CFE500" s="34"/>
      <c r="CFF500" s="34"/>
      <c r="CFG500" s="34"/>
      <c r="CFH500" s="34"/>
      <c r="CFI500" s="34"/>
      <c r="CFJ500" s="34"/>
      <c r="CFK500" s="34"/>
      <c r="CFL500" s="34"/>
      <c r="CFM500" s="34"/>
      <c r="CFN500" s="34"/>
      <c r="CFO500" s="34"/>
      <c r="CFP500" s="34"/>
      <c r="CFQ500" s="34"/>
      <c r="CFR500" s="34"/>
      <c r="CFS500" s="34"/>
      <c r="CFT500" s="34"/>
      <c r="CFU500" s="34"/>
      <c r="CFV500" s="34"/>
      <c r="CFW500" s="34"/>
      <c r="CFX500" s="34"/>
      <c r="CFY500" s="34"/>
      <c r="CFZ500" s="34"/>
      <c r="CGA500" s="34"/>
      <c r="CGB500" s="34"/>
      <c r="CGC500" s="34"/>
      <c r="CGD500" s="34"/>
      <c r="CGE500" s="34"/>
      <c r="CGF500" s="34"/>
      <c r="CGG500" s="34"/>
      <c r="CGH500" s="34"/>
      <c r="CGI500" s="34"/>
      <c r="CGJ500" s="34"/>
      <c r="CGK500" s="34"/>
      <c r="CGL500" s="34"/>
      <c r="CGM500" s="34"/>
      <c r="CGN500" s="34"/>
      <c r="CGO500" s="34"/>
      <c r="CGP500" s="34"/>
      <c r="CGQ500" s="34"/>
      <c r="CGR500" s="34"/>
      <c r="CGS500" s="34"/>
      <c r="CGT500" s="34"/>
      <c r="CGU500" s="34"/>
      <c r="CGV500" s="34"/>
      <c r="CGW500" s="34"/>
      <c r="CGX500" s="34"/>
      <c r="CGY500" s="34"/>
      <c r="CGZ500" s="34"/>
      <c r="CHA500" s="34"/>
      <c r="CHB500" s="34"/>
      <c r="CHC500" s="34"/>
      <c r="CHD500" s="34"/>
      <c r="CHE500" s="34"/>
      <c r="CHF500" s="34"/>
      <c r="CHG500" s="34"/>
      <c r="CHH500" s="34"/>
      <c r="CHI500" s="34"/>
      <c r="CHJ500" s="34"/>
      <c r="CHK500" s="34"/>
      <c r="CHL500" s="34"/>
      <c r="CHM500" s="34"/>
      <c r="CHN500" s="34"/>
      <c r="CHO500" s="34"/>
      <c r="CHP500" s="34"/>
      <c r="CHQ500" s="34"/>
      <c r="CHR500" s="34"/>
      <c r="CHS500" s="34"/>
      <c r="CHT500" s="34"/>
      <c r="CHU500" s="34"/>
      <c r="CHV500" s="34"/>
      <c r="CHW500" s="34"/>
      <c r="CHX500" s="34"/>
      <c r="CHY500" s="34"/>
      <c r="CHZ500" s="34"/>
      <c r="CIA500" s="34"/>
      <c r="CIB500" s="34"/>
      <c r="CIC500" s="34"/>
      <c r="CID500" s="34"/>
      <c r="CIE500" s="34"/>
      <c r="CIF500" s="34"/>
      <c r="CIG500" s="34"/>
      <c r="CIH500" s="34"/>
      <c r="CII500" s="34"/>
      <c r="CIJ500" s="34"/>
      <c r="CIK500" s="34"/>
      <c r="CIL500" s="34"/>
      <c r="CIM500" s="34"/>
      <c r="CIN500" s="34"/>
      <c r="CIO500" s="34"/>
      <c r="CIP500" s="34"/>
      <c r="CIQ500" s="34"/>
      <c r="CIR500" s="34"/>
      <c r="CIS500" s="34"/>
      <c r="CIT500" s="34"/>
      <c r="CIU500" s="34"/>
      <c r="CIV500" s="34"/>
      <c r="CIW500" s="34"/>
      <c r="CIX500" s="34"/>
      <c r="CIY500" s="34"/>
      <c r="CIZ500" s="34"/>
      <c r="CJA500" s="34"/>
      <c r="CJB500" s="34"/>
      <c r="CJC500" s="34"/>
      <c r="CJD500" s="34"/>
      <c r="CJE500" s="34"/>
      <c r="CJF500" s="34"/>
      <c r="CJG500" s="34"/>
      <c r="CJH500" s="34"/>
      <c r="CJI500" s="34"/>
      <c r="CJJ500" s="34"/>
      <c r="CJK500" s="34"/>
      <c r="CJL500" s="34"/>
      <c r="CJM500" s="34"/>
      <c r="CJN500" s="34"/>
      <c r="CJO500" s="34"/>
      <c r="CJP500" s="34"/>
      <c r="CJQ500" s="34"/>
      <c r="CJR500" s="34"/>
      <c r="CJS500" s="34"/>
      <c r="CJT500" s="34"/>
      <c r="CJU500" s="34"/>
      <c r="CJV500" s="34"/>
      <c r="CJW500" s="34"/>
      <c r="CJX500" s="34"/>
      <c r="CJY500" s="34"/>
      <c r="CJZ500" s="34"/>
      <c r="CKA500" s="34"/>
      <c r="CKB500" s="34"/>
      <c r="CKC500" s="34"/>
      <c r="CKD500" s="34"/>
      <c r="CKE500" s="34"/>
      <c r="CKF500" s="34"/>
      <c r="CKG500" s="34"/>
      <c r="CKH500" s="34"/>
      <c r="CKI500" s="34"/>
      <c r="CKJ500" s="34"/>
      <c r="CKK500" s="34"/>
      <c r="CKL500" s="34"/>
      <c r="CKM500" s="34"/>
      <c r="CKN500" s="34"/>
      <c r="CKO500" s="34"/>
      <c r="CKP500" s="34"/>
      <c r="CKQ500" s="34"/>
      <c r="CKR500" s="34"/>
      <c r="CKS500" s="34"/>
      <c r="CKT500" s="34"/>
      <c r="CKU500" s="34"/>
      <c r="CKV500" s="34"/>
      <c r="CKW500" s="34"/>
      <c r="CKX500" s="34"/>
      <c r="CKY500" s="34"/>
      <c r="CKZ500" s="34"/>
      <c r="CLA500" s="34"/>
      <c r="CLB500" s="34"/>
      <c r="CLC500" s="34"/>
      <c r="CLD500" s="34"/>
      <c r="CLE500" s="34"/>
      <c r="CLF500" s="34"/>
      <c r="CLG500" s="34"/>
      <c r="CLH500" s="34"/>
      <c r="CLI500" s="34"/>
      <c r="CLJ500" s="34"/>
      <c r="CLK500" s="34"/>
      <c r="CLL500" s="34"/>
      <c r="CLM500" s="34"/>
      <c r="CLN500" s="34"/>
      <c r="CLO500" s="34"/>
      <c r="CLP500" s="34"/>
      <c r="CLQ500" s="34"/>
      <c r="CLR500" s="34"/>
      <c r="CLS500" s="34"/>
      <c r="CLT500" s="34"/>
      <c r="CLU500" s="34"/>
      <c r="CLV500" s="34"/>
      <c r="CLW500" s="34"/>
      <c r="CLX500" s="34"/>
      <c r="CLY500" s="34"/>
      <c r="CLZ500" s="34"/>
      <c r="CMA500" s="34"/>
      <c r="CMB500" s="34"/>
      <c r="CMC500" s="34"/>
      <c r="CMD500" s="34"/>
      <c r="CME500" s="34"/>
      <c r="CMF500" s="34"/>
      <c r="CMG500" s="34"/>
      <c r="CMH500" s="34"/>
      <c r="CMI500" s="34"/>
      <c r="CMJ500" s="34"/>
      <c r="CMK500" s="34"/>
      <c r="CML500" s="34"/>
      <c r="CMM500" s="34"/>
      <c r="CMN500" s="34"/>
      <c r="CMO500" s="34"/>
      <c r="CMP500" s="34"/>
      <c r="CMQ500" s="34"/>
      <c r="CMR500" s="34"/>
      <c r="CMS500" s="34"/>
      <c r="CMT500" s="34"/>
      <c r="CMU500" s="34"/>
      <c r="CMV500" s="34"/>
      <c r="CMW500" s="34"/>
      <c r="CMX500" s="34"/>
      <c r="CMY500" s="34"/>
      <c r="CMZ500" s="34"/>
      <c r="CNA500" s="34"/>
      <c r="CNB500" s="34"/>
      <c r="CNC500" s="34"/>
      <c r="CND500" s="34"/>
      <c r="CNE500" s="34"/>
      <c r="CNF500" s="34"/>
      <c r="CNG500" s="34"/>
      <c r="CNH500" s="34"/>
      <c r="CNI500" s="34"/>
      <c r="CNJ500" s="34"/>
      <c r="CNK500" s="34"/>
      <c r="CNL500" s="34"/>
      <c r="CNM500" s="34"/>
      <c r="CNN500" s="34"/>
      <c r="CNO500" s="34"/>
      <c r="CNP500" s="34"/>
      <c r="CNQ500" s="34"/>
      <c r="CNR500" s="34"/>
      <c r="CNS500" s="34"/>
      <c r="CNT500" s="34"/>
      <c r="CNU500" s="34"/>
      <c r="CNV500" s="34"/>
      <c r="CNW500" s="34"/>
      <c r="CNX500" s="34"/>
      <c r="CNY500" s="34"/>
      <c r="CNZ500" s="34"/>
      <c r="COA500" s="34"/>
      <c r="COB500" s="34"/>
      <c r="COC500" s="34"/>
      <c r="COD500" s="34"/>
      <c r="COE500" s="34"/>
      <c r="COF500" s="34"/>
      <c r="COG500" s="34"/>
      <c r="COH500" s="34"/>
      <c r="COI500" s="34"/>
      <c r="COJ500" s="34"/>
      <c r="COK500" s="34"/>
      <c r="COL500" s="34"/>
      <c r="COM500" s="34"/>
      <c r="CON500" s="34"/>
      <c r="COO500" s="34"/>
      <c r="COP500" s="34"/>
      <c r="COQ500" s="34"/>
      <c r="COR500" s="34"/>
      <c r="COS500" s="34"/>
      <c r="COT500" s="34"/>
      <c r="COU500" s="34"/>
      <c r="COV500" s="34"/>
      <c r="COW500" s="34"/>
      <c r="COX500" s="34"/>
      <c r="COY500" s="34"/>
      <c r="COZ500" s="34"/>
      <c r="CPA500" s="34"/>
      <c r="CPB500" s="34"/>
      <c r="CPC500" s="34"/>
      <c r="CPD500" s="34"/>
      <c r="CPE500" s="34"/>
      <c r="CPF500" s="34"/>
      <c r="CPG500" s="34"/>
      <c r="CPH500" s="34"/>
      <c r="CPI500" s="34"/>
      <c r="CPJ500" s="34"/>
      <c r="CPK500" s="34"/>
      <c r="CPL500" s="34"/>
      <c r="CPM500" s="34"/>
      <c r="CPN500" s="34"/>
      <c r="CPO500" s="34"/>
      <c r="CPP500" s="34"/>
      <c r="CPQ500" s="34"/>
      <c r="CPR500" s="34"/>
      <c r="CPS500" s="34"/>
      <c r="CPT500" s="34"/>
      <c r="CPU500" s="34"/>
      <c r="CPV500" s="34"/>
      <c r="CPW500" s="34"/>
      <c r="CPX500" s="34"/>
      <c r="CPY500" s="34"/>
      <c r="CPZ500" s="34"/>
      <c r="CQA500" s="34"/>
      <c r="CQB500" s="34"/>
      <c r="CQC500" s="34"/>
      <c r="CQD500" s="34"/>
      <c r="CQE500" s="34"/>
      <c r="CQF500" s="34"/>
      <c r="CQG500" s="34"/>
      <c r="CQH500" s="34"/>
      <c r="CQI500" s="34"/>
      <c r="CQJ500" s="34"/>
      <c r="CQK500" s="34"/>
      <c r="CQL500" s="34"/>
      <c r="CQM500" s="34"/>
      <c r="CQN500" s="34"/>
      <c r="CQO500" s="34"/>
      <c r="CQP500" s="34"/>
      <c r="CQQ500" s="34"/>
      <c r="CQR500" s="34"/>
      <c r="CQS500" s="34"/>
      <c r="CQT500" s="34"/>
      <c r="CQU500" s="34"/>
      <c r="CQV500" s="34"/>
      <c r="CQW500" s="34"/>
      <c r="CQX500" s="34"/>
      <c r="CQY500" s="34"/>
      <c r="CQZ500" s="34"/>
      <c r="CRA500" s="34"/>
      <c r="CRB500" s="34"/>
      <c r="CRC500" s="34"/>
      <c r="CRD500" s="34"/>
      <c r="CRE500" s="34"/>
      <c r="CRF500" s="34"/>
      <c r="CRG500" s="34"/>
      <c r="CRH500" s="34"/>
      <c r="CRI500" s="34"/>
      <c r="CRJ500" s="34"/>
      <c r="CRK500" s="34"/>
      <c r="CRL500" s="34"/>
      <c r="CRM500" s="34"/>
      <c r="CRN500" s="34"/>
      <c r="CRO500" s="34"/>
      <c r="CRP500" s="34"/>
      <c r="CRQ500" s="34"/>
      <c r="CRR500" s="34"/>
      <c r="CRS500" s="34"/>
      <c r="CRT500" s="34"/>
      <c r="CRU500" s="34"/>
      <c r="CRV500" s="34"/>
      <c r="CRW500" s="34"/>
      <c r="CRX500" s="34"/>
      <c r="CRY500" s="34"/>
      <c r="CRZ500" s="34"/>
      <c r="CSA500" s="34"/>
      <c r="CSB500" s="34"/>
      <c r="CSC500" s="34"/>
      <c r="CSD500" s="34"/>
      <c r="CSE500" s="34"/>
      <c r="CSF500" s="34"/>
      <c r="CSG500" s="34"/>
      <c r="CSH500" s="34"/>
      <c r="CSI500" s="34"/>
      <c r="CSJ500" s="34"/>
      <c r="CSK500" s="34"/>
      <c r="CSL500" s="34"/>
      <c r="CSM500" s="34"/>
      <c r="CSN500" s="34"/>
      <c r="CSO500" s="34"/>
      <c r="CSP500" s="34"/>
      <c r="CSQ500" s="34"/>
      <c r="CSR500" s="34"/>
      <c r="CSS500" s="34"/>
      <c r="CST500" s="34"/>
      <c r="CSU500" s="34"/>
      <c r="CSV500" s="34"/>
      <c r="CSW500" s="34"/>
      <c r="CSX500" s="34"/>
      <c r="CSY500" s="34"/>
      <c r="CSZ500" s="34"/>
      <c r="CTA500" s="34"/>
      <c r="CTB500" s="34"/>
      <c r="CTC500" s="34"/>
      <c r="CTD500" s="34"/>
      <c r="CTE500" s="34"/>
      <c r="CTF500" s="34"/>
      <c r="CTG500" s="34"/>
      <c r="CTH500" s="34"/>
      <c r="CTI500" s="34"/>
      <c r="CTJ500" s="34"/>
      <c r="CTK500" s="34"/>
      <c r="CTL500" s="34"/>
      <c r="CTM500" s="34"/>
      <c r="CTN500" s="34"/>
      <c r="CTO500" s="34"/>
      <c r="CTP500" s="34"/>
      <c r="CTQ500" s="34"/>
      <c r="CTR500" s="34"/>
      <c r="CTS500" s="34"/>
      <c r="CTT500" s="34"/>
      <c r="CTU500" s="34"/>
      <c r="CTV500" s="34"/>
      <c r="CTW500" s="34"/>
      <c r="CTX500" s="34"/>
      <c r="CTY500" s="34"/>
      <c r="CTZ500" s="34"/>
      <c r="CUA500" s="34"/>
      <c r="CUB500" s="34"/>
      <c r="CUC500" s="34"/>
      <c r="CUD500" s="34"/>
      <c r="CUE500" s="34"/>
      <c r="CUF500" s="34"/>
      <c r="CUG500" s="34"/>
      <c r="CUH500" s="34"/>
      <c r="CUI500" s="34"/>
      <c r="CUJ500" s="34"/>
      <c r="CUK500" s="34"/>
      <c r="CUL500" s="34"/>
      <c r="CUM500" s="34"/>
      <c r="CUN500" s="34"/>
      <c r="CUO500" s="34"/>
      <c r="CUP500" s="34"/>
      <c r="CUQ500" s="34"/>
      <c r="CUR500" s="34"/>
      <c r="CUS500" s="34"/>
      <c r="CUT500" s="34"/>
      <c r="CUU500" s="34"/>
      <c r="CUV500" s="34"/>
      <c r="CUW500" s="34"/>
      <c r="CUX500" s="34"/>
      <c r="CUY500" s="34"/>
      <c r="CUZ500" s="34"/>
      <c r="CVA500" s="34"/>
      <c r="CVB500" s="34"/>
      <c r="CVC500" s="34"/>
      <c r="CVD500" s="34"/>
      <c r="CVE500" s="34"/>
      <c r="CVF500" s="34"/>
      <c r="CVG500" s="34"/>
      <c r="CVH500" s="34"/>
      <c r="CVI500" s="34"/>
      <c r="CVJ500" s="34"/>
      <c r="CVK500" s="34"/>
      <c r="CVL500" s="34"/>
      <c r="CVM500" s="34"/>
      <c r="CVN500" s="34"/>
      <c r="CVO500" s="34"/>
      <c r="CVP500" s="34"/>
      <c r="CVQ500" s="34"/>
      <c r="CVR500" s="34"/>
      <c r="CVS500" s="34"/>
      <c r="CVT500" s="34"/>
      <c r="CVU500" s="34"/>
      <c r="CVV500" s="34"/>
      <c r="CVW500" s="34"/>
      <c r="CVX500" s="34"/>
      <c r="CVY500" s="34"/>
      <c r="CVZ500" s="34"/>
      <c r="CWA500" s="34"/>
      <c r="CWB500" s="34"/>
      <c r="CWC500" s="34"/>
      <c r="CWD500" s="34"/>
      <c r="CWE500" s="34"/>
      <c r="CWF500" s="34"/>
      <c r="CWG500" s="34"/>
      <c r="CWH500" s="34"/>
      <c r="CWI500" s="34"/>
      <c r="CWJ500" s="34"/>
      <c r="CWK500" s="34"/>
      <c r="CWL500" s="34"/>
      <c r="CWM500" s="34"/>
      <c r="CWN500" s="34"/>
      <c r="CWO500" s="34"/>
      <c r="CWP500" s="34"/>
      <c r="CWQ500" s="34"/>
      <c r="CWR500" s="34"/>
      <c r="CWS500" s="34"/>
      <c r="CWT500" s="34"/>
      <c r="CWU500" s="34"/>
      <c r="CWV500" s="34"/>
      <c r="CWW500" s="34"/>
      <c r="CWX500" s="34"/>
      <c r="CWY500" s="34"/>
      <c r="CWZ500" s="34"/>
      <c r="CXA500" s="34"/>
      <c r="CXB500" s="34"/>
      <c r="CXC500" s="34"/>
      <c r="CXD500" s="34"/>
      <c r="CXE500" s="34"/>
      <c r="CXF500" s="34"/>
      <c r="CXG500" s="34"/>
      <c r="CXH500" s="34"/>
      <c r="CXI500" s="34"/>
      <c r="CXJ500" s="34"/>
      <c r="CXK500" s="34"/>
      <c r="CXL500" s="34"/>
      <c r="CXM500" s="34"/>
      <c r="CXN500" s="34"/>
      <c r="CXO500" s="34"/>
      <c r="CXP500" s="34"/>
      <c r="CXQ500" s="34"/>
      <c r="CXR500" s="34"/>
      <c r="CXS500" s="34"/>
      <c r="CXT500" s="34"/>
      <c r="CXU500" s="34"/>
      <c r="CXV500" s="34"/>
      <c r="CXW500" s="34"/>
      <c r="CXX500" s="34"/>
      <c r="CXY500" s="34"/>
      <c r="CXZ500" s="34"/>
      <c r="CYA500" s="34"/>
      <c r="CYB500" s="34"/>
      <c r="CYC500" s="34"/>
      <c r="CYD500" s="34"/>
      <c r="CYE500" s="34"/>
      <c r="CYF500" s="34"/>
      <c r="CYG500" s="34"/>
      <c r="CYH500" s="34"/>
      <c r="CYI500" s="34"/>
      <c r="CYJ500" s="34"/>
      <c r="CYK500" s="34"/>
      <c r="CYL500" s="34"/>
      <c r="CYM500" s="34"/>
      <c r="CYN500" s="34"/>
      <c r="CYO500" s="34"/>
      <c r="CYP500" s="34"/>
      <c r="CYQ500" s="34"/>
      <c r="CYR500" s="34"/>
      <c r="CYS500" s="34"/>
      <c r="CYT500" s="34"/>
      <c r="CYU500" s="34"/>
      <c r="CYV500" s="34"/>
      <c r="CYW500" s="34"/>
      <c r="CYX500" s="34"/>
      <c r="CYY500" s="34"/>
      <c r="CYZ500" s="34"/>
      <c r="CZA500" s="34"/>
      <c r="CZB500" s="34"/>
      <c r="CZC500" s="34"/>
      <c r="CZD500" s="34"/>
      <c r="CZE500" s="34"/>
      <c r="CZF500" s="34"/>
      <c r="CZG500" s="34"/>
      <c r="CZH500" s="34"/>
      <c r="CZI500" s="34"/>
      <c r="CZJ500" s="34"/>
      <c r="CZK500" s="34"/>
      <c r="CZL500" s="34"/>
      <c r="CZM500" s="34"/>
      <c r="CZN500" s="34"/>
      <c r="CZO500" s="34"/>
      <c r="CZP500" s="34"/>
      <c r="CZQ500" s="34"/>
      <c r="CZR500" s="34"/>
      <c r="CZS500" s="34"/>
      <c r="CZT500" s="34"/>
      <c r="CZU500" s="34"/>
      <c r="CZV500" s="34"/>
      <c r="CZW500" s="34"/>
      <c r="CZX500" s="34"/>
      <c r="CZY500" s="34"/>
      <c r="CZZ500" s="34"/>
      <c r="DAA500" s="34"/>
      <c r="DAB500" s="34"/>
      <c r="DAC500" s="34"/>
      <c r="DAD500" s="34"/>
      <c r="DAE500" s="34"/>
      <c r="DAF500" s="34"/>
      <c r="DAG500" s="34"/>
      <c r="DAH500" s="34"/>
      <c r="DAI500" s="34"/>
      <c r="DAJ500" s="34"/>
      <c r="DAK500" s="34"/>
      <c r="DAL500" s="34"/>
      <c r="DAM500" s="34"/>
      <c r="DAN500" s="34"/>
      <c r="DAO500" s="34"/>
      <c r="DAP500" s="34"/>
      <c r="DAQ500" s="34"/>
      <c r="DAR500" s="34"/>
      <c r="DAS500" s="34"/>
      <c r="DAT500" s="34"/>
      <c r="DAU500" s="34"/>
      <c r="DAV500" s="34"/>
      <c r="DAW500" s="34"/>
      <c r="DAX500" s="34"/>
      <c r="DAY500" s="34"/>
      <c r="DAZ500" s="34"/>
      <c r="DBA500" s="34"/>
      <c r="DBB500" s="34"/>
      <c r="DBC500" s="34"/>
      <c r="DBD500" s="34"/>
      <c r="DBE500" s="34"/>
      <c r="DBF500" s="34"/>
      <c r="DBG500" s="34"/>
      <c r="DBH500" s="34"/>
      <c r="DBI500" s="34"/>
      <c r="DBJ500" s="34"/>
      <c r="DBK500" s="34"/>
      <c r="DBL500" s="34"/>
      <c r="DBM500" s="34"/>
      <c r="DBN500" s="34"/>
      <c r="DBO500" s="34"/>
      <c r="DBP500" s="34"/>
      <c r="DBQ500" s="34"/>
      <c r="DBR500" s="34"/>
      <c r="DBS500" s="34"/>
      <c r="DBT500" s="34"/>
      <c r="DBU500" s="34"/>
      <c r="DBV500" s="34"/>
      <c r="DBW500" s="34"/>
      <c r="DBX500" s="34"/>
      <c r="DBY500" s="34"/>
      <c r="DBZ500" s="34"/>
      <c r="DCA500" s="34"/>
      <c r="DCB500" s="34"/>
      <c r="DCC500" s="34"/>
      <c r="DCD500" s="34"/>
      <c r="DCE500" s="34"/>
      <c r="DCF500" s="34"/>
      <c r="DCG500" s="34"/>
      <c r="DCH500" s="34"/>
      <c r="DCI500" s="34"/>
      <c r="DCJ500" s="34"/>
      <c r="DCK500" s="34"/>
      <c r="DCL500" s="34"/>
      <c r="DCM500" s="34"/>
      <c r="DCN500" s="34"/>
      <c r="DCO500" s="34"/>
      <c r="DCP500" s="34"/>
      <c r="DCQ500" s="34"/>
      <c r="DCR500" s="34"/>
      <c r="DCS500" s="34"/>
      <c r="DCT500" s="34"/>
      <c r="DCU500" s="34"/>
      <c r="DCV500" s="34"/>
      <c r="DCW500" s="34"/>
      <c r="DCX500" s="34"/>
      <c r="DCY500" s="34"/>
      <c r="DCZ500" s="34"/>
      <c r="DDA500" s="34"/>
      <c r="DDB500" s="34"/>
      <c r="DDC500" s="34"/>
      <c r="DDD500" s="34"/>
      <c r="DDE500" s="34"/>
      <c r="DDF500" s="34"/>
      <c r="DDG500" s="34"/>
      <c r="DDH500" s="34"/>
      <c r="DDI500" s="34"/>
      <c r="DDJ500" s="34"/>
      <c r="DDK500" s="34"/>
      <c r="DDL500" s="34"/>
      <c r="DDM500" s="34"/>
      <c r="DDN500" s="34"/>
      <c r="DDO500" s="34"/>
      <c r="DDP500" s="34"/>
      <c r="DDQ500" s="34"/>
      <c r="DDR500" s="34"/>
      <c r="DDS500" s="34"/>
      <c r="DDT500" s="34"/>
      <c r="DDU500" s="34"/>
      <c r="DDV500" s="34"/>
      <c r="DDW500" s="34"/>
      <c r="DDX500" s="34"/>
      <c r="DDY500" s="34"/>
      <c r="DDZ500" s="34"/>
      <c r="DEA500" s="34"/>
      <c r="DEB500" s="34"/>
      <c r="DEC500" s="34"/>
      <c r="DED500" s="34"/>
      <c r="DEE500" s="34"/>
      <c r="DEF500" s="34"/>
      <c r="DEG500" s="34"/>
      <c r="DEH500" s="34"/>
      <c r="DEI500" s="34"/>
      <c r="DEJ500" s="34"/>
      <c r="DEK500" s="34"/>
      <c r="DEL500" s="34"/>
      <c r="DEM500" s="34"/>
      <c r="DEN500" s="34"/>
      <c r="DEO500" s="34"/>
      <c r="DEP500" s="34"/>
      <c r="DEQ500" s="34"/>
      <c r="DER500" s="34"/>
      <c r="DES500" s="34"/>
      <c r="DET500" s="34"/>
      <c r="DEU500" s="34"/>
      <c r="DEV500" s="34"/>
      <c r="DEW500" s="34"/>
      <c r="DEX500" s="34"/>
      <c r="DEY500" s="34"/>
      <c r="DEZ500" s="34"/>
      <c r="DFA500" s="34"/>
      <c r="DFB500" s="34"/>
      <c r="DFC500" s="34"/>
      <c r="DFD500" s="34"/>
      <c r="DFE500" s="34"/>
      <c r="DFF500" s="34"/>
      <c r="DFG500" s="34"/>
      <c r="DFH500" s="34"/>
      <c r="DFI500" s="34"/>
      <c r="DFJ500" s="34"/>
      <c r="DFK500" s="34"/>
      <c r="DFL500" s="34"/>
      <c r="DFM500" s="34"/>
      <c r="DFN500" s="34"/>
      <c r="DFO500" s="34"/>
      <c r="DFP500" s="34"/>
      <c r="DFQ500" s="34"/>
      <c r="DFR500" s="34"/>
      <c r="DFS500" s="34"/>
      <c r="DFT500" s="34"/>
      <c r="DFU500" s="34"/>
      <c r="DFV500" s="34"/>
      <c r="DFW500" s="34"/>
      <c r="DFX500" s="34"/>
      <c r="DFY500" s="34"/>
      <c r="DFZ500" s="34"/>
      <c r="DGA500" s="34"/>
      <c r="DGB500" s="34"/>
      <c r="DGC500" s="34"/>
      <c r="DGD500" s="34"/>
      <c r="DGE500" s="34"/>
      <c r="DGF500" s="34"/>
      <c r="DGG500" s="34"/>
      <c r="DGH500" s="34"/>
      <c r="DGI500" s="34"/>
      <c r="DGJ500" s="34"/>
      <c r="DGK500" s="34"/>
      <c r="DGL500" s="34"/>
      <c r="DGM500" s="34"/>
      <c r="DGN500" s="34"/>
      <c r="DGO500" s="34"/>
      <c r="DGP500" s="34"/>
      <c r="DGQ500" s="34"/>
      <c r="DGR500" s="34"/>
      <c r="DGS500" s="34"/>
      <c r="DGT500" s="34"/>
      <c r="DGU500" s="34"/>
      <c r="DGV500" s="34"/>
      <c r="DGW500" s="34"/>
      <c r="DGX500" s="34"/>
      <c r="DGY500" s="34"/>
      <c r="DGZ500" s="34"/>
      <c r="DHA500" s="34"/>
      <c r="DHB500" s="34"/>
      <c r="DHC500" s="34"/>
      <c r="DHD500" s="34"/>
      <c r="DHE500" s="34"/>
      <c r="DHF500" s="34"/>
      <c r="DHG500" s="34"/>
      <c r="DHH500" s="34"/>
      <c r="DHI500" s="34"/>
      <c r="DHJ500" s="34"/>
      <c r="DHK500" s="34"/>
      <c r="DHL500" s="34"/>
      <c r="DHM500" s="34"/>
      <c r="DHN500" s="34"/>
      <c r="DHO500" s="34"/>
      <c r="DHP500" s="34"/>
      <c r="DHQ500" s="34"/>
      <c r="DHR500" s="34"/>
      <c r="DHS500" s="34"/>
      <c r="DHT500" s="34"/>
      <c r="DHU500" s="34"/>
      <c r="DHV500" s="34"/>
      <c r="DHW500" s="34"/>
      <c r="DHX500" s="34"/>
      <c r="DHY500" s="34"/>
      <c r="DHZ500" s="34"/>
      <c r="DIA500" s="34"/>
      <c r="DIB500" s="34"/>
      <c r="DIC500" s="34"/>
      <c r="DID500" s="34"/>
      <c r="DIE500" s="34"/>
      <c r="DIF500" s="34"/>
      <c r="DIG500" s="34"/>
      <c r="DIH500" s="34"/>
      <c r="DII500" s="34"/>
      <c r="DIJ500" s="34"/>
      <c r="DIK500" s="34"/>
      <c r="DIL500" s="34"/>
      <c r="DIM500" s="34"/>
      <c r="DIN500" s="34"/>
      <c r="DIO500" s="34"/>
      <c r="DIP500" s="34"/>
      <c r="DIQ500" s="34"/>
      <c r="DIR500" s="34"/>
      <c r="DIS500" s="34"/>
      <c r="DIT500" s="34"/>
      <c r="DIU500" s="34"/>
      <c r="DIV500" s="34"/>
      <c r="DIW500" s="34"/>
      <c r="DIX500" s="34"/>
      <c r="DIY500" s="34"/>
      <c r="DIZ500" s="34"/>
      <c r="DJA500" s="34"/>
      <c r="DJB500" s="34"/>
      <c r="DJC500" s="34"/>
      <c r="DJD500" s="34"/>
      <c r="DJE500" s="34"/>
      <c r="DJF500" s="34"/>
      <c r="DJG500" s="34"/>
      <c r="DJH500" s="34"/>
      <c r="DJI500" s="34"/>
      <c r="DJJ500" s="34"/>
      <c r="DJK500" s="34"/>
      <c r="DJL500" s="34"/>
      <c r="DJM500" s="34"/>
      <c r="DJN500" s="34"/>
      <c r="DJO500" s="34"/>
      <c r="DJP500" s="34"/>
      <c r="DJQ500" s="34"/>
      <c r="DJR500" s="34"/>
      <c r="DJS500" s="34"/>
      <c r="DJT500" s="34"/>
      <c r="DJU500" s="34"/>
      <c r="DJV500" s="34"/>
      <c r="DJW500" s="34"/>
      <c r="DJX500" s="34"/>
      <c r="DJY500" s="34"/>
      <c r="DJZ500" s="34"/>
      <c r="DKA500" s="34"/>
      <c r="DKB500" s="34"/>
      <c r="DKC500" s="34"/>
      <c r="DKD500" s="34"/>
      <c r="DKE500" s="34"/>
      <c r="DKF500" s="34"/>
      <c r="DKG500" s="34"/>
      <c r="DKH500" s="34"/>
      <c r="DKI500" s="34"/>
      <c r="DKJ500" s="34"/>
      <c r="DKK500" s="34"/>
      <c r="DKL500" s="34"/>
      <c r="DKM500" s="34"/>
      <c r="DKN500" s="34"/>
      <c r="DKO500" s="34"/>
      <c r="DKP500" s="34"/>
      <c r="DKQ500" s="34"/>
      <c r="DKR500" s="34"/>
      <c r="DKS500" s="34"/>
      <c r="DKT500" s="34"/>
      <c r="DKU500" s="34"/>
      <c r="DKV500" s="34"/>
      <c r="DKW500" s="34"/>
      <c r="DKX500" s="34"/>
      <c r="DKY500" s="34"/>
      <c r="DKZ500" s="34"/>
      <c r="DLA500" s="34"/>
      <c r="DLB500" s="34"/>
      <c r="DLC500" s="34"/>
      <c r="DLD500" s="34"/>
      <c r="DLE500" s="34"/>
      <c r="DLF500" s="34"/>
      <c r="DLG500" s="34"/>
      <c r="DLH500" s="34"/>
      <c r="DLI500" s="34"/>
      <c r="DLJ500" s="34"/>
      <c r="DLK500" s="34"/>
      <c r="DLL500" s="34"/>
      <c r="DLM500" s="34"/>
      <c r="DLN500" s="34"/>
      <c r="DLO500" s="34"/>
      <c r="DLP500" s="34"/>
      <c r="DLQ500" s="34"/>
      <c r="DLR500" s="34"/>
      <c r="DLS500" s="34"/>
      <c r="DLT500" s="34"/>
      <c r="DLU500" s="34"/>
      <c r="DLV500" s="34"/>
      <c r="DLW500" s="34"/>
      <c r="DLX500" s="34"/>
      <c r="DLY500" s="34"/>
      <c r="DLZ500" s="34"/>
      <c r="DMA500" s="34"/>
      <c r="DMB500" s="34"/>
      <c r="DMC500" s="34"/>
      <c r="DMD500" s="34"/>
      <c r="DME500" s="34"/>
      <c r="DMF500" s="34"/>
      <c r="DMG500" s="34"/>
      <c r="DMH500" s="34"/>
      <c r="DMI500" s="34"/>
      <c r="DMJ500" s="34"/>
      <c r="DMK500" s="34"/>
      <c r="DML500" s="34"/>
      <c r="DMM500" s="34"/>
      <c r="DMN500" s="34"/>
      <c r="DMO500" s="34"/>
      <c r="DMP500" s="34"/>
      <c r="DMQ500" s="34"/>
      <c r="DMR500" s="34"/>
      <c r="DMS500" s="34"/>
      <c r="DMT500" s="34"/>
      <c r="DMU500" s="34"/>
      <c r="DMV500" s="34"/>
      <c r="DMW500" s="34"/>
      <c r="DMX500" s="34"/>
      <c r="DMY500" s="34"/>
      <c r="DMZ500" s="34"/>
      <c r="DNA500" s="34"/>
      <c r="DNB500" s="34"/>
      <c r="DNC500" s="34"/>
      <c r="DND500" s="34"/>
      <c r="DNE500" s="34"/>
    </row>
    <row r="501" spans="1:3073" ht="55.5" customHeight="1" x14ac:dyDescent="0.3">
      <c r="A501" s="90"/>
      <c r="B501" s="90"/>
      <c r="C501" s="90"/>
      <c r="D501" s="51"/>
      <c r="E501" s="90"/>
      <c r="F501" s="90"/>
      <c r="G501" s="90"/>
      <c r="H501" s="90"/>
      <c r="I501" s="90"/>
      <c r="J501" s="51"/>
      <c r="K501" s="59"/>
      <c r="L501" s="60"/>
      <c r="M501" s="66"/>
      <c r="N501" s="66" t="s">
        <v>510</v>
      </c>
    </row>
    <row r="502" spans="1:3073" ht="27.75" customHeight="1" x14ac:dyDescent="0.3">
      <c r="A502" s="96">
        <v>307</v>
      </c>
      <c r="B502" s="89" t="s">
        <v>90</v>
      </c>
      <c r="C502" s="89" t="s">
        <v>524</v>
      </c>
      <c r="D502" s="96" t="s">
        <v>525</v>
      </c>
      <c r="E502" s="96" t="s">
        <v>9</v>
      </c>
      <c r="F502" s="105" t="s">
        <v>526</v>
      </c>
      <c r="G502" s="96" t="s">
        <v>9</v>
      </c>
      <c r="H502" s="96" t="s">
        <v>9</v>
      </c>
      <c r="I502" s="51" t="s">
        <v>11</v>
      </c>
      <c r="J502" s="63" t="s">
        <v>17</v>
      </c>
      <c r="K502" s="95">
        <v>4894</v>
      </c>
      <c r="L502" s="60">
        <v>3558</v>
      </c>
      <c r="M502" s="51" t="s">
        <v>9</v>
      </c>
      <c r="N502" s="77">
        <v>22504.35</v>
      </c>
    </row>
    <row r="503" spans="1:3073" ht="42" x14ac:dyDescent="0.3">
      <c r="A503" s="96"/>
      <c r="B503" s="98"/>
      <c r="C503" s="98"/>
      <c r="D503" s="96"/>
      <c r="E503" s="96"/>
      <c r="F503" s="105"/>
      <c r="G503" s="96"/>
      <c r="H503" s="96"/>
      <c r="I503" s="62" t="s">
        <v>527</v>
      </c>
      <c r="J503" s="63" t="s">
        <v>17</v>
      </c>
      <c r="K503" s="95"/>
      <c r="L503" s="60">
        <v>689</v>
      </c>
      <c r="M503" s="51" t="s">
        <v>9</v>
      </c>
      <c r="N503" s="77">
        <v>11885.25</v>
      </c>
    </row>
    <row r="504" spans="1:3073" ht="42" x14ac:dyDescent="0.3">
      <c r="A504" s="96"/>
      <c r="B504" s="98"/>
      <c r="C504" s="98"/>
      <c r="D504" s="96"/>
      <c r="E504" s="96"/>
      <c r="F504" s="105"/>
      <c r="G504" s="96"/>
      <c r="H504" s="96"/>
      <c r="I504" s="91" t="s">
        <v>9</v>
      </c>
      <c r="J504" s="92" t="s">
        <v>9</v>
      </c>
      <c r="K504" s="95"/>
      <c r="L504" s="99" t="s">
        <v>9</v>
      </c>
      <c r="M504" s="51" t="s">
        <v>528</v>
      </c>
      <c r="N504" s="77">
        <v>86856</v>
      </c>
    </row>
    <row r="505" spans="1:3073" ht="56.25" customHeight="1" x14ac:dyDescent="0.3">
      <c r="A505" s="96"/>
      <c r="B505" s="98"/>
      <c r="C505" s="98"/>
      <c r="D505" s="96"/>
      <c r="E505" s="96"/>
      <c r="F505" s="105"/>
      <c r="G505" s="96"/>
      <c r="H505" s="96"/>
      <c r="I505" s="101"/>
      <c r="J505" s="103"/>
      <c r="K505" s="95"/>
      <c r="L505" s="99"/>
      <c r="M505" s="51" t="s">
        <v>823</v>
      </c>
      <c r="N505" s="77">
        <v>22638</v>
      </c>
    </row>
    <row r="506" spans="1:3073" ht="39.75" customHeight="1" x14ac:dyDescent="0.3">
      <c r="A506" s="96"/>
      <c r="B506" s="98"/>
      <c r="C506" s="98"/>
      <c r="D506" s="96"/>
      <c r="E506" s="96"/>
      <c r="F506" s="105"/>
      <c r="G506" s="96"/>
      <c r="H506" s="96"/>
      <c r="I506" s="101"/>
      <c r="J506" s="103"/>
      <c r="K506" s="95"/>
      <c r="L506" s="99"/>
      <c r="M506" s="51" t="s">
        <v>824</v>
      </c>
      <c r="N506" s="77">
        <v>3136</v>
      </c>
    </row>
    <row r="507" spans="1:3073" ht="42.75" customHeight="1" x14ac:dyDescent="0.3">
      <c r="A507" s="96"/>
      <c r="B507" s="98"/>
      <c r="C507" s="98"/>
      <c r="D507" s="96"/>
      <c r="E507" s="96"/>
      <c r="F507" s="105"/>
      <c r="G507" s="96"/>
      <c r="H507" s="96"/>
      <c r="I507" s="101"/>
      <c r="J507" s="103"/>
      <c r="K507" s="95"/>
      <c r="L507" s="99"/>
      <c r="M507" s="51" t="s">
        <v>825</v>
      </c>
      <c r="N507" s="77">
        <v>210</v>
      </c>
    </row>
    <row r="508" spans="1:3073" ht="36" customHeight="1" x14ac:dyDescent="0.3">
      <c r="A508" s="96"/>
      <c r="B508" s="98"/>
      <c r="C508" s="98"/>
      <c r="D508" s="96"/>
      <c r="E508" s="96"/>
      <c r="F508" s="105"/>
      <c r="G508" s="96"/>
      <c r="H508" s="96"/>
      <c r="I508" s="101"/>
      <c r="J508" s="103"/>
      <c r="K508" s="95"/>
      <c r="L508" s="99"/>
      <c r="M508" s="51" t="s">
        <v>828</v>
      </c>
      <c r="N508" s="77">
        <v>4480</v>
      </c>
    </row>
    <row r="509" spans="1:3073" ht="37.5" customHeight="1" x14ac:dyDescent="0.3">
      <c r="A509" s="96"/>
      <c r="B509" s="98"/>
      <c r="C509" s="98"/>
      <c r="D509" s="96"/>
      <c r="E509" s="96"/>
      <c r="F509" s="105"/>
      <c r="G509" s="96"/>
      <c r="H509" s="96"/>
      <c r="I509" s="101"/>
      <c r="J509" s="103"/>
      <c r="K509" s="95"/>
      <c r="L509" s="99"/>
      <c r="M509" s="51" t="s">
        <v>829</v>
      </c>
      <c r="N509" s="77">
        <v>1792</v>
      </c>
    </row>
    <row r="510" spans="1:3073" ht="42" x14ac:dyDescent="0.3">
      <c r="A510" s="96"/>
      <c r="B510" s="97"/>
      <c r="C510" s="97"/>
      <c r="D510" s="96"/>
      <c r="E510" s="96"/>
      <c r="F510" s="105"/>
      <c r="G510" s="96"/>
      <c r="H510" s="96"/>
      <c r="I510" s="102"/>
      <c r="J510" s="104"/>
      <c r="K510" s="95"/>
      <c r="L510" s="99"/>
      <c r="M510" s="51" t="s">
        <v>752</v>
      </c>
      <c r="N510" s="77">
        <v>10529.4</v>
      </c>
    </row>
    <row r="511" spans="1:3073" ht="21" x14ac:dyDescent="0.3">
      <c r="A511" s="51">
        <v>308</v>
      </c>
      <c r="B511" s="55" t="s">
        <v>90</v>
      </c>
      <c r="C511" s="55" t="s">
        <v>524</v>
      </c>
      <c r="D511" s="51" t="s">
        <v>529</v>
      </c>
      <c r="E511" s="62" t="s">
        <v>9</v>
      </c>
      <c r="F511" s="51">
        <v>391</v>
      </c>
      <c r="G511" s="51" t="s">
        <v>9</v>
      </c>
      <c r="H511" s="51" t="s">
        <v>9</v>
      </c>
      <c r="I511" s="62" t="s">
        <v>11</v>
      </c>
      <c r="J511" s="63" t="s">
        <v>17</v>
      </c>
      <c r="K511" s="59">
        <v>2368</v>
      </c>
      <c r="L511" s="78">
        <v>2132</v>
      </c>
      <c r="M511" s="51" t="s">
        <v>9</v>
      </c>
      <c r="N511" s="77">
        <v>13484.9</v>
      </c>
    </row>
    <row r="512" spans="1:3073" ht="21" x14ac:dyDescent="0.3">
      <c r="A512" s="51">
        <v>309</v>
      </c>
      <c r="B512" s="51" t="s">
        <v>90</v>
      </c>
      <c r="C512" s="51" t="s">
        <v>524</v>
      </c>
      <c r="D512" s="51" t="s">
        <v>530</v>
      </c>
      <c r="E512" s="62" t="s">
        <v>9</v>
      </c>
      <c r="F512" s="51">
        <v>390</v>
      </c>
      <c r="G512" s="51" t="s">
        <v>9</v>
      </c>
      <c r="H512" s="51" t="s">
        <v>9</v>
      </c>
      <c r="I512" s="62" t="s">
        <v>11</v>
      </c>
      <c r="J512" s="63" t="s">
        <v>17</v>
      </c>
      <c r="K512" s="59">
        <v>1733</v>
      </c>
      <c r="L512" s="60">
        <v>1687</v>
      </c>
      <c r="M512" s="51" t="s">
        <v>9</v>
      </c>
      <c r="N512" s="77">
        <v>10670.28</v>
      </c>
    </row>
    <row r="513" spans="1:14" ht="21" x14ac:dyDescent="0.3">
      <c r="A513" s="51">
        <v>310</v>
      </c>
      <c r="B513" s="51" t="s">
        <v>90</v>
      </c>
      <c r="C513" s="51" t="s">
        <v>524</v>
      </c>
      <c r="D513" s="51" t="s">
        <v>850</v>
      </c>
      <c r="E513" s="62" t="s">
        <v>9</v>
      </c>
      <c r="F513" s="51">
        <v>389</v>
      </c>
      <c r="G513" s="51" t="s">
        <v>9</v>
      </c>
      <c r="H513" s="51" t="s">
        <v>9</v>
      </c>
      <c r="I513" s="62" t="s">
        <v>137</v>
      </c>
      <c r="J513" s="63" t="s">
        <v>531</v>
      </c>
      <c r="K513" s="59">
        <v>9715</v>
      </c>
      <c r="L513" s="60">
        <v>8324</v>
      </c>
      <c r="M513" s="51" t="s">
        <v>9</v>
      </c>
      <c r="N513" s="77">
        <v>52649.3</v>
      </c>
    </row>
    <row r="514" spans="1:14" ht="21" x14ac:dyDescent="0.3">
      <c r="A514" s="51">
        <v>311</v>
      </c>
      <c r="B514" s="51" t="s">
        <v>90</v>
      </c>
      <c r="C514" s="51" t="s">
        <v>524</v>
      </c>
      <c r="D514" s="51" t="s">
        <v>532</v>
      </c>
      <c r="E514" s="68" t="s">
        <v>9</v>
      </c>
      <c r="F514" s="51">
        <v>56</v>
      </c>
      <c r="G514" s="51">
        <v>36185</v>
      </c>
      <c r="H514" s="51">
        <v>36185</v>
      </c>
      <c r="I514" s="68" t="s">
        <v>11</v>
      </c>
      <c r="J514" s="63" t="s">
        <v>17</v>
      </c>
      <c r="K514" s="59">
        <v>4196</v>
      </c>
      <c r="L514" s="79">
        <v>127</v>
      </c>
      <c r="M514" s="51" t="s">
        <v>9</v>
      </c>
      <c r="N514" s="77">
        <v>803.28</v>
      </c>
    </row>
    <row r="515" spans="1:14" ht="21" x14ac:dyDescent="0.3">
      <c r="A515" s="51">
        <v>312</v>
      </c>
      <c r="B515" s="51" t="s">
        <v>90</v>
      </c>
      <c r="C515" s="51" t="s">
        <v>524</v>
      </c>
      <c r="D515" s="51" t="s">
        <v>848</v>
      </c>
      <c r="E515" s="68" t="s">
        <v>9</v>
      </c>
      <c r="F515" s="51">
        <v>58</v>
      </c>
      <c r="G515" s="68" t="s">
        <v>9</v>
      </c>
      <c r="H515" s="68" t="s">
        <v>9</v>
      </c>
      <c r="I515" s="62" t="s">
        <v>137</v>
      </c>
      <c r="J515" s="63" t="s">
        <v>17</v>
      </c>
      <c r="K515" s="59">
        <v>152</v>
      </c>
      <c r="L515" s="60">
        <v>152</v>
      </c>
      <c r="M515" s="51" t="s">
        <v>9</v>
      </c>
      <c r="N515" s="77">
        <v>961.4</v>
      </c>
    </row>
    <row r="516" spans="1:14" ht="21" x14ac:dyDescent="0.3">
      <c r="A516" s="51">
        <v>313</v>
      </c>
      <c r="B516" s="51" t="s">
        <v>90</v>
      </c>
      <c r="C516" s="51" t="s">
        <v>524</v>
      </c>
      <c r="D516" s="51" t="s">
        <v>533</v>
      </c>
      <c r="E516" s="68" t="s">
        <v>9</v>
      </c>
      <c r="F516" s="51">
        <v>59</v>
      </c>
      <c r="G516" s="68" t="s">
        <v>9</v>
      </c>
      <c r="H516" s="68" t="s">
        <v>9</v>
      </c>
      <c r="I516" s="68" t="s">
        <v>11</v>
      </c>
      <c r="J516" s="63" t="s">
        <v>17</v>
      </c>
      <c r="K516" s="59">
        <v>433</v>
      </c>
      <c r="L516" s="60">
        <v>433</v>
      </c>
      <c r="M516" s="51" t="s">
        <v>9</v>
      </c>
      <c r="N516" s="77">
        <v>2738.73</v>
      </c>
    </row>
    <row r="517" spans="1:14" ht="21" x14ac:dyDescent="0.3">
      <c r="A517" s="51">
        <v>314</v>
      </c>
      <c r="B517" s="51" t="s">
        <v>90</v>
      </c>
      <c r="C517" s="51" t="s">
        <v>524</v>
      </c>
      <c r="D517" s="51" t="s">
        <v>534</v>
      </c>
      <c r="E517" s="68" t="s">
        <v>9</v>
      </c>
      <c r="F517" s="51">
        <v>387</v>
      </c>
      <c r="G517" s="68" t="s">
        <v>9</v>
      </c>
      <c r="H517" s="68" t="s">
        <v>9</v>
      </c>
      <c r="I517" s="68" t="s">
        <v>11</v>
      </c>
      <c r="J517" s="63" t="s">
        <v>17</v>
      </c>
      <c r="K517" s="59">
        <v>4491</v>
      </c>
      <c r="L517" s="79">
        <v>1354</v>
      </c>
      <c r="M517" s="51" t="s">
        <v>9</v>
      </c>
      <c r="N517" s="77">
        <v>8564.0499999999993</v>
      </c>
    </row>
    <row r="518" spans="1:14" ht="21" x14ac:dyDescent="0.3">
      <c r="A518" s="51">
        <v>315</v>
      </c>
      <c r="B518" s="51" t="s">
        <v>90</v>
      </c>
      <c r="C518" s="51" t="s">
        <v>524</v>
      </c>
      <c r="D518" s="51" t="s">
        <v>533</v>
      </c>
      <c r="E518" s="68" t="s">
        <v>9</v>
      </c>
      <c r="F518" s="51">
        <v>383</v>
      </c>
      <c r="G518" s="68" t="s">
        <v>9</v>
      </c>
      <c r="H518" s="68" t="s">
        <v>9</v>
      </c>
      <c r="I518" s="68" t="s">
        <v>11</v>
      </c>
      <c r="J518" s="63" t="s">
        <v>17</v>
      </c>
      <c r="K518" s="59">
        <v>2814</v>
      </c>
      <c r="L518" s="60">
        <v>1361</v>
      </c>
      <c r="M518" s="51" t="s">
        <v>9</v>
      </c>
      <c r="N518" s="77">
        <v>8608.33</v>
      </c>
    </row>
    <row r="519" spans="1:14" ht="21" x14ac:dyDescent="0.3">
      <c r="A519" s="51">
        <v>316</v>
      </c>
      <c r="B519" s="51" t="s">
        <v>90</v>
      </c>
      <c r="C519" s="51" t="s">
        <v>524</v>
      </c>
      <c r="D519" s="51" t="s">
        <v>535</v>
      </c>
      <c r="E519" s="68" t="s">
        <v>9</v>
      </c>
      <c r="F519" s="51">
        <v>380</v>
      </c>
      <c r="G519" s="68" t="s">
        <v>9</v>
      </c>
      <c r="H519" s="68" t="s">
        <v>9</v>
      </c>
      <c r="I519" s="68" t="s">
        <v>11</v>
      </c>
      <c r="J519" s="63" t="s">
        <v>17</v>
      </c>
      <c r="K519" s="59">
        <v>1574</v>
      </c>
      <c r="L519" s="79">
        <v>1474</v>
      </c>
      <c r="M519" s="51" t="s">
        <v>9</v>
      </c>
      <c r="N519" s="77">
        <v>9323.0499999999993</v>
      </c>
    </row>
    <row r="520" spans="1:14" ht="21" x14ac:dyDescent="0.3">
      <c r="A520" s="51">
        <v>317</v>
      </c>
      <c r="B520" s="51" t="s">
        <v>90</v>
      </c>
      <c r="C520" s="51" t="s">
        <v>524</v>
      </c>
      <c r="D520" s="51" t="s">
        <v>536</v>
      </c>
      <c r="E520" s="68" t="s">
        <v>9</v>
      </c>
      <c r="F520" s="51">
        <v>381</v>
      </c>
      <c r="G520" s="68" t="s">
        <v>9</v>
      </c>
      <c r="H520" s="68" t="s">
        <v>9</v>
      </c>
      <c r="I520" s="68" t="s">
        <v>11</v>
      </c>
      <c r="J520" s="63" t="s">
        <v>17</v>
      </c>
      <c r="K520" s="59">
        <v>1983</v>
      </c>
      <c r="L520" s="79">
        <v>1827</v>
      </c>
      <c r="M520" s="51" t="s">
        <v>9</v>
      </c>
      <c r="N520" s="77">
        <v>11555.78</v>
      </c>
    </row>
    <row r="521" spans="1:14" ht="21" x14ac:dyDescent="0.3">
      <c r="A521" s="51">
        <v>318</v>
      </c>
      <c r="B521" s="51" t="s">
        <v>90</v>
      </c>
      <c r="C521" s="51" t="s">
        <v>524</v>
      </c>
      <c r="D521" s="51" t="s">
        <v>537</v>
      </c>
      <c r="E521" s="68" t="s">
        <v>9</v>
      </c>
      <c r="F521" s="51" t="s">
        <v>9</v>
      </c>
      <c r="G521" s="51">
        <v>35646</v>
      </c>
      <c r="H521" s="51">
        <v>35646</v>
      </c>
      <c r="I521" s="68" t="s">
        <v>11</v>
      </c>
      <c r="J521" s="63" t="s">
        <v>17</v>
      </c>
      <c r="K521" s="59">
        <v>2910</v>
      </c>
      <c r="L521" s="60">
        <v>1962</v>
      </c>
      <c r="M521" s="51" t="s">
        <v>9</v>
      </c>
      <c r="N521" s="77">
        <v>12409.65</v>
      </c>
    </row>
    <row r="522" spans="1:14" ht="21" x14ac:dyDescent="0.3">
      <c r="A522" s="51">
        <v>319</v>
      </c>
      <c r="B522" s="51" t="s">
        <v>90</v>
      </c>
      <c r="C522" s="51" t="s">
        <v>524</v>
      </c>
      <c r="D522" s="51" t="s">
        <v>538</v>
      </c>
      <c r="E522" s="68" t="s">
        <v>9</v>
      </c>
      <c r="F522" s="51">
        <v>379</v>
      </c>
      <c r="G522" s="68" t="s">
        <v>9</v>
      </c>
      <c r="H522" s="68" t="s">
        <v>9</v>
      </c>
      <c r="I522" s="68" t="s">
        <v>11</v>
      </c>
      <c r="J522" s="63" t="s">
        <v>17</v>
      </c>
      <c r="K522" s="59">
        <v>7573</v>
      </c>
      <c r="L522" s="79">
        <v>1014</v>
      </c>
      <c r="M522" s="51" t="s">
        <v>9</v>
      </c>
      <c r="N522" s="77">
        <v>6413.55</v>
      </c>
    </row>
    <row r="523" spans="1:14" ht="21" x14ac:dyDescent="0.3">
      <c r="A523" s="51">
        <v>320</v>
      </c>
      <c r="B523" s="51" t="s">
        <v>90</v>
      </c>
      <c r="C523" s="51" t="s">
        <v>524</v>
      </c>
      <c r="D523" s="51" t="s">
        <v>539</v>
      </c>
      <c r="E523" s="68" t="s">
        <v>9</v>
      </c>
      <c r="F523" s="51">
        <v>378</v>
      </c>
      <c r="G523" s="68" t="s">
        <v>9</v>
      </c>
      <c r="H523" s="68" t="s">
        <v>9</v>
      </c>
      <c r="I523" s="68" t="s">
        <v>11</v>
      </c>
      <c r="J523" s="63" t="s">
        <v>17</v>
      </c>
      <c r="K523" s="59">
        <v>1702</v>
      </c>
      <c r="L523" s="60">
        <v>1167</v>
      </c>
      <c r="M523" s="51" t="s">
        <v>9</v>
      </c>
      <c r="N523" s="77">
        <v>7381.28</v>
      </c>
    </row>
    <row r="524" spans="1:14" ht="21" x14ac:dyDescent="0.3">
      <c r="A524" s="51">
        <v>321</v>
      </c>
      <c r="B524" s="51" t="s">
        <v>90</v>
      </c>
      <c r="C524" s="51" t="s">
        <v>524</v>
      </c>
      <c r="D524" s="51" t="s">
        <v>540</v>
      </c>
      <c r="E524" s="68" t="s">
        <v>9</v>
      </c>
      <c r="F524" s="51">
        <v>376</v>
      </c>
      <c r="G524" s="68" t="s">
        <v>9</v>
      </c>
      <c r="H524" s="68" t="s">
        <v>9</v>
      </c>
      <c r="I524" s="68" t="s">
        <v>11</v>
      </c>
      <c r="J524" s="63" t="s">
        <v>17</v>
      </c>
      <c r="K524" s="59">
        <v>3065</v>
      </c>
      <c r="L524" s="60">
        <v>55</v>
      </c>
      <c r="M524" s="51" t="s">
        <v>9</v>
      </c>
      <c r="N524" s="77">
        <v>347.88</v>
      </c>
    </row>
    <row r="525" spans="1:14" ht="21" x14ac:dyDescent="0.3">
      <c r="A525" s="51">
        <v>322</v>
      </c>
      <c r="B525" s="51" t="s">
        <v>90</v>
      </c>
      <c r="C525" s="51" t="s">
        <v>524</v>
      </c>
      <c r="D525" s="51" t="s">
        <v>850</v>
      </c>
      <c r="E525" s="68" t="s">
        <v>9</v>
      </c>
      <c r="F525" s="51">
        <v>384</v>
      </c>
      <c r="G525" s="68" t="s">
        <v>9</v>
      </c>
      <c r="H525" s="68" t="s">
        <v>9</v>
      </c>
      <c r="I525" s="62" t="s">
        <v>11</v>
      </c>
      <c r="J525" s="63" t="s">
        <v>17</v>
      </c>
      <c r="K525" s="59">
        <v>410</v>
      </c>
      <c r="L525" s="60">
        <v>7</v>
      </c>
      <c r="M525" s="51" t="s">
        <v>9</v>
      </c>
      <c r="N525" s="77">
        <v>44.28</v>
      </c>
    </row>
    <row r="526" spans="1:14" ht="21" x14ac:dyDescent="0.3">
      <c r="A526" s="51">
        <v>323</v>
      </c>
      <c r="B526" s="51" t="s">
        <v>90</v>
      </c>
      <c r="C526" s="51" t="s">
        <v>524</v>
      </c>
      <c r="D526" s="51" t="s">
        <v>538</v>
      </c>
      <c r="E526" s="68" t="s">
        <v>9</v>
      </c>
      <c r="F526" s="51">
        <v>385</v>
      </c>
      <c r="G526" s="68" t="s">
        <v>9</v>
      </c>
      <c r="H526" s="68" t="s">
        <v>9</v>
      </c>
      <c r="I526" s="62" t="s">
        <v>11</v>
      </c>
      <c r="J526" s="63" t="s">
        <v>17</v>
      </c>
      <c r="K526" s="59">
        <v>2500</v>
      </c>
      <c r="L526" s="60">
        <v>387</v>
      </c>
      <c r="M526" s="51" t="s">
        <v>9</v>
      </c>
      <c r="N526" s="77">
        <v>2447.7800000000002</v>
      </c>
    </row>
    <row r="527" spans="1:14" ht="21" x14ac:dyDescent="0.3">
      <c r="A527" s="51">
        <v>324</v>
      </c>
      <c r="B527" s="51" t="s">
        <v>90</v>
      </c>
      <c r="C527" s="51" t="s">
        <v>524</v>
      </c>
      <c r="D527" s="51" t="s">
        <v>541</v>
      </c>
      <c r="E527" s="68" t="s">
        <v>9</v>
      </c>
      <c r="F527" s="51">
        <v>386</v>
      </c>
      <c r="G527" s="68" t="s">
        <v>9</v>
      </c>
      <c r="H527" s="68" t="s">
        <v>9</v>
      </c>
      <c r="I527" s="62" t="s">
        <v>11</v>
      </c>
      <c r="J527" s="63" t="s">
        <v>17</v>
      </c>
      <c r="K527" s="59">
        <v>1064</v>
      </c>
      <c r="L527" s="60">
        <v>281</v>
      </c>
      <c r="M527" s="51" t="s">
        <v>9</v>
      </c>
      <c r="N527" s="77">
        <v>1777.33</v>
      </c>
    </row>
    <row r="528" spans="1:14" ht="21" x14ac:dyDescent="0.3">
      <c r="A528" s="51">
        <v>325</v>
      </c>
      <c r="B528" s="51" t="s">
        <v>90</v>
      </c>
      <c r="C528" s="51" t="s">
        <v>524</v>
      </c>
      <c r="D528" s="51" t="s">
        <v>542</v>
      </c>
      <c r="E528" s="68" t="s">
        <v>9</v>
      </c>
      <c r="F528" s="51">
        <v>388</v>
      </c>
      <c r="G528" s="68" t="s">
        <v>9</v>
      </c>
      <c r="H528" s="68" t="s">
        <v>9</v>
      </c>
      <c r="I528" s="62" t="s">
        <v>11</v>
      </c>
      <c r="J528" s="63" t="s">
        <v>17</v>
      </c>
      <c r="K528" s="59">
        <v>1500</v>
      </c>
      <c r="L528" s="60">
        <v>258</v>
      </c>
      <c r="M528" s="51" t="s">
        <v>9</v>
      </c>
      <c r="N528" s="77">
        <v>1631.85</v>
      </c>
    </row>
    <row r="529" spans="1:14" ht="21" x14ac:dyDescent="0.3">
      <c r="A529" s="51">
        <v>326</v>
      </c>
      <c r="B529" s="51" t="s">
        <v>90</v>
      </c>
      <c r="C529" s="51" t="s">
        <v>524</v>
      </c>
      <c r="D529" s="51" t="s">
        <v>850</v>
      </c>
      <c r="E529" s="68" t="s">
        <v>9</v>
      </c>
      <c r="F529" s="51">
        <v>415</v>
      </c>
      <c r="G529" s="68" t="s">
        <v>9</v>
      </c>
      <c r="H529" s="68" t="s">
        <v>9</v>
      </c>
      <c r="I529" s="62" t="s">
        <v>11</v>
      </c>
      <c r="J529" s="63" t="s">
        <v>17</v>
      </c>
      <c r="K529" s="59">
        <v>1421</v>
      </c>
      <c r="L529" s="60">
        <v>82</v>
      </c>
      <c r="M529" s="51" t="s">
        <v>9</v>
      </c>
      <c r="N529" s="77">
        <v>518.65</v>
      </c>
    </row>
    <row r="530" spans="1:14" ht="21" x14ac:dyDescent="0.3">
      <c r="A530" s="51">
        <v>327</v>
      </c>
      <c r="B530" s="51" t="s">
        <v>90</v>
      </c>
      <c r="C530" s="51" t="s">
        <v>524</v>
      </c>
      <c r="D530" s="51" t="s">
        <v>543</v>
      </c>
      <c r="E530" s="68" t="s">
        <v>9</v>
      </c>
      <c r="F530" s="51">
        <v>372</v>
      </c>
      <c r="G530" s="68" t="s">
        <v>9</v>
      </c>
      <c r="H530" s="68" t="s">
        <v>9</v>
      </c>
      <c r="I530" s="62" t="s">
        <v>11</v>
      </c>
      <c r="J530" s="63" t="s">
        <v>17</v>
      </c>
      <c r="K530" s="59">
        <v>2188</v>
      </c>
      <c r="L530" s="60">
        <v>113</v>
      </c>
      <c r="M530" s="51" t="s">
        <v>9</v>
      </c>
      <c r="N530" s="77">
        <v>714.73</v>
      </c>
    </row>
    <row r="531" spans="1:14" ht="42" x14ac:dyDescent="0.3">
      <c r="A531" s="96">
        <v>328</v>
      </c>
      <c r="B531" s="89" t="s">
        <v>90</v>
      </c>
      <c r="C531" s="89" t="s">
        <v>524</v>
      </c>
      <c r="D531" s="96" t="s">
        <v>544</v>
      </c>
      <c r="E531" s="96" t="s">
        <v>9</v>
      </c>
      <c r="F531" s="89" t="s">
        <v>545</v>
      </c>
      <c r="G531" s="96" t="s">
        <v>9</v>
      </c>
      <c r="H531" s="96" t="s">
        <v>9</v>
      </c>
      <c r="I531" s="62" t="s">
        <v>97</v>
      </c>
      <c r="J531" s="63" t="s">
        <v>17</v>
      </c>
      <c r="K531" s="95">
        <v>855</v>
      </c>
      <c r="L531" s="60">
        <v>81</v>
      </c>
      <c r="M531" s="51" t="s">
        <v>9</v>
      </c>
      <c r="N531" s="77">
        <v>1397.25</v>
      </c>
    </row>
    <row r="532" spans="1:14" ht="42" x14ac:dyDescent="0.3">
      <c r="A532" s="96"/>
      <c r="B532" s="98"/>
      <c r="C532" s="98"/>
      <c r="D532" s="96"/>
      <c r="E532" s="96"/>
      <c r="F532" s="98"/>
      <c r="G532" s="96"/>
      <c r="H532" s="96"/>
      <c r="I532" s="91" t="s">
        <v>9</v>
      </c>
      <c r="J532" s="91" t="s">
        <v>9</v>
      </c>
      <c r="K532" s="95"/>
      <c r="L532" s="99" t="s">
        <v>9</v>
      </c>
      <c r="M532" s="51" t="s">
        <v>830</v>
      </c>
      <c r="N532" s="77">
        <v>1328.25</v>
      </c>
    </row>
    <row r="533" spans="1:14" ht="63" x14ac:dyDescent="0.3">
      <c r="A533" s="96"/>
      <c r="B533" s="98"/>
      <c r="C533" s="98"/>
      <c r="D533" s="96"/>
      <c r="E533" s="96"/>
      <c r="F533" s="98"/>
      <c r="G533" s="96"/>
      <c r="H533" s="96"/>
      <c r="I533" s="101"/>
      <c r="J533" s="101"/>
      <c r="K533" s="95"/>
      <c r="L533" s="99"/>
      <c r="M533" s="51" t="s">
        <v>546</v>
      </c>
      <c r="N533" s="77">
        <v>1500.75</v>
      </c>
    </row>
    <row r="534" spans="1:14" ht="42" x14ac:dyDescent="0.3">
      <c r="A534" s="96"/>
      <c r="B534" s="98"/>
      <c r="C534" s="98"/>
      <c r="D534" s="96"/>
      <c r="E534" s="96"/>
      <c r="F534" s="98"/>
      <c r="G534" s="96"/>
      <c r="H534" s="96"/>
      <c r="I534" s="101"/>
      <c r="J534" s="101"/>
      <c r="K534" s="95"/>
      <c r="L534" s="99"/>
      <c r="M534" s="51" t="s">
        <v>827</v>
      </c>
      <c r="N534" s="77">
        <v>6643.55</v>
      </c>
    </row>
    <row r="535" spans="1:14" ht="42" x14ac:dyDescent="0.3">
      <c r="A535" s="96"/>
      <c r="B535" s="97"/>
      <c r="C535" s="97"/>
      <c r="D535" s="96"/>
      <c r="E535" s="96"/>
      <c r="F535" s="97"/>
      <c r="G535" s="96"/>
      <c r="H535" s="96"/>
      <c r="I535" s="102"/>
      <c r="J535" s="102"/>
      <c r="K535" s="95"/>
      <c r="L535" s="99"/>
      <c r="M535" s="51" t="s">
        <v>753</v>
      </c>
      <c r="N535" s="77">
        <v>20855.55</v>
      </c>
    </row>
    <row r="536" spans="1:14" ht="21" x14ac:dyDescent="0.3">
      <c r="A536" s="51">
        <v>329</v>
      </c>
      <c r="B536" s="51" t="s">
        <v>90</v>
      </c>
      <c r="C536" s="51" t="s">
        <v>524</v>
      </c>
      <c r="D536" s="51" t="s">
        <v>547</v>
      </c>
      <c r="E536" s="51" t="s">
        <v>9</v>
      </c>
      <c r="F536" s="51">
        <v>369</v>
      </c>
      <c r="G536" s="51" t="s">
        <v>9</v>
      </c>
      <c r="H536" s="51" t="s">
        <v>9</v>
      </c>
      <c r="I536" s="62" t="s">
        <v>11</v>
      </c>
      <c r="J536" s="63" t="s">
        <v>17</v>
      </c>
      <c r="K536" s="59">
        <v>1992</v>
      </c>
      <c r="L536" s="60">
        <v>1110</v>
      </c>
      <c r="M536" s="51" t="s">
        <v>9</v>
      </c>
      <c r="N536" s="77">
        <v>7020.75</v>
      </c>
    </row>
    <row r="537" spans="1:14" ht="21" x14ac:dyDescent="0.3">
      <c r="A537" s="51">
        <v>330</v>
      </c>
      <c r="B537" s="51" t="s">
        <v>90</v>
      </c>
      <c r="C537" s="51" t="s">
        <v>524</v>
      </c>
      <c r="D537" s="51" t="s">
        <v>547</v>
      </c>
      <c r="E537" s="51" t="s">
        <v>9</v>
      </c>
      <c r="F537" s="51">
        <v>370</v>
      </c>
      <c r="G537" s="51" t="s">
        <v>9</v>
      </c>
      <c r="H537" s="51" t="s">
        <v>9</v>
      </c>
      <c r="I537" s="62" t="s">
        <v>11</v>
      </c>
      <c r="J537" s="63" t="s">
        <v>17</v>
      </c>
      <c r="K537" s="59">
        <v>5619</v>
      </c>
      <c r="L537" s="60">
        <v>633</v>
      </c>
      <c r="M537" s="51" t="s">
        <v>9</v>
      </c>
      <c r="N537" s="77">
        <v>4003.73</v>
      </c>
    </row>
    <row r="538" spans="1:14" ht="21" x14ac:dyDescent="0.3">
      <c r="A538" s="51">
        <v>331</v>
      </c>
      <c r="B538" s="51" t="s">
        <v>90</v>
      </c>
      <c r="C538" s="51" t="s">
        <v>524</v>
      </c>
      <c r="D538" s="51" t="s">
        <v>534</v>
      </c>
      <c r="E538" s="51" t="s">
        <v>9</v>
      </c>
      <c r="F538" s="51">
        <v>365</v>
      </c>
      <c r="G538" s="51" t="s">
        <v>9</v>
      </c>
      <c r="H538" s="51" t="s">
        <v>9</v>
      </c>
      <c r="I538" s="62" t="s">
        <v>11</v>
      </c>
      <c r="J538" s="63" t="s">
        <v>17</v>
      </c>
      <c r="K538" s="59">
        <v>5594</v>
      </c>
      <c r="L538" s="60">
        <v>1378</v>
      </c>
      <c r="M538" s="51" t="s">
        <v>9</v>
      </c>
      <c r="N538" s="77">
        <v>8715.85</v>
      </c>
    </row>
    <row r="539" spans="1:14" ht="21" x14ac:dyDescent="0.3">
      <c r="A539" s="51">
        <v>332</v>
      </c>
      <c r="B539" s="51" t="s">
        <v>90</v>
      </c>
      <c r="C539" s="51" t="s">
        <v>524</v>
      </c>
      <c r="D539" s="51" t="s">
        <v>548</v>
      </c>
      <c r="E539" s="51" t="s">
        <v>9</v>
      </c>
      <c r="F539" s="51">
        <v>367</v>
      </c>
      <c r="G539" s="51" t="s">
        <v>9</v>
      </c>
      <c r="H539" s="51" t="s">
        <v>9</v>
      </c>
      <c r="I539" s="62" t="s">
        <v>11</v>
      </c>
      <c r="J539" s="63" t="s">
        <v>17</v>
      </c>
      <c r="K539" s="59">
        <v>1890</v>
      </c>
      <c r="L539" s="60">
        <v>1494</v>
      </c>
      <c r="M539" s="51" t="s">
        <v>9</v>
      </c>
      <c r="N539" s="77">
        <v>9449.5499999999993</v>
      </c>
    </row>
    <row r="540" spans="1:14" ht="21" x14ac:dyDescent="0.3">
      <c r="A540" s="51">
        <v>333</v>
      </c>
      <c r="B540" s="51" t="s">
        <v>90</v>
      </c>
      <c r="C540" s="51" t="s">
        <v>524</v>
      </c>
      <c r="D540" s="51" t="s">
        <v>549</v>
      </c>
      <c r="E540" s="51" t="s">
        <v>9</v>
      </c>
      <c r="F540" s="51">
        <v>366</v>
      </c>
      <c r="G540" s="51" t="s">
        <v>9</v>
      </c>
      <c r="H540" s="51" t="s">
        <v>9</v>
      </c>
      <c r="I540" s="62" t="s">
        <v>11</v>
      </c>
      <c r="J540" s="63" t="s">
        <v>17</v>
      </c>
      <c r="K540" s="59">
        <v>805</v>
      </c>
      <c r="L540" s="60">
        <v>3</v>
      </c>
      <c r="M540" s="51" t="s">
        <v>9</v>
      </c>
      <c r="N540" s="77">
        <v>18.98</v>
      </c>
    </row>
    <row r="541" spans="1:14" ht="21" x14ac:dyDescent="0.3">
      <c r="A541" s="51">
        <v>334</v>
      </c>
      <c r="B541" s="51" t="s">
        <v>90</v>
      </c>
      <c r="C541" s="51" t="s">
        <v>524</v>
      </c>
      <c r="D541" s="51" t="s">
        <v>550</v>
      </c>
      <c r="E541" s="51" t="s">
        <v>9</v>
      </c>
      <c r="F541" s="51">
        <v>364</v>
      </c>
      <c r="G541" s="51" t="s">
        <v>9</v>
      </c>
      <c r="H541" s="51" t="s">
        <v>9</v>
      </c>
      <c r="I541" s="62" t="s">
        <v>11</v>
      </c>
      <c r="J541" s="63" t="s">
        <v>17</v>
      </c>
      <c r="K541" s="59">
        <v>977</v>
      </c>
      <c r="L541" s="60">
        <v>668</v>
      </c>
      <c r="M541" s="51" t="s">
        <v>9</v>
      </c>
      <c r="N541" s="77">
        <v>4225.1000000000004</v>
      </c>
    </row>
    <row r="542" spans="1:14" ht="21" x14ac:dyDescent="0.3">
      <c r="A542" s="51">
        <v>335</v>
      </c>
      <c r="B542" s="51" t="s">
        <v>90</v>
      </c>
      <c r="C542" s="51" t="s">
        <v>524</v>
      </c>
      <c r="D542" s="51" t="s">
        <v>551</v>
      </c>
      <c r="E542" s="51" t="s">
        <v>9</v>
      </c>
      <c r="F542" s="51">
        <v>363</v>
      </c>
      <c r="G542" s="51" t="s">
        <v>9</v>
      </c>
      <c r="H542" s="51" t="s">
        <v>9</v>
      </c>
      <c r="I542" s="62" t="s">
        <v>11</v>
      </c>
      <c r="J542" s="63" t="s">
        <v>17</v>
      </c>
      <c r="K542" s="59">
        <v>815</v>
      </c>
      <c r="L542" s="60">
        <v>565</v>
      </c>
      <c r="M542" s="51" t="s">
        <v>9</v>
      </c>
      <c r="N542" s="77">
        <v>3573.63</v>
      </c>
    </row>
    <row r="543" spans="1:14" ht="21" x14ac:dyDescent="0.3">
      <c r="A543" s="51">
        <v>336</v>
      </c>
      <c r="B543" s="51" t="s">
        <v>90</v>
      </c>
      <c r="C543" s="51" t="s">
        <v>524</v>
      </c>
      <c r="D543" s="51" t="s">
        <v>552</v>
      </c>
      <c r="E543" s="51" t="s">
        <v>9</v>
      </c>
      <c r="F543" s="51">
        <v>362</v>
      </c>
      <c r="G543" s="51" t="s">
        <v>9</v>
      </c>
      <c r="H543" s="51" t="s">
        <v>9</v>
      </c>
      <c r="I543" s="62" t="s">
        <v>11</v>
      </c>
      <c r="J543" s="63" t="s">
        <v>17</v>
      </c>
      <c r="K543" s="59">
        <v>801</v>
      </c>
      <c r="L543" s="60">
        <v>632</v>
      </c>
      <c r="M543" s="51" t="s">
        <v>9</v>
      </c>
      <c r="N543" s="77">
        <v>3997.4</v>
      </c>
    </row>
    <row r="544" spans="1:14" ht="21" x14ac:dyDescent="0.3">
      <c r="A544" s="51">
        <v>337</v>
      </c>
      <c r="B544" s="51" t="s">
        <v>90</v>
      </c>
      <c r="C544" s="51" t="s">
        <v>524</v>
      </c>
      <c r="D544" s="51" t="s">
        <v>553</v>
      </c>
      <c r="E544" s="51" t="s">
        <v>9</v>
      </c>
      <c r="F544" s="51">
        <v>361</v>
      </c>
      <c r="G544" s="51" t="s">
        <v>9</v>
      </c>
      <c r="H544" s="51" t="s">
        <v>9</v>
      </c>
      <c r="I544" s="62" t="s">
        <v>11</v>
      </c>
      <c r="J544" s="63" t="s">
        <v>17</v>
      </c>
      <c r="K544" s="59">
        <v>801</v>
      </c>
      <c r="L544" s="60">
        <v>711</v>
      </c>
      <c r="M544" s="51" t="s">
        <v>9</v>
      </c>
      <c r="N544" s="77">
        <v>4497.08</v>
      </c>
    </row>
    <row r="545" spans="1:14" ht="21" x14ac:dyDescent="0.3">
      <c r="A545" s="51">
        <v>338</v>
      </c>
      <c r="B545" s="51" t="s">
        <v>90</v>
      </c>
      <c r="C545" s="51" t="s">
        <v>524</v>
      </c>
      <c r="D545" s="51" t="s">
        <v>554</v>
      </c>
      <c r="E545" s="51" t="s">
        <v>9</v>
      </c>
      <c r="F545" s="51">
        <v>358</v>
      </c>
      <c r="G545" s="51" t="s">
        <v>9</v>
      </c>
      <c r="H545" s="51" t="s">
        <v>9</v>
      </c>
      <c r="I545" s="62" t="s">
        <v>11</v>
      </c>
      <c r="J545" s="63" t="s">
        <v>17</v>
      </c>
      <c r="K545" s="59">
        <v>2502</v>
      </c>
      <c r="L545" s="60">
        <v>2415</v>
      </c>
      <c r="M545" s="51" t="s">
        <v>9</v>
      </c>
      <c r="N545" s="77">
        <v>15274.88</v>
      </c>
    </row>
    <row r="546" spans="1:14" ht="21" x14ac:dyDescent="0.3">
      <c r="A546" s="51">
        <v>339</v>
      </c>
      <c r="B546" s="51" t="s">
        <v>90</v>
      </c>
      <c r="C546" s="51" t="s">
        <v>524</v>
      </c>
      <c r="D546" s="51" t="s">
        <v>555</v>
      </c>
      <c r="E546" s="51" t="s">
        <v>9</v>
      </c>
      <c r="F546" s="51">
        <v>356</v>
      </c>
      <c r="G546" s="51" t="s">
        <v>9</v>
      </c>
      <c r="H546" s="51" t="s">
        <v>9</v>
      </c>
      <c r="I546" s="62" t="s">
        <v>11</v>
      </c>
      <c r="J546" s="63" t="s">
        <v>17</v>
      </c>
      <c r="K546" s="59">
        <v>2053</v>
      </c>
      <c r="L546" s="60">
        <v>1955</v>
      </c>
      <c r="M546" s="51" t="s">
        <v>9</v>
      </c>
      <c r="N546" s="77">
        <v>12365.38</v>
      </c>
    </row>
    <row r="547" spans="1:14" ht="21" x14ac:dyDescent="0.3">
      <c r="A547" s="51">
        <v>340</v>
      </c>
      <c r="B547" s="51" t="s">
        <v>90</v>
      </c>
      <c r="C547" s="51" t="s">
        <v>524</v>
      </c>
      <c r="D547" s="51" t="s">
        <v>550</v>
      </c>
      <c r="E547" s="51" t="s">
        <v>9</v>
      </c>
      <c r="F547" s="51">
        <v>355</v>
      </c>
      <c r="G547" s="51" t="s">
        <v>9</v>
      </c>
      <c r="H547" s="51" t="s">
        <v>9</v>
      </c>
      <c r="I547" s="62" t="s">
        <v>11</v>
      </c>
      <c r="J547" s="63" t="s">
        <v>17</v>
      </c>
      <c r="K547" s="59">
        <v>2249</v>
      </c>
      <c r="L547" s="60">
        <v>2113</v>
      </c>
      <c r="M547" s="51" t="s">
        <v>9</v>
      </c>
      <c r="N547" s="77">
        <v>13364.73</v>
      </c>
    </row>
    <row r="548" spans="1:14" ht="21" x14ac:dyDescent="0.3">
      <c r="A548" s="51">
        <v>341</v>
      </c>
      <c r="B548" s="51" t="s">
        <v>90</v>
      </c>
      <c r="C548" s="51" t="s">
        <v>524</v>
      </c>
      <c r="D548" s="51" t="s">
        <v>549</v>
      </c>
      <c r="E548" s="51" t="s">
        <v>9</v>
      </c>
      <c r="F548" s="51">
        <v>352</v>
      </c>
      <c r="G548" s="51" t="s">
        <v>9</v>
      </c>
      <c r="H548" s="51" t="s">
        <v>9</v>
      </c>
      <c r="I548" s="62" t="s">
        <v>11</v>
      </c>
      <c r="J548" s="63" t="s">
        <v>17</v>
      </c>
      <c r="K548" s="59">
        <v>2510</v>
      </c>
      <c r="L548" s="60">
        <v>2301</v>
      </c>
      <c r="M548" s="51" t="s">
        <v>9</v>
      </c>
      <c r="N548" s="77">
        <v>14553.83</v>
      </c>
    </row>
    <row r="549" spans="1:14" ht="21" x14ac:dyDescent="0.3">
      <c r="A549" s="51">
        <v>342</v>
      </c>
      <c r="B549" s="51" t="s">
        <v>90</v>
      </c>
      <c r="C549" s="51" t="s">
        <v>524</v>
      </c>
      <c r="D549" s="51" t="s">
        <v>556</v>
      </c>
      <c r="E549" s="51" t="s">
        <v>9</v>
      </c>
      <c r="F549" s="51">
        <v>350</v>
      </c>
      <c r="G549" s="51" t="s">
        <v>9</v>
      </c>
      <c r="H549" s="51" t="s">
        <v>9</v>
      </c>
      <c r="I549" s="62" t="s">
        <v>11</v>
      </c>
      <c r="J549" s="63" t="s">
        <v>17</v>
      </c>
      <c r="K549" s="59">
        <v>2066</v>
      </c>
      <c r="L549" s="60">
        <v>1911</v>
      </c>
      <c r="M549" s="51" t="s">
        <v>9</v>
      </c>
      <c r="N549" s="77">
        <v>12087.08</v>
      </c>
    </row>
    <row r="550" spans="1:14" ht="21" x14ac:dyDescent="0.3">
      <c r="A550" s="51">
        <v>343</v>
      </c>
      <c r="B550" s="51" t="s">
        <v>90</v>
      </c>
      <c r="C550" s="51" t="s">
        <v>524</v>
      </c>
      <c r="D550" s="51" t="s">
        <v>557</v>
      </c>
      <c r="E550" s="51" t="s">
        <v>9</v>
      </c>
      <c r="F550" s="51">
        <v>347</v>
      </c>
      <c r="G550" s="51" t="s">
        <v>9</v>
      </c>
      <c r="H550" s="51" t="s">
        <v>9</v>
      </c>
      <c r="I550" s="62" t="s">
        <v>11</v>
      </c>
      <c r="J550" s="63" t="s">
        <v>17</v>
      </c>
      <c r="K550" s="59">
        <v>3162</v>
      </c>
      <c r="L550" s="60">
        <v>2829</v>
      </c>
      <c r="M550" s="51" t="s">
        <v>9</v>
      </c>
      <c r="N550" s="77">
        <v>17893.43</v>
      </c>
    </row>
    <row r="551" spans="1:14" ht="21" x14ac:dyDescent="0.3">
      <c r="A551" s="51">
        <v>344</v>
      </c>
      <c r="B551" s="51" t="s">
        <v>90</v>
      </c>
      <c r="C551" s="51" t="s">
        <v>524</v>
      </c>
      <c r="D551" s="51" t="s">
        <v>558</v>
      </c>
      <c r="E551" s="51" t="s">
        <v>9</v>
      </c>
      <c r="F551" s="51">
        <v>345</v>
      </c>
      <c r="G551" s="51" t="s">
        <v>9</v>
      </c>
      <c r="H551" s="51" t="s">
        <v>9</v>
      </c>
      <c r="I551" s="62" t="s">
        <v>11</v>
      </c>
      <c r="J551" s="63" t="s">
        <v>17</v>
      </c>
      <c r="K551" s="59">
        <v>3004</v>
      </c>
      <c r="L551" s="60">
        <v>2633</v>
      </c>
      <c r="M551" s="51" t="s">
        <v>9</v>
      </c>
      <c r="N551" s="77">
        <v>16653.73</v>
      </c>
    </row>
    <row r="552" spans="1:14" ht="21" x14ac:dyDescent="0.3">
      <c r="A552" s="51">
        <v>345</v>
      </c>
      <c r="B552" s="51" t="s">
        <v>90</v>
      </c>
      <c r="C552" s="51" t="s">
        <v>524</v>
      </c>
      <c r="D552" s="51" t="s">
        <v>559</v>
      </c>
      <c r="E552" s="51" t="s">
        <v>9</v>
      </c>
      <c r="F552" s="51">
        <v>344</v>
      </c>
      <c r="G552" s="51" t="s">
        <v>9</v>
      </c>
      <c r="H552" s="51" t="s">
        <v>9</v>
      </c>
      <c r="I552" s="62" t="s">
        <v>11</v>
      </c>
      <c r="J552" s="63" t="s">
        <v>17</v>
      </c>
      <c r="K552" s="59">
        <v>1530</v>
      </c>
      <c r="L552" s="60">
        <v>1327</v>
      </c>
      <c r="M552" s="51" t="s">
        <v>9</v>
      </c>
      <c r="N552" s="77">
        <v>8393.2800000000007</v>
      </c>
    </row>
    <row r="553" spans="1:14" ht="21" x14ac:dyDescent="0.3">
      <c r="A553" s="51">
        <v>346</v>
      </c>
      <c r="B553" s="51" t="s">
        <v>90</v>
      </c>
      <c r="C553" s="51" t="s">
        <v>524</v>
      </c>
      <c r="D553" s="51" t="s">
        <v>560</v>
      </c>
      <c r="E553" s="51" t="s">
        <v>9</v>
      </c>
      <c r="F553" s="51">
        <v>342</v>
      </c>
      <c r="G553" s="51" t="s">
        <v>9</v>
      </c>
      <c r="H553" s="51" t="s">
        <v>9</v>
      </c>
      <c r="I553" s="62" t="s">
        <v>11</v>
      </c>
      <c r="J553" s="63" t="s">
        <v>17</v>
      </c>
      <c r="K553" s="59">
        <v>1545</v>
      </c>
      <c r="L553" s="60">
        <v>1349</v>
      </c>
      <c r="M553" s="51" t="s">
        <v>9</v>
      </c>
      <c r="N553" s="77">
        <v>8532.43</v>
      </c>
    </row>
    <row r="554" spans="1:14" ht="21" x14ac:dyDescent="0.3">
      <c r="A554" s="51">
        <v>347</v>
      </c>
      <c r="B554" s="51" t="s">
        <v>90</v>
      </c>
      <c r="C554" s="51" t="s">
        <v>524</v>
      </c>
      <c r="D554" s="51" t="s">
        <v>558</v>
      </c>
      <c r="E554" s="51" t="s">
        <v>9</v>
      </c>
      <c r="F554" s="51">
        <v>340</v>
      </c>
      <c r="G554" s="51" t="s">
        <v>9</v>
      </c>
      <c r="H554" s="51" t="s">
        <v>9</v>
      </c>
      <c r="I554" s="62" t="s">
        <v>11</v>
      </c>
      <c r="J554" s="63" t="s">
        <v>17</v>
      </c>
      <c r="K554" s="59">
        <v>3056</v>
      </c>
      <c r="L554" s="60">
        <v>2634</v>
      </c>
      <c r="M554" s="51" t="s">
        <v>9</v>
      </c>
      <c r="N554" s="77">
        <v>16660.05</v>
      </c>
    </row>
    <row r="555" spans="1:14" ht="21" x14ac:dyDescent="0.3">
      <c r="A555" s="51">
        <v>348</v>
      </c>
      <c r="B555" s="51" t="s">
        <v>90</v>
      </c>
      <c r="C555" s="51" t="s">
        <v>524</v>
      </c>
      <c r="D555" s="51" t="s">
        <v>561</v>
      </c>
      <c r="E555" s="51" t="s">
        <v>9</v>
      </c>
      <c r="F555" s="51">
        <v>373</v>
      </c>
      <c r="G555" s="51" t="s">
        <v>9</v>
      </c>
      <c r="H555" s="51" t="s">
        <v>9</v>
      </c>
      <c r="I555" s="62" t="s">
        <v>11</v>
      </c>
      <c r="J555" s="63" t="s">
        <v>17</v>
      </c>
      <c r="K555" s="59">
        <v>1934</v>
      </c>
      <c r="L555" s="60">
        <v>760</v>
      </c>
      <c r="M555" s="51" t="s">
        <v>9</v>
      </c>
      <c r="N555" s="77">
        <v>4807</v>
      </c>
    </row>
    <row r="556" spans="1:14" ht="21" x14ac:dyDescent="0.3">
      <c r="A556" s="51">
        <v>349</v>
      </c>
      <c r="B556" s="51" t="s">
        <v>90</v>
      </c>
      <c r="C556" s="51" t="s">
        <v>524</v>
      </c>
      <c r="D556" s="51" t="s">
        <v>562</v>
      </c>
      <c r="E556" s="51" t="s">
        <v>9</v>
      </c>
      <c r="F556" s="51" t="s">
        <v>9</v>
      </c>
      <c r="G556" s="51">
        <v>36192</v>
      </c>
      <c r="H556" s="51">
        <v>36192</v>
      </c>
      <c r="I556" s="62" t="s">
        <v>11</v>
      </c>
      <c r="J556" s="63" t="s">
        <v>17</v>
      </c>
      <c r="K556" s="59">
        <v>4131</v>
      </c>
      <c r="L556" s="60">
        <v>696</v>
      </c>
      <c r="M556" s="51" t="s">
        <v>9</v>
      </c>
      <c r="N556" s="77">
        <v>4402.2</v>
      </c>
    </row>
    <row r="557" spans="1:14" ht="21" x14ac:dyDescent="0.3">
      <c r="A557" s="51">
        <v>350</v>
      </c>
      <c r="B557" s="51" t="s">
        <v>90</v>
      </c>
      <c r="C557" s="51" t="s">
        <v>524</v>
      </c>
      <c r="D557" s="51" t="s">
        <v>536</v>
      </c>
      <c r="E557" s="51" t="s">
        <v>9</v>
      </c>
      <c r="F557" s="51">
        <v>359</v>
      </c>
      <c r="G557" s="51" t="s">
        <v>9</v>
      </c>
      <c r="H557" s="51" t="s">
        <v>9</v>
      </c>
      <c r="I557" s="62" t="s">
        <v>11</v>
      </c>
      <c r="J557" s="63" t="s">
        <v>17</v>
      </c>
      <c r="K557" s="59">
        <v>1855</v>
      </c>
      <c r="L557" s="60">
        <v>1855</v>
      </c>
      <c r="M557" s="51" t="s">
        <v>9</v>
      </c>
      <c r="N557" s="77">
        <v>11732.88</v>
      </c>
    </row>
    <row r="558" spans="1:14" ht="21" x14ac:dyDescent="0.3">
      <c r="A558" s="51">
        <v>351</v>
      </c>
      <c r="B558" s="51" t="s">
        <v>90</v>
      </c>
      <c r="C558" s="51" t="s">
        <v>524</v>
      </c>
      <c r="D558" s="51" t="s">
        <v>563</v>
      </c>
      <c r="E558" s="51" t="s">
        <v>9</v>
      </c>
      <c r="F558" s="51" t="s">
        <v>9</v>
      </c>
      <c r="G558" s="51">
        <v>348</v>
      </c>
      <c r="H558" s="51">
        <v>35221</v>
      </c>
      <c r="I558" s="62" t="s">
        <v>11</v>
      </c>
      <c r="J558" s="63" t="s">
        <v>17</v>
      </c>
      <c r="K558" s="59">
        <v>970</v>
      </c>
      <c r="L558" s="60">
        <v>87</v>
      </c>
      <c r="M558" s="51" t="s">
        <v>9</v>
      </c>
      <c r="N558" s="77">
        <v>550.28</v>
      </c>
    </row>
    <row r="559" spans="1:14" ht="21" x14ac:dyDescent="0.3">
      <c r="A559" s="51">
        <v>352</v>
      </c>
      <c r="B559" s="51" t="s">
        <v>90</v>
      </c>
      <c r="C559" s="51" t="s">
        <v>524</v>
      </c>
      <c r="D559" s="51" t="s">
        <v>564</v>
      </c>
      <c r="E559" s="51" t="s">
        <v>9</v>
      </c>
      <c r="F559" s="51" t="s">
        <v>9</v>
      </c>
      <c r="G559" s="51">
        <v>293</v>
      </c>
      <c r="H559" s="51">
        <v>35672</v>
      </c>
      <c r="I559" s="62" t="s">
        <v>11</v>
      </c>
      <c r="J559" s="63" t="s">
        <v>17</v>
      </c>
      <c r="K559" s="59">
        <v>844</v>
      </c>
      <c r="L559" s="60">
        <v>104</v>
      </c>
      <c r="M559" s="51" t="s">
        <v>9</v>
      </c>
      <c r="N559" s="77">
        <v>657.8</v>
      </c>
    </row>
    <row r="560" spans="1:14" ht="21" x14ac:dyDescent="0.3">
      <c r="A560" s="51">
        <v>353</v>
      </c>
      <c r="B560" s="51" t="s">
        <v>90</v>
      </c>
      <c r="C560" s="51" t="s">
        <v>524</v>
      </c>
      <c r="D560" s="51" t="s">
        <v>565</v>
      </c>
      <c r="E560" s="51" t="s">
        <v>9</v>
      </c>
      <c r="F560" s="51">
        <v>360</v>
      </c>
      <c r="G560" s="51" t="s">
        <v>9</v>
      </c>
      <c r="H560" s="51" t="s">
        <v>9</v>
      </c>
      <c r="I560" s="62" t="s">
        <v>11</v>
      </c>
      <c r="J560" s="63" t="s">
        <v>17</v>
      </c>
      <c r="K560" s="59">
        <v>1841</v>
      </c>
      <c r="L560" s="60">
        <v>506</v>
      </c>
      <c r="M560" s="51" t="s">
        <v>9</v>
      </c>
      <c r="N560" s="77">
        <v>3200.45</v>
      </c>
    </row>
    <row r="561" spans="1:14" ht="21" x14ac:dyDescent="0.3">
      <c r="A561" s="51">
        <v>354</v>
      </c>
      <c r="B561" s="51" t="s">
        <v>90</v>
      </c>
      <c r="C561" s="51" t="s">
        <v>524</v>
      </c>
      <c r="D561" s="51" t="s">
        <v>566</v>
      </c>
      <c r="E561" s="51" t="s">
        <v>9</v>
      </c>
      <c r="F561" s="51">
        <v>357</v>
      </c>
      <c r="G561" s="51" t="s">
        <v>9</v>
      </c>
      <c r="H561" s="51" t="s">
        <v>9</v>
      </c>
      <c r="I561" s="62" t="s">
        <v>11</v>
      </c>
      <c r="J561" s="63" t="s">
        <v>17</v>
      </c>
      <c r="K561" s="59">
        <v>2786</v>
      </c>
      <c r="L561" s="60">
        <v>1419</v>
      </c>
      <c r="M561" s="51" t="s">
        <v>9</v>
      </c>
      <c r="N561" s="77">
        <v>8975.18</v>
      </c>
    </row>
    <row r="562" spans="1:14" ht="21" x14ac:dyDescent="0.3">
      <c r="A562" s="51">
        <v>355</v>
      </c>
      <c r="B562" s="51" t="s">
        <v>90</v>
      </c>
      <c r="C562" s="51" t="s">
        <v>524</v>
      </c>
      <c r="D562" s="51" t="s">
        <v>567</v>
      </c>
      <c r="E562" s="51" t="s">
        <v>9</v>
      </c>
      <c r="F562" s="51" t="s">
        <v>9</v>
      </c>
      <c r="G562" s="51">
        <v>35999</v>
      </c>
      <c r="H562" s="51">
        <v>35999</v>
      </c>
      <c r="I562" s="62" t="s">
        <v>11</v>
      </c>
      <c r="J562" s="63" t="s">
        <v>17</v>
      </c>
      <c r="K562" s="59">
        <v>2653</v>
      </c>
      <c r="L562" s="60">
        <v>1362</v>
      </c>
      <c r="M562" s="51" t="s">
        <v>9</v>
      </c>
      <c r="N562" s="77">
        <v>8614.65</v>
      </c>
    </row>
    <row r="563" spans="1:14" ht="21" x14ac:dyDescent="0.3">
      <c r="A563" s="51">
        <v>356</v>
      </c>
      <c r="B563" s="51" t="s">
        <v>90</v>
      </c>
      <c r="C563" s="51" t="s">
        <v>524</v>
      </c>
      <c r="D563" s="51" t="s">
        <v>568</v>
      </c>
      <c r="E563" s="51" t="s">
        <v>9</v>
      </c>
      <c r="F563" s="51" t="s">
        <v>9</v>
      </c>
      <c r="G563" s="51">
        <v>146</v>
      </c>
      <c r="H563" s="51">
        <v>35903</v>
      </c>
      <c r="I563" s="62" t="s">
        <v>11</v>
      </c>
      <c r="J563" s="63" t="s">
        <v>17</v>
      </c>
      <c r="K563" s="59">
        <v>919</v>
      </c>
      <c r="L563" s="60">
        <v>414</v>
      </c>
      <c r="M563" s="51" t="s">
        <v>9</v>
      </c>
      <c r="N563" s="77">
        <v>2618.5500000000002</v>
      </c>
    </row>
    <row r="564" spans="1:14" ht="21" x14ac:dyDescent="0.3">
      <c r="A564" s="51">
        <v>357</v>
      </c>
      <c r="B564" s="51" t="s">
        <v>90</v>
      </c>
      <c r="C564" s="51" t="s">
        <v>524</v>
      </c>
      <c r="D564" s="51" t="s">
        <v>754</v>
      </c>
      <c r="E564" s="51" t="s">
        <v>9</v>
      </c>
      <c r="F564" s="51" t="s">
        <v>9</v>
      </c>
      <c r="G564" s="51">
        <v>147</v>
      </c>
      <c r="H564" s="51">
        <v>35905</v>
      </c>
      <c r="I564" s="62" t="s">
        <v>11</v>
      </c>
      <c r="J564" s="63" t="s">
        <v>17</v>
      </c>
      <c r="K564" s="59">
        <v>1724</v>
      </c>
      <c r="L564" s="60">
        <v>826</v>
      </c>
      <c r="M564" s="51" t="s">
        <v>9</v>
      </c>
      <c r="N564" s="77">
        <v>5224.45</v>
      </c>
    </row>
    <row r="565" spans="1:14" ht="21" x14ac:dyDescent="0.3">
      <c r="A565" s="51">
        <v>358</v>
      </c>
      <c r="B565" s="51" t="s">
        <v>90</v>
      </c>
      <c r="C565" s="51" t="s">
        <v>524</v>
      </c>
      <c r="D565" s="51" t="s">
        <v>569</v>
      </c>
      <c r="E565" s="51" t="s">
        <v>9</v>
      </c>
      <c r="F565" s="51">
        <v>351</v>
      </c>
      <c r="G565" s="51" t="s">
        <v>9</v>
      </c>
      <c r="H565" s="51" t="s">
        <v>9</v>
      </c>
      <c r="I565" s="62" t="s">
        <v>11</v>
      </c>
      <c r="J565" s="63" t="s">
        <v>17</v>
      </c>
      <c r="K565" s="59">
        <v>2821</v>
      </c>
      <c r="L565" s="60">
        <v>1278</v>
      </c>
      <c r="M565" s="51" t="s">
        <v>9</v>
      </c>
      <c r="N565" s="77">
        <v>8083.35</v>
      </c>
    </row>
    <row r="566" spans="1:14" ht="21" x14ac:dyDescent="0.3">
      <c r="A566" s="51">
        <v>359</v>
      </c>
      <c r="B566" s="51" t="s">
        <v>90</v>
      </c>
      <c r="C566" s="51" t="s">
        <v>524</v>
      </c>
      <c r="D566" s="51" t="s">
        <v>570</v>
      </c>
      <c r="E566" s="51" t="s">
        <v>9</v>
      </c>
      <c r="F566" s="51">
        <v>349</v>
      </c>
      <c r="G566" s="51" t="s">
        <v>9</v>
      </c>
      <c r="H566" s="51" t="s">
        <v>9</v>
      </c>
      <c r="I566" s="62" t="s">
        <v>11</v>
      </c>
      <c r="J566" s="63" t="s">
        <v>17</v>
      </c>
      <c r="K566" s="59">
        <v>2456</v>
      </c>
      <c r="L566" s="60">
        <v>1010</v>
      </c>
      <c r="M566" s="51" t="s">
        <v>9</v>
      </c>
      <c r="N566" s="77">
        <v>6388.25</v>
      </c>
    </row>
    <row r="567" spans="1:14" ht="21" x14ac:dyDescent="0.3">
      <c r="A567" s="51">
        <v>360</v>
      </c>
      <c r="B567" s="51" t="s">
        <v>90</v>
      </c>
      <c r="C567" s="51" t="s">
        <v>524</v>
      </c>
      <c r="D567" s="51" t="s">
        <v>571</v>
      </c>
      <c r="E567" s="51" t="s">
        <v>9</v>
      </c>
      <c r="F567" s="51">
        <v>348</v>
      </c>
      <c r="G567" s="51" t="s">
        <v>9</v>
      </c>
      <c r="H567" s="51" t="s">
        <v>9</v>
      </c>
      <c r="I567" s="62" t="s">
        <v>11</v>
      </c>
      <c r="J567" s="63" t="s">
        <v>17</v>
      </c>
      <c r="K567" s="59">
        <v>982</v>
      </c>
      <c r="L567" s="60">
        <v>375</v>
      </c>
      <c r="M567" s="51" t="s">
        <v>9</v>
      </c>
      <c r="N567" s="77">
        <v>2371.88</v>
      </c>
    </row>
    <row r="568" spans="1:14" ht="21" x14ac:dyDescent="0.3">
      <c r="A568" s="51">
        <v>361</v>
      </c>
      <c r="B568" s="51" t="s">
        <v>90</v>
      </c>
      <c r="C568" s="51" t="s">
        <v>524</v>
      </c>
      <c r="D568" s="51" t="s">
        <v>572</v>
      </c>
      <c r="E568" s="51" t="s">
        <v>9</v>
      </c>
      <c r="F568" s="51">
        <v>346</v>
      </c>
      <c r="G568" s="51" t="s">
        <v>9</v>
      </c>
      <c r="H568" s="51" t="s">
        <v>9</v>
      </c>
      <c r="I568" s="62" t="s">
        <v>11</v>
      </c>
      <c r="J568" s="63" t="s">
        <v>17</v>
      </c>
      <c r="K568" s="59">
        <v>2261</v>
      </c>
      <c r="L568" s="60">
        <v>785</v>
      </c>
      <c r="M568" s="51" t="s">
        <v>9</v>
      </c>
      <c r="N568" s="77">
        <v>4965.13</v>
      </c>
    </row>
    <row r="569" spans="1:14" ht="21" x14ac:dyDescent="0.3">
      <c r="A569" s="51">
        <v>362</v>
      </c>
      <c r="B569" s="51" t="s">
        <v>90</v>
      </c>
      <c r="C569" s="51" t="s">
        <v>524</v>
      </c>
      <c r="D569" s="51" t="s">
        <v>569</v>
      </c>
      <c r="E569" s="51" t="s">
        <v>9</v>
      </c>
      <c r="F569" s="51">
        <v>343</v>
      </c>
      <c r="G569" s="51" t="s">
        <v>9</v>
      </c>
      <c r="H569" s="51" t="s">
        <v>9</v>
      </c>
      <c r="I569" s="62" t="s">
        <v>11</v>
      </c>
      <c r="J569" s="63" t="s">
        <v>17</v>
      </c>
      <c r="K569" s="59">
        <v>2282</v>
      </c>
      <c r="L569" s="60">
        <v>825</v>
      </c>
      <c r="M569" s="51" t="s">
        <v>9</v>
      </c>
      <c r="N569" s="77">
        <v>5218.13</v>
      </c>
    </row>
    <row r="570" spans="1:14" ht="21" x14ac:dyDescent="0.3">
      <c r="A570" s="51">
        <v>363</v>
      </c>
      <c r="B570" s="51" t="s">
        <v>90</v>
      </c>
      <c r="C570" s="51" t="s">
        <v>524</v>
      </c>
      <c r="D570" s="51" t="s">
        <v>573</v>
      </c>
      <c r="E570" s="51" t="s">
        <v>9</v>
      </c>
      <c r="F570" s="51" t="s">
        <v>9</v>
      </c>
      <c r="G570" s="51" t="s">
        <v>9</v>
      </c>
      <c r="H570" s="51">
        <v>35654</v>
      </c>
      <c r="I570" s="62" t="s">
        <v>11</v>
      </c>
      <c r="J570" s="63" t="s">
        <v>17</v>
      </c>
      <c r="K570" s="59">
        <v>1319</v>
      </c>
      <c r="L570" s="60">
        <v>467</v>
      </c>
      <c r="M570" s="51" t="s">
        <v>9</v>
      </c>
      <c r="N570" s="77">
        <v>2953.78</v>
      </c>
    </row>
    <row r="571" spans="1:14" ht="21" x14ac:dyDescent="0.3">
      <c r="A571" s="51">
        <v>364</v>
      </c>
      <c r="B571" s="51" t="s">
        <v>90</v>
      </c>
      <c r="C571" s="51" t="s">
        <v>524</v>
      </c>
      <c r="D571" s="51" t="s">
        <v>574</v>
      </c>
      <c r="E571" s="51" t="s">
        <v>9</v>
      </c>
      <c r="F571" s="51">
        <v>341</v>
      </c>
      <c r="G571" s="51" t="s">
        <v>9</v>
      </c>
      <c r="H571" s="51" t="s">
        <v>9</v>
      </c>
      <c r="I571" s="62" t="s">
        <v>11</v>
      </c>
      <c r="J571" s="63" t="s">
        <v>17</v>
      </c>
      <c r="K571" s="59">
        <v>1487</v>
      </c>
      <c r="L571" s="60">
        <v>598</v>
      </c>
      <c r="M571" s="51" t="s">
        <v>9</v>
      </c>
      <c r="N571" s="77">
        <v>3782.35</v>
      </c>
    </row>
    <row r="572" spans="1:14" ht="21" x14ac:dyDescent="0.3">
      <c r="A572" s="51">
        <v>365</v>
      </c>
      <c r="B572" s="51" t="s">
        <v>90</v>
      </c>
      <c r="C572" s="51" t="s">
        <v>524</v>
      </c>
      <c r="D572" s="51" t="s">
        <v>755</v>
      </c>
      <c r="E572" s="51" t="s">
        <v>9</v>
      </c>
      <c r="F572" s="51" t="s">
        <v>9</v>
      </c>
      <c r="G572" s="51">
        <v>35815</v>
      </c>
      <c r="H572" s="51">
        <v>35815</v>
      </c>
      <c r="I572" s="62" t="s">
        <v>11</v>
      </c>
      <c r="J572" s="63" t="s">
        <v>17</v>
      </c>
      <c r="K572" s="59">
        <v>1067</v>
      </c>
      <c r="L572" s="60">
        <v>413</v>
      </c>
      <c r="M572" s="51" t="s">
        <v>9</v>
      </c>
      <c r="N572" s="77">
        <v>2612.23</v>
      </c>
    </row>
    <row r="573" spans="1:14" ht="21" x14ac:dyDescent="0.3">
      <c r="A573" s="51">
        <v>366</v>
      </c>
      <c r="B573" s="51" t="s">
        <v>90</v>
      </c>
      <c r="C573" s="51" t="s">
        <v>524</v>
      </c>
      <c r="D573" s="51" t="s">
        <v>756</v>
      </c>
      <c r="E573" s="51" t="s">
        <v>9</v>
      </c>
      <c r="F573" s="51" t="s">
        <v>9</v>
      </c>
      <c r="G573" s="51">
        <v>35310</v>
      </c>
      <c r="H573" s="51">
        <v>35310</v>
      </c>
      <c r="I573" s="62" t="s">
        <v>11</v>
      </c>
      <c r="J573" s="63" t="s">
        <v>17</v>
      </c>
      <c r="K573" s="59">
        <v>1455</v>
      </c>
      <c r="L573" s="60">
        <v>490</v>
      </c>
      <c r="M573" s="51" t="s">
        <v>9</v>
      </c>
      <c r="N573" s="77">
        <v>3099.25</v>
      </c>
    </row>
    <row r="574" spans="1:14" ht="21" x14ac:dyDescent="0.3">
      <c r="A574" s="51">
        <v>367</v>
      </c>
      <c r="B574" s="51" t="s">
        <v>90</v>
      </c>
      <c r="C574" s="51" t="s">
        <v>524</v>
      </c>
      <c r="D574" s="51" t="s">
        <v>530</v>
      </c>
      <c r="E574" s="51" t="s">
        <v>9</v>
      </c>
      <c r="F574" s="51">
        <v>335</v>
      </c>
      <c r="G574" s="51" t="s">
        <v>9</v>
      </c>
      <c r="H574" s="51" t="s">
        <v>9</v>
      </c>
      <c r="I574" s="62" t="s">
        <v>11</v>
      </c>
      <c r="J574" s="63" t="s">
        <v>17</v>
      </c>
      <c r="K574" s="59">
        <v>932</v>
      </c>
      <c r="L574" s="60">
        <v>110</v>
      </c>
      <c r="M574" s="51" t="s">
        <v>9</v>
      </c>
      <c r="N574" s="77">
        <v>695.75</v>
      </c>
    </row>
    <row r="575" spans="1:14" ht="21" x14ac:dyDescent="0.3">
      <c r="A575" s="51">
        <v>368</v>
      </c>
      <c r="B575" s="51" t="s">
        <v>90</v>
      </c>
      <c r="C575" s="51" t="s">
        <v>524</v>
      </c>
      <c r="D575" s="51" t="s">
        <v>575</v>
      </c>
      <c r="E575" s="51" t="s">
        <v>9</v>
      </c>
      <c r="F575" s="51">
        <v>333</v>
      </c>
      <c r="G575" s="51" t="s">
        <v>9</v>
      </c>
      <c r="H575" s="51" t="s">
        <v>9</v>
      </c>
      <c r="I575" s="62" t="s">
        <v>11</v>
      </c>
      <c r="J575" s="63" t="s">
        <v>17</v>
      </c>
      <c r="K575" s="59">
        <v>1243</v>
      </c>
      <c r="L575" s="60">
        <v>609</v>
      </c>
      <c r="M575" s="51" t="s">
        <v>9</v>
      </c>
      <c r="N575" s="77">
        <v>3851.93</v>
      </c>
    </row>
    <row r="576" spans="1:14" ht="21" x14ac:dyDescent="0.3">
      <c r="A576" s="51">
        <v>369</v>
      </c>
      <c r="B576" s="51" t="s">
        <v>90</v>
      </c>
      <c r="C576" s="51" t="s">
        <v>524</v>
      </c>
      <c r="D576" s="51" t="s">
        <v>576</v>
      </c>
      <c r="E576" s="51" t="s">
        <v>9</v>
      </c>
      <c r="F576" s="51">
        <v>332</v>
      </c>
      <c r="G576" s="51" t="s">
        <v>9</v>
      </c>
      <c r="H576" s="51" t="s">
        <v>9</v>
      </c>
      <c r="I576" s="62" t="s">
        <v>11</v>
      </c>
      <c r="J576" s="63" t="s">
        <v>17</v>
      </c>
      <c r="K576" s="59">
        <v>663</v>
      </c>
      <c r="L576" s="60">
        <v>484</v>
      </c>
      <c r="M576" s="51" t="s">
        <v>9</v>
      </c>
      <c r="N576" s="77">
        <v>3061.3</v>
      </c>
    </row>
    <row r="577" spans="1:14" ht="21" x14ac:dyDescent="0.3">
      <c r="A577" s="51">
        <v>370</v>
      </c>
      <c r="B577" s="51" t="s">
        <v>90</v>
      </c>
      <c r="C577" s="51" t="s">
        <v>524</v>
      </c>
      <c r="D577" s="51" t="s">
        <v>577</v>
      </c>
      <c r="E577" s="51" t="s">
        <v>9</v>
      </c>
      <c r="F577" s="51" t="s">
        <v>9</v>
      </c>
      <c r="G577" s="51">
        <v>35976</v>
      </c>
      <c r="H577" s="51">
        <v>35976</v>
      </c>
      <c r="I577" s="62" t="s">
        <v>11</v>
      </c>
      <c r="J577" s="63" t="s">
        <v>17</v>
      </c>
      <c r="K577" s="59">
        <v>601</v>
      </c>
      <c r="L577" s="60">
        <v>594</v>
      </c>
      <c r="M577" s="51" t="s">
        <v>9</v>
      </c>
      <c r="N577" s="77">
        <v>3757.05</v>
      </c>
    </row>
    <row r="578" spans="1:14" ht="21" x14ac:dyDescent="0.3">
      <c r="A578" s="51">
        <v>371</v>
      </c>
      <c r="B578" s="51" t="s">
        <v>90</v>
      </c>
      <c r="C578" s="51" t="s">
        <v>524</v>
      </c>
      <c r="D578" s="51" t="s">
        <v>578</v>
      </c>
      <c r="E578" s="51" t="s">
        <v>9</v>
      </c>
      <c r="F578" s="51">
        <v>331</v>
      </c>
      <c r="G578" s="51" t="s">
        <v>9</v>
      </c>
      <c r="H578" s="51" t="s">
        <v>9</v>
      </c>
      <c r="I578" s="62" t="s">
        <v>11</v>
      </c>
      <c r="J578" s="63" t="s">
        <v>17</v>
      </c>
      <c r="K578" s="59">
        <v>1820</v>
      </c>
      <c r="L578" s="60">
        <v>1820</v>
      </c>
      <c r="M578" s="51" t="s">
        <v>9</v>
      </c>
      <c r="N578" s="77">
        <v>11511.5</v>
      </c>
    </row>
    <row r="579" spans="1:14" ht="21" x14ac:dyDescent="0.3">
      <c r="A579" s="51">
        <v>372</v>
      </c>
      <c r="B579" s="51" t="s">
        <v>90</v>
      </c>
      <c r="C579" s="51" t="s">
        <v>524</v>
      </c>
      <c r="D579" s="51" t="s">
        <v>579</v>
      </c>
      <c r="E579" s="51" t="s">
        <v>9</v>
      </c>
      <c r="F579" s="51">
        <v>394</v>
      </c>
      <c r="G579" s="51" t="s">
        <v>9</v>
      </c>
      <c r="H579" s="51" t="s">
        <v>9</v>
      </c>
      <c r="I579" s="62" t="s">
        <v>11</v>
      </c>
      <c r="J579" s="63" t="s">
        <v>17</v>
      </c>
      <c r="K579" s="59">
        <v>1210</v>
      </c>
      <c r="L579" s="60">
        <v>1210</v>
      </c>
      <c r="M579" s="51" t="s">
        <v>9</v>
      </c>
      <c r="N579" s="77">
        <v>7653.25</v>
      </c>
    </row>
    <row r="580" spans="1:14" ht="21" x14ac:dyDescent="0.3">
      <c r="A580" s="51">
        <v>373</v>
      </c>
      <c r="B580" s="51" t="s">
        <v>90</v>
      </c>
      <c r="C580" s="51" t="s">
        <v>524</v>
      </c>
      <c r="D580" s="51" t="s">
        <v>757</v>
      </c>
      <c r="E580" s="51" t="s">
        <v>9</v>
      </c>
      <c r="F580" s="51">
        <v>330</v>
      </c>
      <c r="G580" s="51" t="s">
        <v>9</v>
      </c>
      <c r="H580" s="51" t="s">
        <v>9</v>
      </c>
      <c r="I580" s="62" t="s">
        <v>11</v>
      </c>
      <c r="J580" s="63" t="s">
        <v>17</v>
      </c>
      <c r="K580" s="59">
        <v>1210</v>
      </c>
      <c r="L580" s="60">
        <v>1210</v>
      </c>
      <c r="M580" s="51" t="s">
        <v>9</v>
      </c>
      <c r="N580" s="77">
        <v>7653.25</v>
      </c>
    </row>
    <row r="581" spans="1:14" ht="21" x14ac:dyDescent="0.3">
      <c r="A581" s="51">
        <v>374</v>
      </c>
      <c r="B581" s="51" t="s">
        <v>90</v>
      </c>
      <c r="C581" s="51" t="s">
        <v>524</v>
      </c>
      <c r="D581" s="51" t="s">
        <v>580</v>
      </c>
      <c r="E581" s="51" t="s">
        <v>9</v>
      </c>
      <c r="F581" s="51">
        <v>395</v>
      </c>
      <c r="G581" s="51" t="s">
        <v>9</v>
      </c>
      <c r="H581" s="51" t="s">
        <v>9</v>
      </c>
      <c r="I581" s="62" t="s">
        <v>11</v>
      </c>
      <c r="J581" s="63" t="s">
        <v>17</v>
      </c>
      <c r="K581" s="59">
        <v>1210</v>
      </c>
      <c r="L581" s="60">
        <v>1210</v>
      </c>
      <c r="M581" s="51" t="s">
        <v>9</v>
      </c>
      <c r="N581" s="77">
        <v>7653.25</v>
      </c>
    </row>
    <row r="582" spans="1:14" ht="21" x14ac:dyDescent="0.3">
      <c r="A582" s="51">
        <v>375</v>
      </c>
      <c r="B582" s="51" t="s">
        <v>90</v>
      </c>
      <c r="C582" s="51" t="s">
        <v>524</v>
      </c>
      <c r="D582" s="51" t="s">
        <v>581</v>
      </c>
      <c r="E582" s="51" t="s">
        <v>9</v>
      </c>
      <c r="F582" s="51">
        <v>329</v>
      </c>
      <c r="G582" s="51" t="s">
        <v>9</v>
      </c>
      <c r="H582" s="51" t="s">
        <v>9</v>
      </c>
      <c r="I582" s="62" t="s">
        <v>11</v>
      </c>
      <c r="J582" s="63" t="s">
        <v>17</v>
      </c>
      <c r="K582" s="59">
        <v>1330</v>
      </c>
      <c r="L582" s="60">
        <v>1330</v>
      </c>
      <c r="M582" s="51" t="s">
        <v>9</v>
      </c>
      <c r="N582" s="77">
        <v>8412.25</v>
      </c>
    </row>
    <row r="583" spans="1:14" ht="21" x14ac:dyDescent="0.3">
      <c r="A583" s="51">
        <v>376</v>
      </c>
      <c r="B583" s="51" t="s">
        <v>90</v>
      </c>
      <c r="C583" s="51" t="s">
        <v>524</v>
      </c>
      <c r="D583" s="51" t="s">
        <v>530</v>
      </c>
      <c r="E583" s="51" t="s">
        <v>9</v>
      </c>
      <c r="F583" s="51">
        <v>328</v>
      </c>
      <c r="G583" s="51" t="s">
        <v>9</v>
      </c>
      <c r="H583" s="51" t="s">
        <v>9</v>
      </c>
      <c r="I583" s="62" t="s">
        <v>11</v>
      </c>
      <c r="J583" s="63" t="s">
        <v>17</v>
      </c>
      <c r="K583" s="59">
        <v>1330</v>
      </c>
      <c r="L583" s="60">
        <v>1330</v>
      </c>
      <c r="M583" s="51" t="s">
        <v>9</v>
      </c>
      <c r="N583" s="77">
        <v>8412.25</v>
      </c>
    </row>
    <row r="584" spans="1:14" ht="21" x14ac:dyDescent="0.3">
      <c r="A584" s="51">
        <v>377</v>
      </c>
      <c r="B584" s="51" t="s">
        <v>90</v>
      </c>
      <c r="C584" s="51" t="s">
        <v>524</v>
      </c>
      <c r="D584" s="51" t="s">
        <v>582</v>
      </c>
      <c r="E584" s="51" t="s">
        <v>9</v>
      </c>
      <c r="F584" s="51">
        <v>327</v>
      </c>
      <c r="G584" s="51" t="s">
        <v>9</v>
      </c>
      <c r="H584" s="51" t="s">
        <v>9</v>
      </c>
      <c r="I584" s="62" t="s">
        <v>11</v>
      </c>
      <c r="J584" s="63" t="s">
        <v>17</v>
      </c>
      <c r="K584" s="59">
        <v>818</v>
      </c>
      <c r="L584" s="60">
        <v>818</v>
      </c>
      <c r="M584" s="51" t="s">
        <v>9</v>
      </c>
      <c r="N584" s="77">
        <v>5173.8500000000004</v>
      </c>
    </row>
    <row r="585" spans="1:14" ht="21" x14ac:dyDescent="0.3">
      <c r="A585" s="51">
        <v>378</v>
      </c>
      <c r="B585" s="51" t="s">
        <v>90</v>
      </c>
      <c r="C585" s="51" t="s">
        <v>524</v>
      </c>
      <c r="D585" s="51" t="s">
        <v>583</v>
      </c>
      <c r="E585" s="51" t="s">
        <v>9</v>
      </c>
      <c r="F585" s="51">
        <v>337</v>
      </c>
      <c r="G585" s="51" t="s">
        <v>9</v>
      </c>
      <c r="H585" s="51" t="s">
        <v>9</v>
      </c>
      <c r="I585" s="62" t="s">
        <v>11</v>
      </c>
      <c r="J585" s="63" t="s">
        <v>17</v>
      </c>
      <c r="K585" s="59">
        <v>975</v>
      </c>
      <c r="L585" s="60">
        <v>975</v>
      </c>
      <c r="M585" s="51" t="s">
        <v>9</v>
      </c>
      <c r="N585" s="77">
        <v>6166.88</v>
      </c>
    </row>
    <row r="586" spans="1:14" ht="21" x14ac:dyDescent="0.3">
      <c r="A586" s="51">
        <v>379</v>
      </c>
      <c r="B586" s="51" t="s">
        <v>90</v>
      </c>
      <c r="C586" s="51" t="s">
        <v>524</v>
      </c>
      <c r="D586" s="51" t="s">
        <v>584</v>
      </c>
      <c r="E586" s="51" t="s">
        <v>9</v>
      </c>
      <c r="F586" s="51">
        <v>396</v>
      </c>
      <c r="G586" s="51" t="s">
        <v>9</v>
      </c>
      <c r="H586" s="51" t="s">
        <v>9</v>
      </c>
      <c r="I586" s="62" t="s">
        <v>11</v>
      </c>
      <c r="J586" s="63" t="s">
        <v>17</v>
      </c>
      <c r="K586" s="59">
        <v>488</v>
      </c>
      <c r="L586" s="60">
        <v>488</v>
      </c>
      <c r="M586" s="51" t="s">
        <v>9</v>
      </c>
      <c r="N586" s="77">
        <v>3086.6</v>
      </c>
    </row>
    <row r="587" spans="1:14" ht="21" x14ac:dyDescent="0.3">
      <c r="A587" s="51">
        <v>380</v>
      </c>
      <c r="B587" s="51" t="s">
        <v>90</v>
      </c>
      <c r="C587" s="51" t="s">
        <v>524</v>
      </c>
      <c r="D587" s="51" t="s">
        <v>585</v>
      </c>
      <c r="E587" s="51" t="s">
        <v>9</v>
      </c>
      <c r="F587" s="51">
        <v>397</v>
      </c>
      <c r="G587" s="51" t="s">
        <v>9</v>
      </c>
      <c r="H587" s="51" t="s">
        <v>9</v>
      </c>
      <c r="I587" s="62" t="s">
        <v>11</v>
      </c>
      <c r="J587" s="63" t="s">
        <v>17</v>
      </c>
      <c r="K587" s="59">
        <v>488</v>
      </c>
      <c r="L587" s="60">
        <v>488</v>
      </c>
      <c r="M587" s="51" t="s">
        <v>9</v>
      </c>
      <c r="N587" s="77">
        <v>3086.6</v>
      </c>
    </row>
    <row r="588" spans="1:14" ht="21" x14ac:dyDescent="0.3">
      <c r="A588" s="51">
        <v>381</v>
      </c>
      <c r="B588" s="51" t="s">
        <v>90</v>
      </c>
      <c r="C588" s="51" t="s">
        <v>524</v>
      </c>
      <c r="D588" s="51" t="s">
        <v>586</v>
      </c>
      <c r="E588" s="51" t="s">
        <v>9</v>
      </c>
      <c r="F588" s="51">
        <v>326</v>
      </c>
      <c r="G588" s="51" t="s">
        <v>9</v>
      </c>
      <c r="H588" s="51" t="s">
        <v>9</v>
      </c>
      <c r="I588" s="62" t="s">
        <v>11</v>
      </c>
      <c r="J588" s="63" t="s">
        <v>17</v>
      </c>
      <c r="K588" s="59">
        <v>2844</v>
      </c>
      <c r="L588" s="60">
        <v>2844</v>
      </c>
      <c r="M588" s="51" t="s">
        <v>9</v>
      </c>
      <c r="N588" s="77">
        <v>17988.3</v>
      </c>
    </row>
    <row r="589" spans="1:14" ht="21" x14ac:dyDescent="0.3">
      <c r="A589" s="51">
        <v>382</v>
      </c>
      <c r="B589" s="51" t="s">
        <v>90</v>
      </c>
      <c r="C589" s="51" t="s">
        <v>524</v>
      </c>
      <c r="D589" s="51" t="s">
        <v>758</v>
      </c>
      <c r="E589" s="51" t="s">
        <v>9</v>
      </c>
      <c r="F589" s="51">
        <v>325</v>
      </c>
      <c r="G589" s="51" t="s">
        <v>9</v>
      </c>
      <c r="H589" s="51" t="s">
        <v>9</v>
      </c>
      <c r="I589" s="62" t="s">
        <v>11</v>
      </c>
      <c r="J589" s="63" t="s">
        <v>17</v>
      </c>
      <c r="K589" s="59">
        <v>2751</v>
      </c>
      <c r="L589" s="60">
        <v>2751</v>
      </c>
      <c r="M589" s="51" t="s">
        <v>9</v>
      </c>
      <c r="N589" s="77">
        <v>17400.080000000002</v>
      </c>
    </row>
    <row r="590" spans="1:14" ht="21" x14ac:dyDescent="0.3">
      <c r="A590" s="51">
        <v>383</v>
      </c>
      <c r="B590" s="51" t="s">
        <v>90</v>
      </c>
      <c r="C590" s="51" t="s">
        <v>524</v>
      </c>
      <c r="D590" s="51" t="s">
        <v>587</v>
      </c>
      <c r="E590" s="51" t="s">
        <v>9</v>
      </c>
      <c r="F590" s="51">
        <v>324</v>
      </c>
      <c r="G590" s="51" t="s">
        <v>9</v>
      </c>
      <c r="H590" s="51" t="s">
        <v>9</v>
      </c>
      <c r="I590" s="62" t="s">
        <v>11</v>
      </c>
      <c r="J590" s="63" t="s">
        <v>17</v>
      </c>
      <c r="K590" s="59">
        <v>1406</v>
      </c>
      <c r="L590" s="60">
        <v>1406</v>
      </c>
      <c r="M590" s="51" t="s">
        <v>9</v>
      </c>
      <c r="N590" s="77">
        <v>8892.9500000000007</v>
      </c>
    </row>
    <row r="591" spans="1:14" ht="21" x14ac:dyDescent="0.3">
      <c r="A591" s="51">
        <v>384</v>
      </c>
      <c r="B591" s="51" t="s">
        <v>90</v>
      </c>
      <c r="C591" s="51" t="s">
        <v>524</v>
      </c>
      <c r="D591" s="51" t="s">
        <v>588</v>
      </c>
      <c r="E591" s="51" t="s">
        <v>9</v>
      </c>
      <c r="F591" s="51">
        <v>323</v>
      </c>
      <c r="G591" s="51" t="s">
        <v>9</v>
      </c>
      <c r="H591" s="51" t="s">
        <v>9</v>
      </c>
      <c r="I591" s="62" t="s">
        <v>11</v>
      </c>
      <c r="J591" s="63" t="s">
        <v>17</v>
      </c>
      <c r="K591" s="59">
        <v>1617</v>
      </c>
      <c r="L591" s="60">
        <v>1617</v>
      </c>
      <c r="M591" s="51" t="s">
        <v>9</v>
      </c>
      <c r="N591" s="77">
        <v>10227.530000000001</v>
      </c>
    </row>
    <row r="592" spans="1:14" ht="21" x14ac:dyDescent="0.3">
      <c r="A592" s="96">
        <v>385</v>
      </c>
      <c r="B592" s="89" t="s">
        <v>90</v>
      </c>
      <c r="C592" s="89" t="s">
        <v>524</v>
      </c>
      <c r="D592" s="96" t="s">
        <v>589</v>
      </c>
      <c r="E592" s="96" t="s">
        <v>9</v>
      </c>
      <c r="F592" s="96" t="s">
        <v>759</v>
      </c>
      <c r="G592" s="96" t="s">
        <v>9</v>
      </c>
      <c r="H592" s="96" t="s">
        <v>9</v>
      </c>
      <c r="I592" s="62" t="s">
        <v>11</v>
      </c>
      <c r="J592" s="63" t="s">
        <v>17</v>
      </c>
      <c r="K592" s="95">
        <v>4942</v>
      </c>
      <c r="L592" s="60">
        <v>1039</v>
      </c>
      <c r="M592" s="51" t="s">
        <v>9</v>
      </c>
      <c r="N592" s="77">
        <v>6571.68</v>
      </c>
    </row>
    <row r="593" spans="1:14" ht="42" x14ac:dyDescent="0.3">
      <c r="A593" s="96"/>
      <c r="B593" s="98"/>
      <c r="C593" s="98"/>
      <c r="D593" s="96"/>
      <c r="E593" s="96"/>
      <c r="F593" s="96"/>
      <c r="G593" s="96"/>
      <c r="H593" s="96"/>
      <c r="I593" s="62" t="s">
        <v>97</v>
      </c>
      <c r="J593" s="63" t="s">
        <v>17</v>
      </c>
      <c r="K593" s="95"/>
      <c r="L593" s="79">
        <v>14</v>
      </c>
      <c r="M593" s="51" t="s">
        <v>9</v>
      </c>
      <c r="N593" s="77">
        <v>241.5</v>
      </c>
    </row>
    <row r="594" spans="1:14" ht="21" x14ac:dyDescent="0.3">
      <c r="A594" s="51">
        <v>386</v>
      </c>
      <c r="B594" s="51" t="s">
        <v>90</v>
      </c>
      <c r="C594" s="51" t="s">
        <v>524</v>
      </c>
      <c r="D594" s="51" t="s">
        <v>560</v>
      </c>
      <c r="E594" s="51" t="s">
        <v>9</v>
      </c>
      <c r="F594" s="51">
        <v>338</v>
      </c>
      <c r="G594" s="51" t="s">
        <v>9</v>
      </c>
      <c r="H594" s="51" t="s">
        <v>9</v>
      </c>
      <c r="I594" s="62" t="s">
        <v>11</v>
      </c>
      <c r="J594" s="63" t="s">
        <v>17</v>
      </c>
      <c r="K594" s="59">
        <v>1278</v>
      </c>
      <c r="L594" s="60">
        <v>138</v>
      </c>
      <c r="M594" s="51" t="s">
        <v>9</v>
      </c>
      <c r="N594" s="77">
        <v>872.85</v>
      </c>
    </row>
    <row r="595" spans="1:14" ht="21" x14ac:dyDescent="0.3">
      <c r="A595" s="51">
        <v>387</v>
      </c>
      <c r="B595" s="51" t="s">
        <v>90</v>
      </c>
      <c r="C595" s="51" t="s">
        <v>524</v>
      </c>
      <c r="D595" s="51" t="s">
        <v>590</v>
      </c>
      <c r="E595" s="51" t="s">
        <v>9</v>
      </c>
      <c r="F595" s="51">
        <v>336</v>
      </c>
      <c r="G595" s="51" t="s">
        <v>9</v>
      </c>
      <c r="H595" s="51" t="s">
        <v>9</v>
      </c>
      <c r="I595" s="62" t="s">
        <v>11</v>
      </c>
      <c r="J595" s="63" t="s">
        <v>17</v>
      </c>
      <c r="K595" s="59">
        <v>4599</v>
      </c>
      <c r="L595" s="60">
        <v>3725</v>
      </c>
      <c r="M595" s="51" t="s">
        <v>9</v>
      </c>
      <c r="N595" s="77">
        <v>23560.63</v>
      </c>
    </row>
    <row r="596" spans="1:14" ht="21" x14ac:dyDescent="0.3">
      <c r="A596" s="51">
        <v>388</v>
      </c>
      <c r="B596" s="51" t="s">
        <v>90</v>
      </c>
      <c r="C596" s="51" t="s">
        <v>524</v>
      </c>
      <c r="D596" s="51" t="s">
        <v>760</v>
      </c>
      <c r="E596" s="51" t="s">
        <v>9</v>
      </c>
      <c r="F596" s="51" t="s">
        <v>9</v>
      </c>
      <c r="G596" s="51">
        <v>35466</v>
      </c>
      <c r="H596" s="51">
        <v>35466</v>
      </c>
      <c r="I596" s="62" t="s">
        <v>11</v>
      </c>
      <c r="J596" s="63" t="s">
        <v>17</v>
      </c>
      <c r="K596" s="59">
        <v>952</v>
      </c>
      <c r="L596" s="60">
        <v>299</v>
      </c>
      <c r="M596" s="51" t="s">
        <v>9</v>
      </c>
      <c r="N596" s="77">
        <v>1891.18</v>
      </c>
    </row>
    <row r="597" spans="1:14" ht="21" x14ac:dyDescent="0.3">
      <c r="A597" s="51">
        <v>389</v>
      </c>
      <c r="B597" s="51" t="s">
        <v>90</v>
      </c>
      <c r="C597" s="51" t="s">
        <v>524</v>
      </c>
      <c r="D597" s="51" t="s">
        <v>591</v>
      </c>
      <c r="E597" s="51" t="s">
        <v>9</v>
      </c>
      <c r="F597" s="51">
        <v>322</v>
      </c>
      <c r="G597" s="51" t="s">
        <v>9</v>
      </c>
      <c r="H597" s="51" t="s">
        <v>9</v>
      </c>
      <c r="I597" s="62" t="s">
        <v>11</v>
      </c>
      <c r="J597" s="63" t="s">
        <v>17</v>
      </c>
      <c r="K597" s="59">
        <v>642</v>
      </c>
      <c r="L597" s="60">
        <v>642</v>
      </c>
      <c r="M597" s="51" t="s">
        <v>9</v>
      </c>
      <c r="N597" s="77">
        <v>4060.65</v>
      </c>
    </row>
    <row r="598" spans="1:14" ht="21" x14ac:dyDescent="0.3">
      <c r="A598" s="51">
        <v>390</v>
      </c>
      <c r="B598" s="51" t="s">
        <v>90</v>
      </c>
      <c r="C598" s="51" t="s">
        <v>524</v>
      </c>
      <c r="D598" s="51" t="s">
        <v>578</v>
      </c>
      <c r="E598" s="51" t="s">
        <v>9</v>
      </c>
      <c r="F598" s="51">
        <v>321</v>
      </c>
      <c r="G598" s="51" t="s">
        <v>9</v>
      </c>
      <c r="H598" s="51" t="s">
        <v>9</v>
      </c>
      <c r="I598" s="62" t="s">
        <v>11</v>
      </c>
      <c r="J598" s="63" t="s">
        <v>17</v>
      </c>
      <c r="K598" s="59">
        <v>642</v>
      </c>
      <c r="L598" s="60">
        <v>642</v>
      </c>
      <c r="M598" s="51" t="s">
        <v>9</v>
      </c>
      <c r="N598" s="77">
        <v>4060.65</v>
      </c>
    </row>
    <row r="599" spans="1:14" ht="21" x14ac:dyDescent="0.3">
      <c r="A599" s="51">
        <v>391</v>
      </c>
      <c r="B599" s="51" t="s">
        <v>90</v>
      </c>
      <c r="C599" s="51" t="s">
        <v>524</v>
      </c>
      <c r="D599" s="51" t="s">
        <v>592</v>
      </c>
      <c r="E599" s="51" t="s">
        <v>9</v>
      </c>
      <c r="F599" s="51" t="s">
        <v>9</v>
      </c>
      <c r="G599" s="51">
        <v>35911</v>
      </c>
      <c r="H599" s="51">
        <v>35911</v>
      </c>
      <c r="I599" s="62" t="s">
        <v>11</v>
      </c>
      <c r="J599" s="63" t="s">
        <v>17</v>
      </c>
      <c r="K599" s="59">
        <v>2013</v>
      </c>
      <c r="L599" s="60">
        <v>1523</v>
      </c>
      <c r="M599" s="51" t="s">
        <v>9</v>
      </c>
      <c r="N599" s="77">
        <v>9632.98</v>
      </c>
    </row>
    <row r="600" spans="1:14" ht="21" x14ac:dyDescent="0.3">
      <c r="A600" s="51">
        <v>392</v>
      </c>
      <c r="B600" s="51" t="s">
        <v>90</v>
      </c>
      <c r="C600" s="51" t="s">
        <v>524</v>
      </c>
      <c r="D600" s="51" t="s">
        <v>580</v>
      </c>
      <c r="E600" s="51" t="s">
        <v>9</v>
      </c>
      <c r="F600" s="51">
        <v>319</v>
      </c>
      <c r="G600" s="51" t="s">
        <v>9</v>
      </c>
      <c r="H600" s="51" t="s">
        <v>9</v>
      </c>
      <c r="I600" s="62" t="s">
        <v>11</v>
      </c>
      <c r="J600" s="63" t="s">
        <v>17</v>
      </c>
      <c r="K600" s="59">
        <v>1324</v>
      </c>
      <c r="L600" s="60">
        <v>1142</v>
      </c>
      <c r="M600" s="51" t="s">
        <v>9</v>
      </c>
      <c r="N600" s="77">
        <v>7223.15</v>
      </c>
    </row>
    <row r="601" spans="1:14" ht="21" x14ac:dyDescent="0.3">
      <c r="A601" s="51">
        <v>393</v>
      </c>
      <c r="B601" s="51" t="s">
        <v>90</v>
      </c>
      <c r="C601" s="51" t="s">
        <v>524</v>
      </c>
      <c r="D601" s="51" t="s">
        <v>576</v>
      </c>
      <c r="E601" s="51" t="s">
        <v>9</v>
      </c>
      <c r="F601" s="51">
        <v>398</v>
      </c>
      <c r="G601" s="51" t="s">
        <v>9</v>
      </c>
      <c r="H601" s="51" t="s">
        <v>9</v>
      </c>
      <c r="I601" s="62" t="s">
        <v>11</v>
      </c>
      <c r="J601" s="63" t="s">
        <v>17</v>
      </c>
      <c r="K601" s="59">
        <v>1325</v>
      </c>
      <c r="L601" s="60">
        <v>1147</v>
      </c>
      <c r="M601" s="51" t="s">
        <v>9</v>
      </c>
      <c r="N601" s="77">
        <v>7254.78</v>
      </c>
    </row>
    <row r="602" spans="1:14" ht="21" x14ac:dyDescent="0.3">
      <c r="A602" s="51">
        <v>394</v>
      </c>
      <c r="B602" s="51" t="s">
        <v>90</v>
      </c>
      <c r="C602" s="51" t="s">
        <v>524</v>
      </c>
      <c r="D602" s="51" t="s">
        <v>593</v>
      </c>
      <c r="E602" s="51" t="s">
        <v>9</v>
      </c>
      <c r="F602" s="51">
        <v>311</v>
      </c>
      <c r="G602" s="51" t="s">
        <v>9</v>
      </c>
      <c r="H602" s="51" t="s">
        <v>9</v>
      </c>
      <c r="I602" s="62" t="s">
        <v>11</v>
      </c>
      <c r="J602" s="63" t="s">
        <v>17</v>
      </c>
      <c r="K602" s="59">
        <v>26447</v>
      </c>
      <c r="L602" s="60">
        <v>16206</v>
      </c>
      <c r="M602" s="51" t="s">
        <v>9</v>
      </c>
      <c r="N602" s="77">
        <v>102502.95</v>
      </c>
    </row>
    <row r="603" spans="1:14" ht="42" x14ac:dyDescent="0.3">
      <c r="A603" s="51">
        <v>395</v>
      </c>
      <c r="B603" s="51" t="s">
        <v>90</v>
      </c>
      <c r="C603" s="51" t="s">
        <v>524</v>
      </c>
      <c r="D603" s="51" t="s">
        <v>761</v>
      </c>
      <c r="E603" s="51" t="s">
        <v>9</v>
      </c>
      <c r="F603" s="51" t="s">
        <v>9</v>
      </c>
      <c r="G603" s="51">
        <v>35635</v>
      </c>
      <c r="H603" s="51">
        <v>35635</v>
      </c>
      <c r="I603" s="62" t="s">
        <v>11</v>
      </c>
      <c r="J603" s="63" t="s">
        <v>17</v>
      </c>
      <c r="K603" s="59">
        <v>2748</v>
      </c>
      <c r="L603" s="60">
        <v>2308</v>
      </c>
      <c r="M603" s="51" t="s">
        <v>9</v>
      </c>
      <c r="N603" s="77">
        <v>14598.1</v>
      </c>
    </row>
    <row r="604" spans="1:14" ht="21" x14ac:dyDescent="0.3">
      <c r="A604" s="51">
        <v>396</v>
      </c>
      <c r="B604" s="51" t="s">
        <v>90</v>
      </c>
      <c r="C604" s="51" t="s">
        <v>524</v>
      </c>
      <c r="D604" s="51" t="s">
        <v>558</v>
      </c>
      <c r="E604" s="51" t="s">
        <v>9</v>
      </c>
      <c r="F604" s="51">
        <v>318</v>
      </c>
      <c r="G604" s="51" t="s">
        <v>9</v>
      </c>
      <c r="H604" s="51" t="s">
        <v>9</v>
      </c>
      <c r="I604" s="62" t="s">
        <v>11</v>
      </c>
      <c r="J604" s="63" t="s">
        <v>17</v>
      </c>
      <c r="K604" s="59">
        <v>2545</v>
      </c>
      <c r="L604" s="60">
        <v>2102</v>
      </c>
      <c r="M604" s="51" t="s">
        <v>9</v>
      </c>
      <c r="N604" s="77">
        <v>13295.15</v>
      </c>
    </row>
    <row r="605" spans="1:14" ht="21" x14ac:dyDescent="0.3">
      <c r="A605" s="51">
        <v>397</v>
      </c>
      <c r="B605" s="51" t="s">
        <v>90</v>
      </c>
      <c r="C605" s="51" t="s">
        <v>524</v>
      </c>
      <c r="D605" s="51" t="s">
        <v>594</v>
      </c>
      <c r="E605" s="51" t="s">
        <v>9</v>
      </c>
      <c r="F605" s="51">
        <v>317</v>
      </c>
      <c r="G605" s="51" t="s">
        <v>9</v>
      </c>
      <c r="H605" s="51" t="s">
        <v>9</v>
      </c>
      <c r="I605" s="62" t="s">
        <v>11</v>
      </c>
      <c r="J605" s="63" t="s">
        <v>17</v>
      </c>
      <c r="K605" s="59">
        <v>2378</v>
      </c>
      <c r="L605" s="60">
        <v>1923</v>
      </c>
      <c r="M605" s="51" t="s">
        <v>9</v>
      </c>
      <c r="N605" s="77">
        <v>12162.98</v>
      </c>
    </row>
    <row r="606" spans="1:14" ht="21" x14ac:dyDescent="0.3">
      <c r="A606" s="96">
        <v>398</v>
      </c>
      <c r="B606" s="89" t="s">
        <v>90</v>
      </c>
      <c r="C606" s="89" t="s">
        <v>524</v>
      </c>
      <c r="D606" s="96" t="s">
        <v>595</v>
      </c>
      <c r="E606" s="96" t="s">
        <v>9</v>
      </c>
      <c r="F606" s="96">
        <v>316</v>
      </c>
      <c r="G606" s="96" t="s">
        <v>9</v>
      </c>
      <c r="H606" s="96" t="s">
        <v>9</v>
      </c>
      <c r="I606" s="62" t="s">
        <v>11</v>
      </c>
      <c r="J606" s="63" t="s">
        <v>17</v>
      </c>
      <c r="K606" s="95">
        <v>2095</v>
      </c>
      <c r="L606" s="60">
        <v>1544</v>
      </c>
      <c r="M606" s="51" t="s">
        <v>9</v>
      </c>
      <c r="N606" s="77">
        <v>9765.7999999999993</v>
      </c>
    </row>
    <row r="607" spans="1:14" ht="42" x14ac:dyDescent="0.3">
      <c r="A607" s="96"/>
      <c r="B607" s="98"/>
      <c r="C607" s="98"/>
      <c r="D607" s="96"/>
      <c r="E607" s="96"/>
      <c r="F607" s="96"/>
      <c r="G607" s="96"/>
      <c r="H607" s="96"/>
      <c r="I607" s="62" t="s">
        <v>97</v>
      </c>
      <c r="J607" s="63" t="s">
        <v>17</v>
      </c>
      <c r="K607" s="95"/>
      <c r="L607" s="60">
        <v>111</v>
      </c>
      <c r="M607" s="51" t="s">
        <v>9</v>
      </c>
      <c r="N607" s="77">
        <v>1914.75</v>
      </c>
    </row>
    <row r="608" spans="1:14" ht="63" x14ac:dyDescent="0.3">
      <c r="A608" s="96"/>
      <c r="B608" s="98"/>
      <c r="C608" s="98"/>
      <c r="D608" s="96"/>
      <c r="E608" s="96"/>
      <c r="F608" s="96"/>
      <c r="G608" s="96"/>
      <c r="H608" s="96"/>
      <c r="I608" s="62" t="s">
        <v>9</v>
      </c>
      <c r="J608" s="63" t="s">
        <v>9</v>
      </c>
      <c r="K608" s="95"/>
      <c r="L608" s="100" t="s">
        <v>9</v>
      </c>
      <c r="M608" s="51" t="s">
        <v>826</v>
      </c>
      <c r="N608" s="77">
        <v>2592.1</v>
      </c>
    </row>
    <row r="609" spans="1:14" ht="42" x14ac:dyDescent="0.3">
      <c r="A609" s="96"/>
      <c r="B609" s="97"/>
      <c r="C609" s="97"/>
      <c r="D609" s="96"/>
      <c r="E609" s="96"/>
      <c r="F609" s="96"/>
      <c r="G609" s="96"/>
      <c r="H609" s="96"/>
      <c r="I609" s="62" t="s">
        <v>9</v>
      </c>
      <c r="J609" s="63" t="s">
        <v>9</v>
      </c>
      <c r="K609" s="95"/>
      <c r="L609" s="94"/>
      <c r="M609" s="51" t="s">
        <v>762</v>
      </c>
      <c r="N609" s="77">
        <v>65510.53</v>
      </c>
    </row>
    <row r="610" spans="1:14" ht="21" x14ac:dyDescent="0.3">
      <c r="A610" s="51">
        <v>399</v>
      </c>
      <c r="B610" s="51" t="s">
        <v>90</v>
      </c>
      <c r="C610" s="51" t="s">
        <v>524</v>
      </c>
      <c r="D610" s="51" t="s">
        <v>578</v>
      </c>
      <c r="E610" s="51" t="s">
        <v>9</v>
      </c>
      <c r="F610" s="51">
        <v>315</v>
      </c>
      <c r="G610" s="51" t="s">
        <v>9</v>
      </c>
      <c r="H610" s="51" t="s">
        <v>9</v>
      </c>
      <c r="I610" s="62" t="s">
        <v>11</v>
      </c>
      <c r="J610" s="63" t="s">
        <v>17</v>
      </c>
      <c r="K610" s="59">
        <v>2383</v>
      </c>
      <c r="L610" s="60">
        <v>1864</v>
      </c>
      <c r="M610" s="51" t="s">
        <v>9</v>
      </c>
      <c r="N610" s="77">
        <v>11789.8</v>
      </c>
    </row>
    <row r="611" spans="1:14" ht="21" x14ac:dyDescent="0.3">
      <c r="A611" s="96">
        <v>400</v>
      </c>
      <c r="B611" s="89" t="s">
        <v>90</v>
      </c>
      <c r="C611" s="89" t="s">
        <v>524</v>
      </c>
      <c r="D611" s="96" t="s">
        <v>596</v>
      </c>
      <c r="E611" s="96" t="s">
        <v>9</v>
      </c>
      <c r="F611" s="96">
        <v>314</v>
      </c>
      <c r="G611" s="96" t="s">
        <v>9</v>
      </c>
      <c r="H611" s="96" t="s">
        <v>9</v>
      </c>
      <c r="I611" s="62" t="s">
        <v>11</v>
      </c>
      <c r="J611" s="63" t="s">
        <v>17</v>
      </c>
      <c r="K611" s="95">
        <v>3500</v>
      </c>
      <c r="L611" s="60">
        <v>2549</v>
      </c>
      <c r="M611" s="51" t="s">
        <v>9</v>
      </c>
      <c r="N611" s="77">
        <v>16122.43</v>
      </c>
    </row>
    <row r="612" spans="1:14" ht="42" x14ac:dyDescent="0.3">
      <c r="A612" s="96"/>
      <c r="B612" s="97"/>
      <c r="C612" s="97"/>
      <c r="D612" s="96"/>
      <c r="E612" s="96"/>
      <c r="F612" s="96"/>
      <c r="G612" s="96"/>
      <c r="H612" s="96"/>
      <c r="I612" s="62" t="s">
        <v>97</v>
      </c>
      <c r="J612" s="63" t="s">
        <v>17</v>
      </c>
      <c r="K612" s="95"/>
      <c r="L612" s="60">
        <v>49</v>
      </c>
      <c r="M612" s="51" t="s">
        <v>9</v>
      </c>
      <c r="N612" s="77">
        <v>845.25</v>
      </c>
    </row>
    <row r="613" spans="1:14" ht="21" x14ac:dyDescent="0.3">
      <c r="A613" s="51">
        <v>401</v>
      </c>
      <c r="B613" s="51" t="s">
        <v>90</v>
      </c>
      <c r="C613" s="51" t="s">
        <v>524</v>
      </c>
      <c r="D613" s="51" t="s">
        <v>597</v>
      </c>
      <c r="E613" s="51" t="s">
        <v>9</v>
      </c>
      <c r="F613" s="51">
        <v>313</v>
      </c>
      <c r="G613" s="51" t="s">
        <v>9</v>
      </c>
      <c r="H613" s="51" t="s">
        <v>9</v>
      </c>
      <c r="I613" s="62" t="s">
        <v>11</v>
      </c>
      <c r="J613" s="63" t="s">
        <v>17</v>
      </c>
      <c r="K613" s="59">
        <v>3023</v>
      </c>
      <c r="L613" s="60">
        <v>2919</v>
      </c>
      <c r="M613" s="51" t="s">
        <v>9</v>
      </c>
      <c r="N613" s="77">
        <v>18462.68</v>
      </c>
    </row>
    <row r="614" spans="1:14" ht="21" x14ac:dyDescent="0.3">
      <c r="A614" s="96">
        <v>402</v>
      </c>
      <c r="B614" s="89" t="s">
        <v>90</v>
      </c>
      <c r="C614" s="89" t="s">
        <v>524</v>
      </c>
      <c r="D614" s="96" t="s">
        <v>598</v>
      </c>
      <c r="E614" s="96" t="s">
        <v>9</v>
      </c>
      <c r="F614" s="96">
        <v>312</v>
      </c>
      <c r="G614" s="96" t="s">
        <v>9</v>
      </c>
      <c r="H614" s="96" t="s">
        <v>9</v>
      </c>
      <c r="I614" s="62" t="s">
        <v>24</v>
      </c>
      <c r="J614" s="63" t="s">
        <v>17</v>
      </c>
      <c r="K614" s="95">
        <v>1014</v>
      </c>
      <c r="L614" s="60">
        <v>1014</v>
      </c>
      <c r="M614" s="51" t="s">
        <v>9</v>
      </c>
      <c r="N614" s="77">
        <v>6413.55</v>
      </c>
    </row>
    <row r="615" spans="1:14" ht="42" x14ac:dyDescent="0.3">
      <c r="A615" s="96"/>
      <c r="B615" s="98"/>
      <c r="C615" s="98"/>
      <c r="D615" s="96"/>
      <c r="E615" s="96"/>
      <c r="F615" s="96"/>
      <c r="G615" s="96"/>
      <c r="H615" s="96"/>
      <c r="I615" s="62" t="s">
        <v>9</v>
      </c>
      <c r="J615" s="62" t="s">
        <v>9</v>
      </c>
      <c r="K615" s="95"/>
      <c r="L615" s="100" t="s">
        <v>9</v>
      </c>
      <c r="M615" s="51" t="s">
        <v>763</v>
      </c>
      <c r="N615" s="77">
        <v>13210.74</v>
      </c>
    </row>
    <row r="616" spans="1:14" ht="42" x14ac:dyDescent="0.3">
      <c r="A616" s="96"/>
      <c r="B616" s="97"/>
      <c r="C616" s="97"/>
      <c r="D616" s="96"/>
      <c r="E616" s="96"/>
      <c r="F616" s="96"/>
      <c r="G616" s="96"/>
      <c r="H616" s="96"/>
      <c r="I616" s="62" t="s">
        <v>9</v>
      </c>
      <c r="J616" s="62" t="s">
        <v>9</v>
      </c>
      <c r="K616" s="95"/>
      <c r="L616" s="94"/>
      <c r="M616" s="51" t="s">
        <v>764</v>
      </c>
      <c r="N616" s="77">
        <v>8117.16</v>
      </c>
    </row>
    <row r="617" spans="1:14" ht="21" x14ac:dyDescent="0.3">
      <c r="A617" s="51">
        <v>403</v>
      </c>
      <c r="B617" s="51" t="s">
        <v>90</v>
      </c>
      <c r="C617" s="51" t="s">
        <v>524</v>
      </c>
      <c r="D617" s="51" t="s">
        <v>850</v>
      </c>
      <c r="E617" s="51" t="s">
        <v>9</v>
      </c>
      <c r="F617" s="51">
        <v>308</v>
      </c>
      <c r="G617" s="51" t="s">
        <v>9</v>
      </c>
      <c r="H617" s="51" t="s">
        <v>9</v>
      </c>
      <c r="I617" s="62" t="s">
        <v>11</v>
      </c>
      <c r="J617" s="63" t="s">
        <v>17</v>
      </c>
      <c r="K617" s="59">
        <v>1471</v>
      </c>
      <c r="L617" s="60">
        <v>156</v>
      </c>
      <c r="M617" s="51" t="s">
        <v>9</v>
      </c>
      <c r="N617" s="77">
        <v>986.7</v>
      </c>
    </row>
    <row r="618" spans="1:14" ht="21" x14ac:dyDescent="0.3">
      <c r="A618" s="51">
        <v>404</v>
      </c>
      <c r="B618" s="51" t="s">
        <v>90</v>
      </c>
      <c r="C618" s="51" t="s">
        <v>524</v>
      </c>
      <c r="D618" s="51" t="s">
        <v>599</v>
      </c>
      <c r="E618" s="51" t="s">
        <v>9</v>
      </c>
      <c r="F618" s="51">
        <v>309</v>
      </c>
      <c r="G618" s="51" t="s">
        <v>9</v>
      </c>
      <c r="H618" s="51" t="s">
        <v>9</v>
      </c>
      <c r="I618" s="62" t="s">
        <v>11</v>
      </c>
      <c r="J618" s="63" t="s">
        <v>17</v>
      </c>
      <c r="K618" s="59">
        <v>1851</v>
      </c>
      <c r="L618" s="60">
        <v>1585</v>
      </c>
      <c r="M618" s="51" t="s">
        <v>9</v>
      </c>
      <c r="N618" s="77">
        <v>10025.129999999999</v>
      </c>
    </row>
    <row r="619" spans="1:14" ht="21" x14ac:dyDescent="0.3">
      <c r="A619" s="51">
        <v>405</v>
      </c>
      <c r="B619" s="51" t="s">
        <v>90</v>
      </c>
      <c r="C619" s="51" t="s">
        <v>524</v>
      </c>
      <c r="D619" s="51" t="s">
        <v>600</v>
      </c>
      <c r="E619" s="51" t="s">
        <v>9</v>
      </c>
      <c r="F619" s="51">
        <v>307</v>
      </c>
      <c r="G619" s="51" t="s">
        <v>9</v>
      </c>
      <c r="H619" s="51" t="s">
        <v>9</v>
      </c>
      <c r="I619" s="62" t="s">
        <v>11</v>
      </c>
      <c r="J619" s="63" t="s">
        <v>17</v>
      </c>
      <c r="K619" s="59">
        <v>3188</v>
      </c>
      <c r="L619" s="60">
        <v>2825</v>
      </c>
      <c r="M619" s="51" t="s">
        <v>9</v>
      </c>
      <c r="N619" s="77">
        <v>17868.13</v>
      </c>
    </row>
    <row r="620" spans="1:14" ht="21" x14ac:dyDescent="0.3">
      <c r="A620" s="51">
        <v>406</v>
      </c>
      <c r="B620" s="51" t="s">
        <v>90</v>
      </c>
      <c r="C620" s="51" t="s">
        <v>524</v>
      </c>
      <c r="D620" s="51" t="s">
        <v>601</v>
      </c>
      <c r="E620" s="51" t="s">
        <v>9</v>
      </c>
      <c r="F620" s="51">
        <v>310</v>
      </c>
      <c r="G620" s="51" t="s">
        <v>9</v>
      </c>
      <c r="H620" s="51" t="s">
        <v>9</v>
      </c>
      <c r="I620" s="62" t="s">
        <v>11</v>
      </c>
      <c r="J620" s="63" t="s">
        <v>17</v>
      </c>
      <c r="K620" s="59">
        <v>2186</v>
      </c>
      <c r="L620" s="60">
        <v>570</v>
      </c>
      <c r="M620" s="51" t="s">
        <v>9</v>
      </c>
      <c r="N620" s="77">
        <v>3605.25</v>
      </c>
    </row>
    <row r="621" spans="1:14" ht="21" x14ac:dyDescent="0.3">
      <c r="A621" s="51">
        <v>407</v>
      </c>
      <c r="B621" s="51" t="s">
        <v>90</v>
      </c>
      <c r="C621" s="51" t="s">
        <v>524</v>
      </c>
      <c r="D621" s="51" t="s">
        <v>850</v>
      </c>
      <c r="E621" s="51" t="s">
        <v>9</v>
      </c>
      <c r="F621" s="51">
        <v>305</v>
      </c>
      <c r="G621" s="51" t="s">
        <v>9</v>
      </c>
      <c r="H621" s="51" t="s">
        <v>9</v>
      </c>
      <c r="I621" s="62" t="s">
        <v>11</v>
      </c>
      <c r="J621" s="63" t="s">
        <v>17</v>
      </c>
      <c r="K621" s="59">
        <v>393</v>
      </c>
      <c r="L621" s="60">
        <v>32</v>
      </c>
      <c r="M621" s="51" t="s">
        <v>9</v>
      </c>
      <c r="N621" s="77">
        <v>202.4</v>
      </c>
    </row>
    <row r="622" spans="1:14" ht="21" x14ac:dyDescent="0.3">
      <c r="A622" s="51">
        <v>408</v>
      </c>
      <c r="B622" s="51" t="s">
        <v>90</v>
      </c>
      <c r="C622" s="51" t="s">
        <v>524</v>
      </c>
      <c r="D622" s="51" t="s">
        <v>602</v>
      </c>
      <c r="E622" s="51" t="s">
        <v>9</v>
      </c>
      <c r="F622" s="51">
        <v>306</v>
      </c>
      <c r="G622" s="51" t="s">
        <v>9</v>
      </c>
      <c r="H622" s="51" t="s">
        <v>9</v>
      </c>
      <c r="I622" s="62" t="s">
        <v>11</v>
      </c>
      <c r="J622" s="63" t="s">
        <v>17</v>
      </c>
      <c r="K622" s="59">
        <v>1234</v>
      </c>
      <c r="L622" s="60">
        <v>448</v>
      </c>
      <c r="M622" s="51" t="s">
        <v>9</v>
      </c>
      <c r="N622" s="77">
        <v>2833.6</v>
      </c>
    </row>
    <row r="623" spans="1:14" ht="21" x14ac:dyDescent="0.3">
      <c r="A623" s="51">
        <v>409</v>
      </c>
      <c r="B623" s="51" t="s">
        <v>90</v>
      </c>
      <c r="C623" s="51" t="s">
        <v>524</v>
      </c>
      <c r="D623" s="51" t="s">
        <v>603</v>
      </c>
      <c r="E623" s="51" t="s">
        <v>9</v>
      </c>
      <c r="F623" s="51" t="s">
        <v>9</v>
      </c>
      <c r="G623" s="51">
        <v>35536</v>
      </c>
      <c r="H623" s="51">
        <v>35536</v>
      </c>
      <c r="I623" s="62" t="s">
        <v>11</v>
      </c>
      <c r="J623" s="63" t="s">
        <v>17</v>
      </c>
      <c r="K623" s="59">
        <v>1277</v>
      </c>
      <c r="L623" s="60">
        <v>431</v>
      </c>
      <c r="M623" s="51" t="s">
        <v>9</v>
      </c>
      <c r="N623" s="77">
        <v>2726.08</v>
      </c>
    </row>
    <row r="624" spans="1:14" ht="21" x14ac:dyDescent="0.3">
      <c r="A624" s="51">
        <v>410</v>
      </c>
      <c r="B624" s="51" t="s">
        <v>90</v>
      </c>
      <c r="C624" s="51" t="s">
        <v>524</v>
      </c>
      <c r="D624" s="51" t="s">
        <v>604</v>
      </c>
      <c r="E624" s="51" t="s">
        <v>9</v>
      </c>
      <c r="F624" s="51">
        <v>304</v>
      </c>
      <c r="G624" s="51" t="s">
        <v>9</v>
      </c>
      <c r="H624" s="51" t="s">
        <v>9</v>
      </c>
      <c r="I624" s="62" t="s">
        <v>11</v>
      </c>
      <c r="J624" s="63" t="s">
        <v>17</v>
      </c>
      <c r="K624" s="59">
        <v>4523</v>
      </c>
      <c r="L624" s="60">
        <v>1577</v>
      </c>
      <c r="M624" s="51" t="s">
        <v>9</v>
      </c>
      <c r="N624" s="77">
        <v>9974.5300000000007</v>
      </c>
    </row>
    <row r="625" spans="1:14" ht="21" x14ac:dyDescent="0.3">
      <c r="A625" s="51">
        <v>411</v>
      </c>
      <c r="B625" s="51" t="s">
        <v>90</v>
      </c>
      <c r="C625" s="51" t="s">
        <v>524</v>
      </c>
      <c r="D625" s="51" t="s">
        <v>605</v>
      </c>
      <c r="E625" s="51" t="s">
        <v>9</v>
      </c>
      <c r="F625" s="51">
        <v>303</v>
      </c>
      <c r="G625" s="51" t="s">
        <v>9</v>
      </c>
      <c r="H625" s="51" t="s">
        <v>9</v>
      </c>
      <c r="I625" s="62" t="s">
        <v>11</v>
      </c>
      <c r="J625" s="63" t="s">
        <v>17</v>
      </c>
      <c r="K625" s="59">
        <v>1095</v>
      </c>
      <c r="L625" s="60">
        <v>515</v>
      </c>
      <c r="M625" s="51" t="s">
        <v>9</v>
      </c>
      <c r="N625" s="77">
        <v>3257.38</v>
      </c>
    </row>
    <row r="626" spans="1:14" ht="21" x14ac:dyDescent="0.3">
      <c r="A626" s="51">
        <v>412</v>
      </c>
      <c r="B626" s="51" t="s">
        <v>90</v>
      </c>
      <c r="C626" s="51" t="s">
        <v>524</v>
      </c>
      <c r="D626" s="51" t="s">
        <v>556</v>
      </c>
      <c r="E626" s="51" t="s">
        <v>9</v>
      </c>
      <c r="F626" s="51">
        <v>302</v>
      </c>
      <c r="G626" s="51" t="s">
        <v>9</v>
      </c>
      <c r="H626" s="51" t="s">
        <v>9</v>
      </c>
      <c r="I626" s="62" t="s">
        <v>11</v>
      </c>
      <c r="J626" s="63" t="s">
        <v>17</v>
      </c>
      <c r="K626" s="59">
        <v>706</v>
      </c>
      <c r="L626" s="60">
        <v>322</v>
      </c>
      <c r="M626" s="51" t="s">
        <v>9</v>
      </c>
      <c r="N626" s="77">
        <v>2036.65</v>
      </c>
    </row>
    <row r="627" spans="1:14" ht="21" x14ac:dyDescent="0.3">
      <c r="A627" s="51">
        <v>413</v>
      </c>
      <c r="B627" s="51" t="s">
        <v>90</v>
      </c>
      <c r="C627" s="51" t="s">
        <v>524</v>
      </c>
      <c r="D627" s="51" t="s">
        <v>606</v>
      </c>
      <c r="E627" s="51" t="s">
        <v>9</v>
      </c>
      <c r="F627" s="51">
        <v>301</v>
      </c>
      <c r="G627" s="51" t="s">
        <v>9</v>
      </c>
      <c r="H627" s="51" t="s">
        <v>9</v>
      </c>
      <c r="I627" s="62" t="s">
        <v>11</v>
      </c>
      <c r="J627" s="63" t="s">
        <v>17</v>
      </c>
      <c r="K627" s="59">
        <v>1551</v>
      </c>
      <c r="L627" s="60">
        <v>353</v>
      </c>
      <c r="M627" s="51" t="s">
        <v>9</v>
      </c>
      <c r="N627" s="77">
        <v>2232.73</v>
      </c>
    </row>
    <row r="628" spans="1:14" ht="21" x14ac:dyDescent="0.3">
      <c r="A628" s="51">
        <v>414</v>
      </c>
      <c r="B628" s="51" t="s">
        <v>90</v>
      </c>
      <c r="C628" s="51" t="s">
        <v>524</v>
      </c>
      <c r="D628" s="51" t="s">
        <v>607</v>
      </c>
      <c r="E628" s="51" t="s">
        <v>9</v>
      </c>
      <c r="F628" s="80">
        <v>399</v>
      </c>
      <c r="G628" s="51" t="s">
        <v>9</v>
      </c>
      <c r="H628" s="51" t="s">
        <v>9</v>
      </c>
      <c r="I628" s="62" t="s">
        <v>11</v>
      </c>
      <c r="J628" s="63" t="s">
        <v>17</v>
      </c>
      <c r="K628" s="59">
        <v>763</v>
      </c>
      <c r="L628" s="60">
        <v>148</v>
      </c>
      <c r="M628" s="51" t="s">
        <v>9</v>
      </c>
      <c r="N628" s="77">
        <v>936.1</v>
      </c>
    </row>
    <row r="629" spans="1:14" ht="21" x14ac:dyDescent="0.3">
      <c r="A629" s="51">
        <v>415</v>
      </c>
      <c r="B629" s="51" t="s">
        <v>90</v>
      </c>
      <c r="C629" s="51" t="s">
        <v>524</v>
      </c>
      <c r="D629" s="51" t="s">
        <v>608</v>
      </c>
      <c r="E629" s="51" t="s">
        <v>9</v>
      </c>
      <c r="F629" s="51">
        <v>300</v>
      </c>
      <c r="G629" s="51" t="s">
        <v>9</v>
      </c>
      <c r="H629" s="51" t="s">
        <v>9</v>
      </c>
      <c r="I629" s="62" t="s">
        <v>11</v>
      </c>
      <c r="J629" s="63" t="s">
        <v>17</v>
      </c>
      <c r="K629" s="59">
        <v>1672</v>
      </c>
      <c r="L629" s="60">
        <v>375</v>
      </c>
      <c r="M629" s="51" t="s">
        <v>9</v>
      </c>
      <c r="N629" s="77">
        <v>2371.88</v>
      </c>
    </row>
    <row r="630" spans="1:14" ht="21" x14ac:dyDescent="0.3">
      <c r="A630" s="51">
        <v>416</v>
      </c>
      <c r="B630" s="51" t="s">
        <v>90</v>
      </c>
      <c r="C630" s="51" t="s">
        <v>524</v>
      </c>
      <c r="D630" s="51" t="s">
        <v>35</v>
      </c>
      <c r="E630" s="51" t="s">
        <v>9</v>
      </c>
      <c r="F630" s="51">
        <v>299</v>
      </c>
      <c r="G630" s="51" t="s">
        <v>9</v>
      </c>
      <c r="H630" s="51" t="s">
        <v>9</v>
      </c>
      <c r="I630" s="62" t="s">
        <v>11</v>
      </c>
      <c r="J630" s="63" t="s">
        <v>17</v>
      </c>
      <c r="K630" s="59">
        <v>1687</v>
      </c>
      <c r="L630" s="60">
        <v>388</v>
      </c>
      <c r="M630" s="51" t="s">
        <v>9</v>
      </c>
      <c r="N630" s="77">
        <v>2454.1</v>
      </c>
    </row>
    <row r="631" spans="1:14" ht="21" x14ac:dyDescent="0.3">
      <c r="A631" s="51">
        <v>417</v>
      </c>
      <c r="B631" s="51" t="s">
        <v>90</v>
      </c>
      <c r="C631" s="51" t="s">
        <v>524</v>
      </c>
      <c r="D631" s="51" t="s">
        <v>609</v>
      </c>
      <c r="E631" s="51" t="s">
        <v>9</v>
      </c>
      <c r="F631" s="51">
        <v>298</v>
      </c>
      <c r="G631" s="51" t="s">
        <v>9</v>
      </c>
      <c r="H631" s="51" t="s">
        <v>9</v>
      </c>
      <c r="I631" s="62" t="s">
        <v>11</v>
      </c>
      <c r="J631" s="63" t="s">
        <v>17</v>
      </c>
      <c r="K631" s="59">
        <v>4072</v>
      </c>
      <c r="L631" s="60">
        <v>324</v>
      </c>
      <c r="M631" s="51" t="s">
        <v>9</v>
      </c>
      <c r="N631" s="77">
        <v>2049.3000000000002</v>
      </c>
    </row>
    <row r="632" spans="1:14" ht="21" x14ac:dyDescent="0.3">
      <c r="A632" s="51">
        <v>418</v>
      </c>
      <c r="B632" s="51" t="s">
        <v>90</v>
      </c>
      <c r="C632" s="51" t="s">
        <v>524</v>
      </c>
      <c r="D632" s="51" t="s">
        <v>599</v>
      </c>
      <c r="E632" s="51" t="s">
        <v>9</v>
      </c>
      <c r="F632" s="51">
        <v>294</v>
      </c>
      <c r="G632" s="51" t="s">
        <v>9</v>
      </c>
      <c r="H632" s="51" t="s">
        <v>9</v>
      </c>
      <c r="I632" s="62" t="s">
        <v>11</v>
      </c>
      <c r="J632" s="63" t="s">
        <v>17</v>
      </c>
      <c r="K632" s="59">
        <v>1324</v>
      </c>
      <c r="L632" s="60">
        <v>244</v>
      </c>
      <c r="M632" s="51" t="s">
        <v>9</v>
      </c>
      <c r="N632" s="77">
        <v>1543.3</v>
      </c>
    </row>
    <row r="633" spans="1:14" ht="21" x14ac:dyDescent="0.3">
      <c r="A633" s="51">
        <v>419</v>
      </c>
      <c r="B633" s="51" t="s">
        <v>90</v>
      </c>
      <c r="C633" s="51" t="s">
        <v>524</v>
      </c>
      <c r="D633" s="51" t="s">
        <v>610</v>
      </c>
      <c r="E633" s="51" t="s">
        <v>9</v>
      </c>
      <c r="F633" s="51">
        <v>292</v>
      </c>
      <c r="G633" s="51" t="s">
        <v>9</v>
      </c>
      <c r="H633" s="51" t="s">
        <v>9</v>
      </c>
      <c r="I633" s="62" t="s">
        <v>11</v>
      </c>
      <c r="J633" s="63" t="s">
        <v>17</v>
      </c>
      <c r="K633" s="59">
        <v>1459</v>
      </c>
      <c r="L633" s="60">
        <v>269</v>
      </c>
      <c r="M633" s="51" t="s">
        <v>9</v>
      </c>
      <c r="N633" s="77">
        <v>1701.43</v>
      </c>
    </row>
    <row r="634" spans="1:14" ht="21" x14ac:dyDescent="0.3">
      <c r="A634" s="51">
        <v>420</v>
      </c>
      <c r="B634" s="51" t="s">
        <v>90</v>
      </c>
      <c r="C634" s="51" t="s">
        <v>524</v>
      </c>
      <c r="D634" s="51" t="s">
        <v>611</v>
      </c>
      <c r="E634" s="51" t="s">
        <v>9</v>
      </c>
      <c r="F634" s="51">
        <v>289</v>
      </c>
      <c r="G634" s="51" t="s">
        <v>9</v>
      </c>
      <c r="H634" s="51" t="s">
        <v>9</v>
      </c>
      <c r="I634" s="62" t="s">
        <v>11</v>
      </c>
      <c r="J634" s="63" t="s">
        <v>17</v>
      </c>
      <c r="K634" s="59">
        <v>1743</v>
      </c>
      <c r="L634" s="60">
        <v>296</v>
      </c>
      <c r="M634" s="51" t="s">
        <v>9</v>
      </c>
      <c r="N634" s="77">
        <v>1872.2</v>
      </c>
    </row>
    <row r="635" spans="1:14" ht="21" x14ac:dyDescent="0.3">
      <c r="A635" s="51">
        <v>421</v>
      </c>
      <c r="B635" s="51" t="s">
        <v>90</v>
      </c>
      <c r="C635" s="51" t="s">
        <v>524</v>
      </c>
      <c r="D635" s="51" t="s">
        <v>848</v>
      </c>
      <c r="E635" s="51" t="s">
        <v>9</v>
      </c>
      <c r="F635" s="51">
        <v>287</v>
      </c>
      <c r="G635" s="51" t="s">
        <v>9</v>
      </c>
      <c r="H635" s="51" t="s">
        <v>9</v>
      </c>
      <c r="I635" s="62" t="s">
        <v>11</v>
      </c>
      <c r="J635" s="63" t="s">
        <v>17</v>
      </c>
      <c r="K635" s="59">
        <v>4287</v>
      </c>
      <c r="L635" s="60">
        <v>616</v>
      </c>
      <c r="M635" s="51" t="s">
        <v>9</v>
      </c>
      <c r="N635" s="77">
        <v>3896.2</v>
      </c>
    </row>
    <row r="636" spans="1:14" ht="21" x14ac:dyDescent="0.3">
      <c r="A636" s="51">
        <v>422</v>
      </c>
      <c r="B636" s="51" t="s">
        <v>90</v>
      </c>
      <c r="C636" s="51" t="s">
        <v>524</v>
      </c>
      <c r="D636" s="51" t="s">
        <v>765</v>
      </c>
      <c r="E636" s="51" t="s">
        <v>9</v>
      </c>
      <c r="F636" s="51">
        <v>285</v>
      </c>
      <c r="G636" s="51" t="s">
        <v>9</v>
      </c>
      <c r="H636" s="51" t="s">
        <v>9</v>
      </c>
      <c r="I636" s="62" t="s">
        <v>11</v>
      </c>
      <c r="J636" s="63" t="s">
        <v>17</v>
      </c>
      <c r="K636" s="59">
        <v>3282</v>
      </c>
      <c r="L636" s="60">
        <v>387</v>
      </c>
      <c r="M636" s="51" t="s">
        <v>9</v>
      </c>
      <c r="N636" s="77">
        <v>2447.7800000000002</v>
      </c>
    </row>
    <row r="637" spans="1:14" ht="21" x14ac:dyDescent="0.3">
      <c r="A637" s="51">
        <v>423</v>
      </c>
      <c r="B637" s="51" t="s">
        <v>90</v>
      </c>
      <c r="C637" s="51" t="s">
        <v>524</v>
      </c>
      <c r="D637" s="51" t="s">
        <v>612</v>
      </c>
      <c r="E637" s="51" t="s">
        <v>9</v>
      </c>
      <c r="F637" s="51">
        <v>284</v>
      </c>
      <c r="G637" s="51" t="s">
        <v>9</v>
      </c>
      <c r="H637" s="51" t="s">
        <v>9</v>
      </c>
      <c r="I637" s="62" t="s">
        <v>11</v>
      </c>
      <c r="J637" s="63" t="s">
        <v>17</v>
      </c>
      <c r="K637" s="59">
        <v>1801</v>
      </c>
      <c r="L637" s="60">
        <v>163</v>
      </c>
      <c r="M637" s="51" t="s">
        <v>9</v>
      </c>
      <c r="N637" s="77">
        <v>1030.98</v>
      </c>
    </row>
    <row r="638" spans="1:14" ht="21" x14ac:dyDescent="0.3">
      <c r="A638" s="51">
        <v>424</v>
      </c>
      <c r="B638" s="51" t="s">
        <v>90</v>
      </c>
      <c r="C638" s="51" t="s">
        <v>524</v>
      </c>
      <c r="D638" s="51" t="s">
        <v>613</v>
      </c>
      <c r="E638" s="51" t="s">
        <v>9</v>
      </c>
      <c r="F638" s="51">
        <v>283</v>
      </c>
      <c r="G638" s="51" t="s">
        <v>9</v>
      </c>
      <c r="H638" s="51" t="s">
        <v>9</v>
      </c>
      <c r="I638" s="62" t="s">
        <v>11</v>
      </c>
      <c r="J638" s="63" t="s">
        <v>17</v>
      </c>
      <c r="K638" s="59">
        <v>1920</v>
      </c>
      <c r="L638" s="60">
        <v>162</v>
      </c>
      <c r="M638" s="51" t="s">
        <v>9</v>
      </c>
      <c r="N638" s="77">
        <v>1024.6500000000001</v>
      </c>
    </row>
    <row r="639" spans="1:14" ht="21" x14ac:dyDescent="0.3">
      <c r="A639" s="51">
        <v>425</v>
      </c>
      <c r="B639" s="51" t="s">
        <v>90</v>
      </c>
      <c r="C639" s="51" t="s">
        <v>524</v>
      </c>
      <c r="D639" s="51" t="s">
        <v>766</v>
      </c>
      <c r="E639" s="51" t="s">
        <v>9</v>
      </c>
      <c r="F639" s="51">
        <v>282</v>
      </c>
      <c r="G639" s="51" t="s">
        <v>9</v>
      </c>
      <c r="H639" s="51" t="s">
        <v>9</v>
      </c>
      <c r="I639" s="62" t="s">
        <v>11</v>
      </c>
      <c r="J639" s="63" t="s">
        <v>17</v>
      </c>
      <c r="K639" s="59">
        <v>2831</v>
      </c>
      <c r="L639" s="60">
        <v>235</v>
      </c>
      <c r="M639" s="51" t="s">
        <v>9</v>
      </c>
      <c r="N639" s="77">
        <v>1486.38</v>
      </c>
    </row>
    <row r="640" spans="1:14" ht="21" x14ac:dyDescent="0.3">
      <c r="A640" s="51">
        <v>426</v>
      </c>
      <c r="B640" s="51" t="s">
        <v>90</v>
      </c>
      <c r="C640" s="51" t="s">
        <v>524</v>
      </c>
      <c r="D640" s="51" t="s">
        <v>614</v>
      </c>
      <c r="E640" s="51" t="s">
        <v>9</v>
      </c>
      <c r="F640" s="51">
        <v>297</v>
      </c>
      <c r="G640" s="51" t="s">
        <v>9</v>
      </c>
      <c r="H640" s="51" t="s">
        <v>9</v>
      </c>
      <c r="I640" s="62" t="s">
        <v>11</v>
      </c>
      <c r="J640" s="63" t="s">
        <v>17</v>
      </c>
      <c r="K640" s="59">
        <v>1353</v>
      </c>
      <c r="L640" s="60">
        <v>156</v>
      </c>
      <c r="M640" s="51" t="s">
        <v>9</v>
      </c>
      <c r="N640" s="77">
        <v>986.7</v>
      </c>
    </row>
    <row r="641" spans="1:14" ht="21" x14ac:dyDescent="0.3">
      <c r="A641" s="51">
        <v>427</v>
      </c>
      <c r="B641" s="51" t="s">
        <v>90</v>
      </c>
      <c r="C641" s="51" t="s">
        <v>524</v>
      </c>
      <c r="D641" s="51" t="s">
        <v>615</v>
      </c>
      <c r="E641" s="51" t="s">
        <v>9</v>
      </c>
      <c r="F641" s="51">
        <v>296</v>
      </c>
      <c r="G641" s="51" t="s">
        <v>9</v>
      </c>
      <c r="H641" s="51" t="s">
        <v>9</v>
      </c>
      <c r="I641" s="62" t="s">
        <v>11</v>
      </c>
      <c r="J641" s="63" t="s">
        <v>17</v>
      </c>
      <c r="K641" s="59">
        <v>1411</v>
      </c>
      <c r="L641" s="60">
        <v>145</v>
      </c>
      <c r="M641" s="51" t="s">
        <v>9</v>
      </c>
      <c r="N641" s="77">
        <v>917.13</v>
      </c>
    </row>
    <row r="642" spans="1:14" ht="21" x14ac:dyDescent="0.3">
      <c r="A642" s="51">
        <v>428</v>
      </c>
      <c r="B642" s="51" t="s">
        <v>90</v>
      </c>
      <c r="C642" s="51" t="s">
        <v>524</v>
      </c>
      <c r="D642" s="51" t="s">
        <v>616</v>
      </c>
      <c r="E642" s="51" t="s">
        <v>9</v>
      </c>
      <c r="F642" s="51">
        <v>293</v>
      </c>
      <c r="G642" s="51" t="s">
        <v>9</v>
      </c>
      <c r="H642" s="51" t="s">
        <v>9</v>
      </c>
      <c r="I642" s="62" t="s">
        <v>11</v>
      </c>
      <c r="J642" s="63" t="s">
        <v>17</v>
      </c>
      <c r="K642" s="59">
        <v>1820</v>
      </c>
      <c r="L642" s="60">
        <v>288</v>
      </c>
      <c r="M642" s="51" t="s">
        <v>9</v>
      </c>
      <c r="N642" s="77">
        <v>1821.6</v>
      </c>
    </row>
    <row r="643" spans="1:14" ht="21" x14ac:dyDescent="0.3">
      <c r="A643" s="51">
        <v>429</v>
      </c>
      <c r="B643" s="51" t="s">
        <v>90</v>
      </c>
      <c r="C643" s="51" t="s">
        <v>524</v>
      </c>
      <c r="D643" s="51" t="s">
        <v>617</v>
      </c>
      <c r="E643" s="51" t="s">
        <v>9</v>
      </c>
      <c r="F643" s="51">
        <v>291</v>
      </c>
      <c r="G643" s="51" t="s">
        <v>9</v>
      </c>
      <c r="H643" s="51" t="s">
        <v>9</v>
      </c>
      <c r="I643" s="62" t="s">
        <v>11</v>
      </c>
      <c r="J643" s="63" t="s">
        <v>17</v>
      </c>
      <c r="K643" s="59">
        <v>1005</v>
      </c>
      <c r="L643" s="60">
        <v>216</v>
      </c>
      <c r="M643" s="51" t="s">
        <v>9</v>
      </c>
      <c r="N643" s="77">
        <v>1366.2</v>
      </c>
    </row>
    <row r="644" spans="1:14" ht="21" x14ac:dyDescent="0.3">
      <c r="A644" s="51">
        <v>430</v>
      </c>
      <c r="B644" s="51" t="s">
        <v>90</v>
      </c>
      <c r="C644" s="51" t="s">
        <v>524</v>
      </c>
      <c r="D644" s="51" t="s">
        <v>538</v>
      </c>
      <c r="E644" s="51" t="s">
        <v>9</v>
      </c>
      <c r="F644" s="51">
        <v>290</v>
      </c>
      <c r="G644" s="51" t="s">
        <v>9</v>
      </c>
      <c r="H644" s="51" t="s">
        <v>9</v>
      </c>
      <c r="I644" s="62" t="s">
        <v>11</v>
      </c>
      <c r="J644" s="63" t="s">
        <v>17</v>
      </c>
      <c r="K644" s="59">
        <v>861</v>
      </c>
      <c r="L644" s="60">
        <v>172</v>
      </c>
      <c r="M644" s="51" t="s">
        <v>9</v>
      </c>
      <c r="N644" s="77">
        <v>1087.9000000000001</v>
      </c>
    </row>
    <row r="645" spans="1:14" ht="21" x14ac:dyDescent="0.3">
      <c r="A645" s="51">
        <v>431</v>
      </c>
      <c r="B645" s="51" t="s">
        <v>90</v>
      </c>
      <c r="C645" s="51" t="s">
        <v>524</v>
      </c>
      <c r="D645" s="51" t="s">
        <v>618</v>
      </c>
      <c r="E645" s="51" t="s">
        <v>9</v>
      </c>
      <c r="F645" s="51">
        <v>289</v>
      </c>
      <c r="G645" s="51" t="s">
        <v>9</v>
      </c>
      <c r="H645" s="51" t="s">
        <v>9</v>
      </c>
      <c r="I645" s="62" t="s">
        <v>11</v>
      </c>
      <c r="J645" s="63" t="s">
        <v>17</v>
      </c>
      <c r="K645" s="59">
        <v>2038</v>
      </c>
      <c r="L645" s="60">
        <v>542</v>
      </c>
      <c r="M645" s="51" t="s">
        <v>9</v>
      </c>
      <c r="N645" s="77">
        <v>3428.15</v>
      </c>
    </row>
    <row r="646" spans="1:14" ht="21" x14ac:dyDescent="0.3">
      <c r="A646" s="51">
        <v>432</v>
      </c>
      <c r="B646" s="51" t="s">
        <v>90</v>
      </c>
      <c r="C646" s="51" t="s">
        <v>524</v>
      </c>
      <c r="D646" s="51" t="s">
        <v>619</v>
      </c>
      <c r="E646" s="51" t="s">
        <v>9</v>
      </c>
      <c r="F646" s="51">
        <v>286</v>
      </c>
      <c r="G646" s="51" t="s">
        <v>9</v>
      </c>
      <c r="H646" s="51" t="s">
        <v>9</v>
      </c>
      <c r="I646" s="62" t="s">
        <v>11</v>
      </c>
      <c r="J646" s="63" t="s">
        <v>17</v>
      </c>
      <c r="K646" s="59">
        <v>631</v>
      </c>
      <c r="L646" s="60">
        <v>434</v>
      </c>
      <c r="M646" s="51" t="s">
        <v>9</v>
      </c>
      <c r="N646" s="77">
        <v>2745.05</v>
      </c>
    </row>
    <row r="647" spans="1:14" ht="21" x14ac:dyDescent="0.3">
      <c r="A647" s="51">
        <v>433</v>
      </c>
      <c r="B647" s="51" t="s">
        <v>90</v>
      </c>
      <c r="C647" s="51" t="s">
        <v>524</v>
      </c>
      <c r="D647" s="51" t="s">
        <v>532</v>
      </c>
      <c r="E647" s="51" t="s">
        <v>9</v>
      </c>
      <c r="F647" s="51">
        <v>281</v>
      </c>
      <c r="G647" s="51" t="s">
        <v>9</v>
      </c>
      <c r="H647" s="51" t="s">
        <v>9</v>
      </c>
      <c r="I647" s="62" t="s">
        <v>11</v>
      </c>
      <c r="J647" s="63" t="s">
        <v>8</v>
      </c>
      <c r="K647" s="59">
        <v>1126</v>
      </c>
      <c r="L647" s="60">
        <v>131</v>
      </c>
      <c r="M647" s="51" t="s">
        <v>9</v>
      </c>
      <c r="N647" s="77">
        <v>180.78</v>
      </c>
    </row>
    <row r="648" spans="1:14" ht="21" x14ac:dyDescent="0.3">
      <c r="A648" s="51">
        <v>434</v>
      </c>
      <c r="B648" s="51" t="s">
        <v>90</v>
      </c>
      <c r="C648" s="51" t="s">
        <v>524</v>
      </c>
      <c r="D648" s="51" t="s">
        <v>620</v>
      </c>
      <c r="E648" s="51" t="s">
        <v>9</v>
      </c>
      <c r="F648" s="51">
        <v>280</v>
      </c>
      <c r="G648" s="51" t="s">
        <v>9</v>
      </c>
      <c r="H648" s="51" t="s">
        <v>9</v>
      </c>
      <c r="I648" s="62" t="s">
        <v>11</v>
      </c>
      <c r="J648" s="63" t="s">
        <v>8</v>
      </c>
      <c r="K648" s="59">
        <v>570</v>
      </c>
      <c r="L648" s="60">
        <v>378</v>
      </c>
      <c r="M648" s="51" t="s">
        <v>9</v>
      </c>
      <c r="N648" s="77">
        <v>521.64</v>
      </c>
    </row>
    <row r="649" spans="1:14" ht="21" x14ac:dyDescent="0.3">
      <c r="A649" s="51">
        <v>435</v>
      </c>
      <c r="B649" s="51" t="s">
        <v>90</v>
      </c>
      <c r="C649" s="51" t="s">
        <v>524</v>
      </c>
      <c r="D649" s="51" t="s">
        <v>621</v>
      </c>
      <c r="E649" s="51" t="s">
        <v>9</v>
      </c>
      <c r="F649" s="51">
        <v>400</v>
      </c>
      <c r="G649" s="51" t="s">
        <v>9</v>
      </c>
      <c r="H649" s="51" t="s">
        <v>9</v>
      </c>
      <c r="I649" s="62" t="s">
        <v>11</v>
      </c>
      <c r="J649" s="63" t="s">
        <v>8</v>
      </c>
      <c r="K649" s="59">
        <v>570</v>
      </c>
      <c r="L649" s="60">
        <v>130</v>
      </c>
      <c r="M649" s="51" t="s">
        <v>9</v>
      </c>
      <c r="N649" s="77">
        <v>179.4</v>
      </c>
    </row>
    <row r="650" spans="1:14" ht="21" x14ac:dyDescent="0.3">
      <c r="A650" s="51">
        <v>436</v>
      </c>
      <c r="B650" s="51" t="s">
        <v>90</v>
      </c>
      <c r="C650" s="51" t="s">
        <v>524</v>
      </c>
      <c r="D650" s="51" t="s">
        <v>622</v>
      </c>
      <c r="E650" s="51" t="s">
        <v>9</v>
      </c>
      <c r="F650" s="51">
        <v>279</v>
      </c>
      <c r="G650" s="51" t="s">
        <v>9</v>
      </c>
      <c r="H650" s="51" t="s">
        <v>9</v>
      </c>
      <c r="I650" s="62" t="s">
        <v>11</v>
      </c>
      <c r="J650" s="63" t="s">
        <v>8</v>
      </c>
      <c r="K650" s="59">
        <v>2033</v>
      </c>
      <c r="L650" s="60">
        <v>471</v>
      </c>
      <c r="M650" s="51" t="s">
        <v>9</v>
      </c>
      <c r="N650" s="77">
        <v>649.98</v>
      </c>
    </row>
    <row r="651" spans="1:14" ht="21" x14ac:dyDescent="0.3">
      <c r="A651" s="51">
        <v>437</v>
      </c>
      <c r="B651" s="51" t="s">
        <v>90</v>
      </c>
      <c r="C651" s="51" t="s">
        <v>524</v>
      </c>
      <c r="D651" s="51" t="s">
        <v>623</v>
      </c>
      <c r="E651" s="51" t="s">
        <v>9</v>
      </c>
      <c r="F651" s="51">
        <v>276</v>
      </c>
      <c r="G651" s="51" t="s">
        <v>9</v>
      </c>
      <c r="H651" s="51" t="s">
        <v>9</v>
      </c>
      <c r="I651" s="62" t="s">
        <v>11</v>
      </c>
      <c r="J651" s="63" t="s">
        <v>8</v>
      </c>
      <c r="K651" s="59">
        <v>4090</v>
      </c>
      <c r="L651" s="60">
        <v>887</v>
      </c>
      <c r="M651" s="51" t="s">
        <v>9</v>
      </c>
      <c r="N651" s="77">
        <v>1224.06</v>
      </c>
    </row>
    <row r="652" spans="1:14" ht="21" x14ac:dyDescent="0.3">
      <c r="A652" s="51">
        <v>438</v>
      </c>
      <c r="B652" s="51" t="s">
        <v>90</v>
      </c>
      <c r="C652" s="51" t="s">
        <v>524</v>
      </c>
      <c r="D652" s="51" t="s">
        <v>767</v>
      </c>
      <c r="E652" s="51" t="s">
        <v>9</v>
      </c>
      <c r="F652" s="51">
        <v>273</v>
      </c>
      <c r="G652" s="51" t="s">
        <v>9</v>
      </c>
      <c r="H652" s="51" t="s">
        <v>9</v>
      </c>
      <c r="I652" s="62" t="s">
        <v>11</v>
      </c>
      <c r="J652" s="63" t="s">
        <v>8</v>
      </c>
      <c r="K652" s="59">
        <v>1870</v>
      </c>
      <c r="L652" s="60">
        <v>424</v>
      </c>
      <c r="M652" s="51" t="s">
        <v>9</v>
      </c>
      <c r="N652" s="77">
        <v>585.12</v>
      </c>
    </row>
    <row r="653" spans="1:14" ht="21" x14ac:dyDescent="0.3">
      <c r="A653" s="51">
        <v>439</v>
      </c>
      <c r="B653" s="51" t="s">
        <v>90</v>
      </c>
      <c r="C653" s="51" t="s">
        <v>524</v>
      </c>
      <c r="D653" s="51" t="s">
        <v>624</v>
      </c>
      <c r="E653" s="51" t="s">
        <v>9</v>
      </c>
      <c r="F653" s="51">
        <v>272</v>
      </c>
      <c r="G653" s="51" t="s">
        <v>9</v>
      </c>
      <c r="H653" s="51" t="s">
        <v>9</v>
      </c>
      <c r="I653" s="62" t="s">
        <v>11</v>
      </c>
      <c r="J653" s="63" t="s">
        <v>8</v>
      </c>
      <c r="K653" s="59">
        <v>2228</v>
      </c>
      <c r="L653" s="60">
        <v>485</v>
      </c>
      <c r="M653" s="51" t="s">
        <v>9</v>
      </c>
      <c r="N653" s="77">
        <v>669.3</v>
      </c>
    </row>
    <row r="654" spans="1:14" ht="21" x14ac:dyDescent="0.3">
      <c r="A654" s="51">
        <v>440</v>
      </c>
      <c r="B654" s="51" t="s">
        <v>90</v>
      </c>
      <c r="C654" s="51" t="s">
        <v>524</v>
      </c>
      <c r="D654" s="51" t="s">
        <v>625</v>
      </c>
      <c r="E654" s="51" t="s">
        <v>9</v>
      </c>
      <c r="F654" s="51">
        <v>270</v>
      </c>
      <c r="G654" s="51" t="s">
        <v>9</v>
      </c>
      <c r="H654" s="51" t="s">
        <v>9</v>
      </c>
      <c r="I654" s="62" t="s">
        <v>11</v>
      </c>
      <c r="J654" s="63" t="s">
        <v>8</v>
      </c>
      <c r="K654" s="59">
        <v>1842</v>
      </c>
      <c r="L654" s="60">
        <v>355</v>
      </c>
      <c r="M654" s="51" t="s">
        <v>9</v>
      </c>
      <c r="N654" s="77">
        <v>489.9</v>
      </c>
    </row>
    <row r="655" spans="1:14" ht="21" x14ac:dyDescent="0.3">
      <c r="A655" s="51">
        <v>441</v>
      </c>
      <c r="B655" s="51" t="s">
        <v>90</v>
      </c>
      <c r="C655" s="51" t="s">
        <v>524</v>
      </c>
      <c r="D655" s="51" t="s">
        <v>850</v>
      </c>
      <c r="E655" s="51" t="s">
        <v>9</v>
      </c>
      <c r="F655" s="51">
        <v>269</v>
      </c>
      <c r="G655" s="51" t="s">
        <v>9</v>
      </c>
      <c r="H655" s="51" t="s">
        <v>9</v>
      </c>
      <c r="I655" s="62" t="s">
        <v>11</v>
      </c>
      <c r="J655" s="63" t="s">
        <v>8</v>
      </c>
      <c r="K655" s="59">
        <v>849</v>
      </c>
      <c r="L655" s="60">
        <v>154</v>
      </c>
      <c r="M655" s="51" t="s">
        <v>9</v>
      </c>
      <c r="N655" s="77">
        <v>212.52</v>
      </c>
    </row>
    <row r="656" spans="1:14" ht="21" x14ac:dyDescent="0.3">
      <c r="A656" s="51">
        <v>442</v>
      </c>
      <c r="B656" s="51" t="s">
        <v>90</v>
      </c>
      <c r="C656" s="51" t="s">
        <v>524</v>
      </c>
      <c r="D656" s="51" t="s">
        <v>600</v>
      </c>
      <c r="E656" s="51" t="s">
        <v>9</v>
      </c>
      <c r="F656" s="51">
        <v>268</v>
      </c>
      <c r="G656" s="51" t="s">
        <v>9</v>
      </c>
      <c r="H656" s="51" t="s">
        <v>9</v>
      </c>
      <c r="I656" s="62" t="s">
        <v>11</v>
      </c>
      <c r="J656" s="63" t="s">
        <v>8</v>
      </c>
      <c r="K656" s="59">
        <v>1289</v>
      </c>
      <c r="L656" s="60">
        <v>321</v>
      </c>
      <c r="M656" s="51" t="s">
        <v>9</v>
      </c>
      <c r="N656" s="77">
        <v>442.98</v>
      </c>
    </row>
    <row r="657" spans="1:14" ht="21" x14ac:dyDescent="0.3">
      <c r="A657" s="51">
        <v>443</v>
      </c>
      <c r="B657" s="51" t="s">
        <v>90</v>
      </c>
      <c r="C657" s="51" t="s">
        <v>524</v>
      </c>
      <c r="D657" s="51" t="s">
        <v>626</v>
      </c>
      <c r="E657" s="51" t="s">
        <v>9</v>
      </c>
      <c r="F657" s="51">
        <v>266</v>
      </c>
      <c r="G657" s="51" t="s">
        <v>9</v>
      </c>
      <c r="H657" s="51" t="s">
        <v>9</v>
      </c>
      <c r="I657" s="62" t="s">
        <v>11</v>
      </c>
      <c r="J657" s="63" t="s">
        <v>8</v>
      </c>
      <c r="K657" s="59">
        <v>1539</v>
      </c>
      <c r="L657" s="60">
        <v>373</v>
      </c>
      <c r="M657" s="51" t="s">
        <v>9</v>
      </c>
      <c r="N657" s="77">
        <v>514.74</v>
      </c>
    </row>
    <row r="658" spans="1:14" ht="21" x14ac:dyDescent="0.3">
      <c r="A658" s="51">
        <v>444</v>
      </c>
      <c r="B658" s="51" t="s">
        <v>90</v>
      </c>
      <c r="C658" s="51" t="s">
        <v>524</v>
      </c>
      <c r="D658" s="51" t="s">
        <v>627</v>
      </c>
      <c r="E658" s="51" t="s">
        <v>9</v>
      </c>
      <c r="F658" s="51">
        <v>265</v>
      </c>
      <c r="G658" s="51" t="s">
        <v>9</v>
      </c>
      <c r="H658" s="51" t="s">
        <v>9</v>
      </c>
      <c r="I658" s="62" t="s">
        <v>11</v>
      </c>
      <c r="J658" s="63" t="s">
        <v>8</v>
      </c>
      <c r="K658" s="59">
        <v>1228</v>
      </c>
      <c r="L658" s="60">
        <v>294</v>
      </c>
      <c r="M658" s="51" t="s">
        <v>9</v>
      </c>
      <c r="N658" s="77">
        <v>405.72</v>
      </c>
    </row>
    <row r="659" spans="1:14" ht="21" x14ac:dyDescent="0.3">
      <c r="A659" s="51">
        <v>445</v>
      </c>
      <c r="B659" s="51" t="s">
        <v>90</v>
      </c>
      <c r="C659" s="51" t="s">
        <v>524</v>
      </c>
      <c r="D659" s="51" t="s">
        <v>628</v>
      </c>
      <c r="E659" s="51" t="s">
        <v>9</v>
      </c>
      <c r="F659" s="51">
        <v>263</v>
      </c>
      <c r="G659" s="51" t="s">
        <v>9</v>
      </c>
      <c r="H659" s="51" t="s">
        <v>9</v>
      </c>
      <c r="I659" s="62" t="s">
        <v>11</v>
      </c>
      <c r="J659" s="63" t="s">
        <v>8</v>
      </c>
      <c r="K659" s="59">
        <v>1510</v>
      </c>
      <c r="L659" s="60">
        <v>367</v>
      </c>
      <c r="M659" s="51" t="s">
        <v>9</v>
      </c>
      <c r="N659" s="77">
        <v>506.46</v>
      </c>
    </row>
    <row r="660" spans="1:14" ht="21" x14ac:dyDescent="0.3">
      <c r="A660" s="51">
        <v>446</v>
      </c>
      <c r="B660" s="51" t="s">
        <v>90</v>
      </c>
      <c r="C660" s="51" t="s">
        <v>524</v>
      </c>
      <c r="D660" s="51" t="s">
        <v>629</v>
      </c>
      <c r="E660" s="51" t="s">
        <v>9</v>
      </c>
      <c r="F660" s="51">
        <v>262</v>
      </c>
      <c r="G660" s="51" t="s">
        <v>9</v>
      </c>
      <c r="H660" s="51" t="s">
        <v>9</v>
      </c>
      <c r="I660" s="62" t="s">
        <v>11</v>
      </c>
      <c r="J660" s="63" t="s">
        <v>8</v>
      </c>
      <c r="K660" s="59">
        <v>1835</v>
      </c>
      <c r="L660" s="60">
        <v>507</v>
      </c>
      <c r="M660" s="51" t="s">
        <v>9</v>
      </c>
      <c r="N660" s="77">
        <v>699.66</v>
      </c>
    </row>
    <row r="661" spans="1:14" ht="21" x14ac:dyDescent="0.3">
      <c r="A661" s="51">
        <v>447</v>
      </c>
      <c r="B661" s="51" t="s">
        <v>90</v>
      </c>
      <c r="C661" s="51" t="s">
        <v>524</v>
      </c>
      <c r="D661" s="51" t="s">
        <v>593</v>
      </c>
      <c r="E661" s="51" t="s">
        <v>9</v>
      </c>
      <c r="F661" s="51">
        <v>260</v>
      </c>
      <c r="G661" s="51" t="s">
        <v>9</v>
      </c>
      <c r="H661" s="51" t="s">
        <v>9</v>
      </c>
      <c r="I661" s="62" t="s">
        <v>11</v>
      </c>
      <c r="J661" s="63" t="s">
        <v>8</v>
      </c>
      <c r="K661" s="59">
        <v>979</v>
      </c>
      <c r="L661" s="60">
        <v>276</v>
      </c>
      <c r="M661" s="51" t="s">
        <v>9</v>
      </c>
      <c r="N661" s="77">
        <v>380.88</v>
      </c>
    </row>
    <row r="662" spans="1:14" ht="21" x14ac:dyDescent="0.3">
      <c r="A662" s="51">
        <v>448</v>
      </c>
      <c r="B662" s="51" t="s">
        <v>90</v>
      </c>
      <c r="C662" s="51" t="s">
        <v>524</v>
      </c>
      <c r="D662" s="51" t="s">
        <v>35</v>
      </c>
      <c r="E662" s="51" t="s">
        <v>9</v>
      </c>
      <c r="F662" s="51">
        <v>258</v>
      </c>
      <c r="G662" s="51" t="s">
        <v>9</v>
      </c>
      <c r="H662" s="51" t="s">
        <v>9</v>
      </c>
      <c r="I662" s="62" t="s">
        <v>11</v>
      </c>
      <c r="J662" s="63" t="s">
        <v>8</v>
      </c>
      <c r="K662" s="59">
        <v>778</v>
      </c>
      <c r="L662" s="60">
        <v>253</v>
      </c>
      <c r="M662" s="51" t="s">
        <v>9</v>
      </c>
      <c r="N662" s="77">
        <v>349.14</v>
      </c>
    </row>
    <row r="663" spans="1:14" ht="21" x14ac:dyDescent="0.3">
      <c r="A663" s="51">
        <v>449</v>
      </c>
      <c r="B663" s="51" t="s">
        <v>90</v>
      </c>
      <c r="C663" s="51" t="s">
        <v>524</v>
      </c>
      <c r="D663" s="51" t="s">
        <v>589</v>
      </c>
      <c r="E663" s="51" t="s">
        <v>9</v>
      </c>
      <c r="F663" s="51">
        <v>257</v>
      </c>
      <c r="G663" s="51" t="s">
        <v>9</v>
      </c>
      <c r="H663" s="51" t="s">
        <v>9</v>
      </c>
      <c r="I663" s="62" t="s">
        <v>11</v>
      </c>
      <c r="J663" s="63" t="s">
        <v>8</v>
      </c>
      <c r="K663" s="59">
        <v>1120</v>
      </c>
      <c r="L663" s="60">
        <v>331</v>
      </c>
      <c r="M663" s="51" t="s">
        <v>9</v>
      </c>
      <c r="N663" s="77">
        <v>456.78</v>
      </c>
    </row>
    <row r="664" spans="1:14" ht="21" x14ac:dyDescent="0.3">
      <c r="A664" s="51">
        <v>450</v>
      </c>
      <c r="B664" s="51" t="s">
        <v>90</v>
      </c>
      <c r="C664" s="51" t="s">
        <v>524</v>
      </c>
      <c r="D664" s="51" t="s">
        <v>630</v>
      </c>
      <c r="E664" s="51" t="s">
        <v>9</v>
      </c>
      <c r="F664" s="51">
        <v>261</v>
      </c>
      <c r="G664" s="51" t="s">
        <v>9</v>
      </c>
      <c r="H664" s="51" t="s">
        <v>9</v>
      </c>
      <c r="I664" s="62" t="s">
        <v>11</v>
      </c>
      <c r="J664" s="63" t="s">
        <v>8</v>
      </c>
      <c r="K664" s="59">
        <v>1579</v>
      </c>
      <c r="L664" s="60">
        <v>24</v>
      </c>
      <c r="M664" s="51" t="s">
        <v>9</v>
      </c>
      <c r="N664" s="77">
        <v>33.119999999999997</v>
      </c>
    </row>
    <row r="665" spans="1:14" ht="21" x14ac:dyDescent="0.3">
      <c r="A665" s="51">
        <v>451</v>
      </c>
      <c r="B665" s="51" t="s">
        <v>90</v>
      </c>
      <c r="C665" s="51" t="s">
        <v>524</v>
      </c>
      <c r="D665" s="51" t="s">
        <v>850</v>
      </c>
      <c r="E665" s="51" t="s">
        <v>9</v>
      </c>
      <c r="F665" s="51">
        <v>255</v>
      </c>
      <c r="G665" s="51" t="s">
        <v>9</v>
      </c>
      <c r="H665" s="51" t="s">
        <v>9</v>
      </c>
      <c r="I665" s="62" t="s">
        <v>11</v>
      </c>
      <c r="J665" s="63" t="s">
        <v>8</v>
      </c>
      <c r="K665" s="59">
        <v>2952</v>
      </c>
      <c r="L665" s="60">
        <v>1008</v>
      </c>
      <c r="M665" s="51" t="s">
        <v>9</v>
      </c>
      <c r="N665" s="77">
        <v>1391.04</v>
      </c>
    </row>
    <row r="666" spans="1:14" ht="21" x14ac:dyDescent="0.3">
      <c r="A666" s="51">
        <v>452</v>
      </c>
      <c r="B666" s="51" t="s">
        <v>90</v>
      </c>
      <c r="C666" s="51" t="s">
        <v>524</v>
      </c>
      <c r="D666" s="51" t="s">
        <v>631</v>
      </c>
      <c r="E666" s="51" t="s">
        <v>9</v>
      </c>
      <c r="F666" s="51">
        <v>259</v>
      </c>
      <c r="G666" s="51" t="s">
        <v>9</v>
      </c>
      <c r="H666" s="51" t="s">
        <v>9</v>
      </c>
      <c r="I666" s="62" t="s">
        <v>11</v>
      </c>
      <c r="J666" s="63" t="s">
        <v>8</v>
      </c>
      <c r="K666" s="59">
        <v>616</v>
      </c>
      <c r="L666" s="60">
        <v>58</v>
      </c>
      <c r="M666" s="51" t="s">
        <v>9</v>
      </c>
      <c r="N666" s="77">
        <v>80.040000000000006</v>
      </c>
    </row>
    <row r="667" spans="1:14" ht="21" x14ac:dyDescent="0.3">
      <c r="A667" s="51">
        <v>453</v>
      </c>
      <c r="B667" s="51" t="s">
        <v>90</v>
      </c>
      <c r="C667" s="51" t="s">
        <v>524</v>
      </c>
      <c r="D667" s="51" t="s">
        <v>632</v>
      </c>
      <c r="E667" s="51" t="s">
        <v>9</v>
      </c>
      <c r="F667" s="51">
        <v>256</v>
      </c>
      <c r="G667" s="51" t="s">
        <v>9</v>
      </c>
      <c r="H667" s="51" t="s">
        <v>9</v>
      </c>
      <c r="I667" s="62" t="s">
        <v>11</v>
      </c>
      <c r="J667" s="63" t="s">
        <v>8</v>
      </c>
      <c r="K667" s="59">
        <v>696</v>
      </c>
      <c r="L667" s="60">
        <v>109</v>
      </c>
      <c r="M667" s="51" t="s">
        <v>9</v>
      </c>
      <c r="N667" s="77">
        <v>150.41999999999999</v>
      </c>
    </row>
    <row r="668" spans="1:14" ht="21" x14ac:dyDescent="0.3">
      <c r="A668" s="51">
        <v>454</v>
      </c>
      <c r="B668" s="51" t="s">
        <v>90</v>
      </c>
      <c r="C668" s="51" t="s">
        <v>524</v>
      </c>
      <c r="D668" s="51" t="s">
        <v>633</v>
      </c>
      <c r="E668" s="51" t="s">
        <v>9</v>
      </c>
      <c r="F668" s="51">
        <v>254</v>
      </c>
      <c r="G668" s="51" t="s">
        <v>9</v>
      </c>
      <c r="H668" s="51" t="s">
        <v>9</v>
      </c>
      <c r="I668" s="62" t="s">
        <v>11</v>
      </c>
      <c r="J668" s="63" t="s">
        <v>8</v>
      </c>
      <c r="K668" s="59">
        <v>1751</v>
      </c>
      <c r="L668" s="60">
        <v>476</v>
      </c>
      <c r="M668" s="51" t="s">
        <v>9</v>
      </c>
      <c r="N668" s="77">
        <v>656.88</v>
      </c>
    </row>
    <row r="669" spans="1:14" ht="21" x14ac:dyDescent="0.3">
      <c r="A669" s="51">
        <v>455</v>
      </c>
      <c r="B669" s="51" t="s">
        <v>90</v>
      </c>
      <c r="C669" s="51" t="s">
        <v>524</v>
      </c>
      <c r="D669" s="51" t="s">
        <v>634</v>
      </c>
      <c r="E669" s="51" t="s">
        <v>9</v>
      </c>
      <c r="F669" s="51">
        <v>253</v>
      </c>
      <c r="G669" s="51" t="s">
        <v>9</v>
      </c>
      <c r="H669" s="51" t="s">
        <v>9</v>
      </c>
      <c r="I669" s="62" t="s">
        <v>11</v>
      </c>
      <c r="J669" s="63" t="s">
        <v>8</v>
      </c>
      <c r="K669" s="59">
        <v>1399</v>
      </c>
      <c r="L669" s="60">
        <v>312</v>
      </c>
      <c r="M669" s="51" t="s">
        <v>9</v>
      </c>
      <c r="N669" s="77">
        <v>430.56</v>
      </c>
    </row>
    <row r="670" spans="1:14" ht="21" x14ac:dyDescent="0.3">
      <c r="A670" s="51">
        <v>456</v>
      </c>
      <c r="B670" s="51" t="s">
        <v>90</v>
      </c>
      <c r="C670" s="51" t="s">
        <v>524</v>
      </c>
      <c r="D670" s="51" t="s">
        <v>635</v>
      </c>
      <c r="E670" s="51" t="s">
        <v>9</v>
      </c>
      <c r="F670" s="51">
        <v>252</v>
      </c>
      <c r="G670" s="51" t="s">
        <v>9</v>
      </c>
      <c r="H670" s="51" t="s">
        <v>9</v>
      </c>
      <c r="I670" s="62" t="s">
        <v>11</v>
      </c>
      <c r="J670" s="63" t="s">
        <v>8</v>
      </c>
      <c r="K670" s="59">
        <v>1906</v>
      </c>
      <c r="L670" s="60">
        <v>620</v>
      </c>
      <c r="M670" s="51" t="s">
        <v>9</v>
      </c>
      <c r="N670" s="77">
        <v>855.6</v>
      </c>
    </row>
    <row r="671" spans="1:14" ht="21" x14ac:dyDescent="0.3">
      <c r="A671" s="51">
        <v>457</v>
      </c>
      <c r="B671" s="51" t="s">
        <v>90</v>
      </c>
      <c r="C671" s="51" t="s">
        <v>524</v>
      </c>
      <c r="D671" s="51" t="s">
        <v>636</v>
      </c>
      <c r="E671" s="51" t="s">
        <v>9</v>
      </c>
      <c r="F671" s="51">
        <v>251</v>
      </c>
      <c r="G671" s="51" t="s">
        <v>9</v>
      </c>
      <c r="H671" s="51" t="s">
        <v>9</v>
      </c>
      <c r="I671" s="62" t="s">
        <v>11</v>
      </c>
      <c r="J671" s="63" t="s">
        <v>8</v>
      </c>
      <c r="K671" s="59">
        <v>2991</v>
      </c>
      <c r="L671" s="60">
        <v>802</v>
      </c>
      <c r="M671" s="51" t="s">
        <v>9</v>
      </c>
      <c r="N671" s="77">
        <v>1106.76</v>
      </c>
    </row>
    <row r="672" spans="1:14" ht="21" x14ac:dyDescent="0.3">
      <c r="A672" s="51">
        <v>458</v>
      </c>
      <c r="B672" s="51" t="s">
        <v>90</v>
      </c>
      <c r="C672" s="51" t="s">
        <v>524</v>
      </c>
      <c r="D672" s="51" t="s">
        <v>637</v>
      </c>
      <c r="E672" s="51" t="s">
        <v>9</v>
      </c>
      <c r="F672" s="51">
        <v>249</v>
      </c>
      <c r="G672" s="51" t="s">
        <v>9</v>
      </c>
      <c r="H672" s="51" t="s">
        <v>9</v>
      </c>
      <c r="I672" s="62" t="s">
        <v>11</v>
      </c>
      <c r="J672" s="63" t="s">
        <v>8</v>
      </c>
      <c r="K672" s="59">
        <v>3451</v>
      </c>
      <c r="L672" s="60">
        <v>720</v>
      </c>
      <c r="M672" s="51" t="s">
        <v>9</v>
      </c>
      <c r="N672" s="77">
        <v>993.6</v>
      </c>
    </row>
    <row r="673" spans="1:14" ht="21" x14ac:dyDescent="0.3">
      <c r="A673" s="51">
        <v>459</v>
      </c>
      <c r="B673" s="51" t="s">
        <v>90</v>
      </c>
      <c r="C673" s="51" t="s">
        <v>524</v>
      </c>
      <c r="D673" s="51" t="s">
        <v>638</v>
      </c>
      <c r="E673" s="51" t="s">
        <v>9</v>
      </c>
      <c r="F673" s="51">
        <v>248</v>
      </c>
      <c r="G673" s="51" t="s">
        <v>9</v>
      </c>
      <c r="H673" s="51" t="s">
        <v>9</v>
      </c>
      <c r="I673" s="62" t="s">
        <v>11</v>
      </c>
      <c r="J673" s="63" t="s">
        <v>8</v>
      </c>
      <c r="K673" s="59">
        <v>2084</v>
      </c>
      <c r="L673" s="60">
        <v>465</v>
      </c>
      <c r="M673" s="51" t="s">
        <v>9</v>
      </c>
      <c r="N673" s="77">
        <v>641.70000000000005</v>
      </c>
    </row>
    <row r="674" spans="1:14" ht="21" x14ac:dyDescent="0.3">
      <c r="A674" s="51">
        <v>460</v>
      </c>
      <c r="B674" s="51" t="s">
        <v>90</v>
      </c>
      <c r="C674" s="51" t="s">
        <v>524</v>
      </c>
      <c r="D674" s="51" t="s">
        <v>639</v>
      </c>
      <c r="E674" s="51" t="s">
        <v>9</v>
      </c>
      <c r="F674" s="51">
        <v>250</v>
      </c>
      <c r="G674" s="51" t="s">
        <v>9</v>
      </c>
      <c r="H674" s="51" t="s">
        <v>9</v>
      </c>
      <c r="I674" s="62" t="s">
        <v>11</v>
      </c>
      <c r="J674" s="63" t="s">
        <v>8</v>
      </c>
      <c r="K674" s="59">
        <v>2084</v>
      </c>
      <c r="L674" s="60">
        <v>425</v>
      </c>
      <c r="M674" s="51" t="s">
        <v>9</v>
      </c>
      <c r="N674" s="77">
        <v>586.5</v>
      </c>
    </row>
    <row r="675" spans="1:14" ht="42" x14ac:dyDescent="0.3">
      <c r="A675" s="51">
        <v>461</v>
      </c>
      <c r="B675" s="51" t="s">
        <v>90</v>
      </c>
      <c r="C675" s="51" t="s">
        <v>524</v>
      </c>
      <c r="D675" s="51" t="s">
        <v>768</v>
      </c>
      <c r="E675" s="51" t="s">
        <v>9</v>
      </c>
      <c r="F675" s="51">
        <v>247</v>
      </c>
      <c r="G675" s="51" t="s">
        <v>9</v>
      </c>
      <c r="H675" s="51" t="s">
        <v>9</v>
      </c>
      <c r="I675" s="62" t="s">
        <v>11</v>
      </c>
      <c r="J675" s="63" t="s">
        <v>8</v>
      </c>
      <c r="K675" s="59">
        <v>5887</v>
      </c>
      <c r="L675" s="60">
        <v>1442</v>
      </c>
      <c r="M675" s="51" t="s">
        <v>9</v>
      </c>
      <c r="N675" s="77">
        <v>1989.96</v>
      </c>
    </row>
    <row r="676" spans="1:14" ht="21" x14ac:dyDescent="0.3">
      <c r="A676" s="51">
        <v>462</v>
      </c>
      <c r="B676" s="51" t="s">
        <v>90</v>
      </c>
      <c r="C676" s="51" t="s">
        <v>524</v>
      </c>
      <c r="D676" s="51" t="s">
        <v>640</v>
      </c>
      <c r="E676" s="51" t="s">
        <v>9</v>
      </c>
      <c r="F676" s="51">
        <v>246</v>
      </c>
      <c r="G676" s="51" t="s">
        <v>9</v>
      </c>
      <c r="H676" s="51" t="s">
        <v>9</v>
      </c>
      <c r="I676" s="62" t="s">
        <v>11</v>
      </c>
      <c r="J676" s="63" t="s">
        <v>8</v>
      </c>
      <c r="K676" s="59">
        <v>3066</v>
      </c>
      <c r="L676" s="60">
        <v>569</v>
      </c>
      <c r="M676" s="51" t="s">
        <v>9</v>
      </c>
      <c r="N676" s="77">
        <v>785.22</v>
      </c>
    </row>
    <row r="677" spans="1:14" ht="21" x14ac:dyDescent="0.3">
      <c r="A677" s="51">
        <v>463</v>
      </c>
      <c r="B677" s="51" t="s">
        <v>90</v>
      </c>
      <c r="C677" s="51" t="s">
        <v>524</v>
      </c>
      <c r="D677" s="51" t="s">
        <v>641</v>
      </c>
      <c r="E677" s="51" t="s">
        <v>9</v>
      </c>
      <c r="F677" s="51">
        <v>242</v>
      </c>
      <c r="G677" s="51" t="s">
        <v>9</v>
      </c>
      <c r="H677" s="51" t="s">
        <v>9</v>
      </c>
      <c r="I677" s="62" t="s">
        <v>11</v>
      </c>
      <c r="J677" s="63" t="s">
        <v>8</v>
      </c>
      <c r="K677" s="59">
        <v>3009</v>
      </c>
      <c r="L677" s="60">
        <v>401</v>
      </c>
      <c r="M677" s="51" t="s">
        <v>9</v>
      </c>
      <c r="N677" s="77">
        <v>553.38</v>
      </c>
    </row>
    <row r="678" spans="1:14" ht="21" x14ac:dyDescent="0.3">
      <c r="A678" s="51">
        <v>464</v>
      </c>
      <c r="B678" s="51" t="s">
        <v>90</v>
      </c>
      <c r="C678" s="51" t="s">
        <v>524</v>
      </c>
      <c r="D678" s="51" t="s">
        <v>642</v>
      </c>
      <c r="E678" s="51" t="s">
        <v>9</v>
      </c>
      <c r="F678" s="51">
        <v>241</v>
      </c>
      <c r="G678" s="51" t="s">
        <v>9</v>
      </c>
      <c r="H678" s="51" t="s">
        <v>9</v>
      </c>
      <c r="I678" s="62" t="s">
        <v>11</v>
      </c>
      <c r="J678" s="63" t="s">
        <v>8</v>
      </c>
      <c r="K678" s="59">
        <v>2344</v>
      </c>
      <c r="L678" s="60">
        <v>452</v>
      </c>
      <c r="M678" s="51" t="s">
        <v>9</v>
      </c>
      <c r="N678" s="77">
        <v>623.76</v>
      </c>
    </row>
    <row r="679" spans="1:14" ht="21" x14ac:dyDescent="0.3">
      <c r="A679" s="51">
        <v>465</v>
      </c>
      <c r="B679" s="51" t="s">
        <v>90</v>
      </c>
      <c r="C679" s="51" t="s">
        <v>524</v>
      </c>
      <c r="D679" s="51" t="s">
        <v>623</v>
      </c>
      <c r="E679" s="51" t="s">
        <v>9</v>
      </c>
      <c r="F679" s="51">
        <v>239</v>
      </c>
      <c r="G679" s="51" t="s">
        <v>9</v>
      </c>
      <c r="H679" s="51" t="s">
        <v>9</v>
      </c>
      <c r="I679" s="62" t="s">
        <v>11</v>
      </c>
      <c r="J679" s="63" t="s">
        <v>8</v>
      </c>
      <c r="K679" s="59">
        <v>1208</v>
      </c>
      <c r="L679" s="60">
        <v>161</v>
      </c>
      <c r="M679" s="51" t="s">
        <v>9</v>
      </c>
      <c r="N679" s="77">
        <v>222.18</v>
      </c>
    </row>
    <row r="680" spans="1:14" ht="21" x14ac:dyDescent="0.3">
      <c r="A680" s="51">
        <v>466</v>
      </c>
      <c r="B680" s="51" t="s">
        <v>90</v>
      </c>
      <c r="C680" s="51" t="s">
        <v>524</v>
      </c>
      <c r="D680" s="51" t="s">
        <v>35</v>
      </c>
      <c r="E680" s="51" t="s">
        <v>9</v>
      </c>
      <c r="F680" s="51">
        <v>237</v>
      </c>
      <c r="G680" s="51" t="s">
        <v>9</v>
      </c>
      <c r="H680" s="51" t="s">
        <v>9</v>
      </c>
      <c r="I680" s="62" t="s">
        <v>11</v>
      </c>
      <c r="J680" s="63" t="s">
        <v>8</v>
      </c>
      <c r="K680" s="59">
        <v>1584</v>
      </c>
      <c r="L680" s="60">
        <v>171</v>
      </c>
      <c r="M680" s="51" t="s">
        <v>9</v>
      </c>
      <c r="N680" s="77">
        <v>235.98</v>
      </c>
    </row>
    <row r="681" spans="1:14" ht="21" x14ac:dyDescent="0.3">
      <c r="A681" s="51">
        <v>467</v>
      </c>
      <c r="B681" s="51" t="s">
        <v>90</v>
      </c>
      <c r="C681" s="51" t="s">
        <v>524</v>
      </c>
      <c r="D681" s="51" t="s">
        <v>643</v>
      </c>
      <c r="E681" s="51" t="s">
        <v>9</v>
      </c>
      <c r="F681" s="51">
        <v>236</v>
      </c>
      <c r="G681" s="51" t="s">
        <v>9</v>
      </c>
      <c r="H681" s="51" t="s">
        <v>9</v>
      </c>
      <c r="I681" s="62" t="s">
        <v>11</v>
      </c>
      <c r="J681" s="63" t="s">
        <v>8</v>
      </c>
      <c r="K681" s="59">
        <v>2532</v>
      </c>
      <c r="L681" s="60">
        <v>272</v>
      </c>
      <c r="M681" s="51" t="s">
        <v>9</v>
      </c>
      <c r="N681" s="77">
        <v>375.36</v>
      </c>
    </row>
    <row r="682" spans="1:14" ht="21" x14ac:dyDescent="0.3">
      <c r="A682" s="51">
        <v>468</v>
      </c>
      <c r="B682" s="51" t="s">
        <v>90</v>
      </c>
      <c r="C682" s="51" t="s">
        <v>524</v>
      </c>
      <c r="D682" s="51" t="s">
        <v>644</v>
      </c>
      <c r="E682" s="51" t="s">
        <v>9</v>
      </c>
      <c r="F682" s="51">
        <v>235</v>
      </c>
      <c r="G682" s="51" t="s">
        <v>9</v>
      </c>
      <c r="H682" s="51" t="s">
        <v>9</v>
      </c>
      <c r="I682" s="62" t="s">
        <v>11</v>
      </c>
      <c r="J682" s="63" t="s">
        <v>8</v>
      </c>
      <c r="K682" s="59">
        <v>855</v>
      </c>
      <c r="L682" s="60">
        <v>131</v>
      </c>
      <c r="M682" s="51" t="s">
        <v>9</v>
      </c>
      <c r="N682" s="77">
        <v>180.78</v>
      </c>
    </row>
    <row r="683" spans="1:14" ht="21" x14ac:dyDescent="0.3">
      <c r="A683" s="51">
        <v>469</v>
      </c>
      <c r="B683" s="51" t="s">
        <v>90</v>
      </c>
      <c r="C683" s="51" t="s">
        <v>524</v>
      </c>
      <c r="D683" s="51" t="s">
        <v>645</v>
      </c>
      <c r="E683" s="51" t="s">
        <v>9</v>
      </c>
      <c r="F683" s="51">
        <v>234</v>
      </c>
      <c r="G683" s="51" t="s">
        <v>9</v>
      </c>
      <c r="H683" s="51" t="s">
        <v>9</v>
      </c>
      <c r="I683" s="62" t="s">
        <v>11</v>
      </c>
      <c r="J683" s="63" t="s">
        <v>8</v>
      </c>
      <c r="K683" s="59">
        <v>971</v>
      </c>
      <c r="L683" s="60">
        <v>39</v>
      </c>
      <c r="M683" s="51" t="s">
        <v>9</v>
      </c>
      <c r="N683" s="77">
        <v>53.82</v>
      </c>
    </row>
    <row r="684" spans="1:14" ht="21" x14ac:dyDescent="0.3">
      <c r="A684" s="51">
        <v>470</v>
      </c>
      <c r="B684" s="51" t="s">
        <v>90</v>
      </c>
      <c r="C684" s="51" t="s">
        <v>524</v>
      </c>
      <c r="D684" s="51" t="s">
        <v>619</v>
      </c>
      <c r="E684" s="51" t="s">
        <v>9</v>
      </c>
      <c r="F684" s="51">
        <v>245</v>
      </c>
      <c r="G684" s="51" t="s">
        <v>9</v>
      </c>
      <c r="H684" s="51" t="s">
        <v>9</v>
      </c>
      <c r="I684" s="62" t="s">
        <v>11</v>
      </c>
      <c r="J684" s="63" t="s">
        <v>8</v>
      </c>
      <c r="K684" s="59">
        <v>512</v>
      </c>
      <c r="L684" s="60">
        <v>350</v>
      </c>
      <c r="M684" s="51" t="s">
        <v>9</v>
      </c>
      <c r="N684" s="77">
        <v>483</v>
      </c>
    </row>
    <row r="685" spans="1:14" ht="21" x14ac:dyDescent="0.3">
      <c r="A685" s="51">
        <v>471</v>
      </c>
      <c r="B685" s="51" t="s">
        <v>90</v>
      </c>
      <c r="C685" s="51" t="s">
        <v>524</v>
      </c>
      <c r="D685" s="51" t="s">
        <v>769</v>
      </c>
      <c r="E685" s="51" t="s">
        <v>9</v>
      </c>
      <c r="F685" s="51">
        <v>243</v>
      </c>
      <c r="G685" s="51" t="s">
        <v>9</v>
      </c>
      <c r="H685" s="51" t="s">
        <v>9</v>
      </c>
      <c r="I685" s="62" t="s">
        <v>11</v>
      </c>
      <c r="J685" s="63" t="s">
        <v>8</v>
      </c>
      <c r="K685" s="59">
        <v>481</v>
      </c>
      <c r="L685" s="60">
        <v>340</v>
      </c>
      <c r="M685" s="51" t="s">
        <v>9</v>
      </c>
      <c r="N685" s="77">
        <v>469.2</v>
      </c>
    </row>
    <row r="686" spans="1:14" ht="21" x14ac:dyDescent="0.3">
      <c r="A686" s="51">
        <v>472</v>
      </c>
      <c r="B686" s="51" t="s">
        <v>90</v>
      </c>
      <c r="C686" s="51" t="s">
        <v>524</v>
      </c>
      <c r="D686" s="51" t="s">
        <v>770</v>
      </c>
      <c r="E686" s="51" t="s">
        <v>9</v>
      </c>
      <c r="F686" s="51">
        <v>240</v>
      </c>
      <c r="G686" s="51" t="s">
        <v>9</v>
      </c>
      <c r="H686" s="51" t="s">
        <v>9</v>
      </c>
      <c r="I686" s="62" t="s">
        <v>11</v>
      </c>
      <c r="J686" s="63" t="s">
        <v>8</v>
      </c>
      <c r="K686" s="59">
        <v>446</v>
      </c>
      <c r="L686" s="60">
        <v>321</v>
      </c>
      <c r="M686" s="51" t="s">
        <v>9</v>
      </c>
      <c r="N686" s="77">
        <v>442.98</v>
      </c>
    </row>
    <row r="687" spans="1:14" ht="21" x14ac:dyDescent="0.3">
      <c r="A687" s="51">
        <v>473</v>
      </c>
      <c r="B687" s="51" t="s">
        <v>90</v>
      </c>
      <c r="C687" s="51" t="s">
        <v>524</v>
      </c>
      <c r="D687" s="51" t="s">
        <v>771</v>
      </c>
      <c r="E687" s="51" t="s">
        <v>9</v>
      </c>
      <c r="F687" s="51">
        <v>238</v>
      </c>
      <c r="G687" s="51" t="s">
        <v>9</v>
      </c>
      <c r="H687" s="51" t="s">
        <v>9</v>
      </c>
      <c r="I687" s="62" t="s">
        <v>11</v>
      </c>
      <c r="J687" s="63" t="s">
        <v>8</v>
      </c>
      <c r="K687" s="59">
        <v>493</v>
      </c>
      <c r="L687" s="60">
        <v>377</v>
      </c>
      <c r="M687" s="51" t="s">
        <v>9</v>
      </c>
      <c r="N687" s="77">
        <v>520.26</v>
      </c>
    </row>
    <row r="688" spans="1:14" ht="21" x14ac:dyDescent="0.3">
      <c r="A688" s="51">
        <v>474</v>
      </c>
      <c r="B688" s="51" t="s">
        <v>90</v>
      </c>
      <c r="C688" s="51" t="s">
        <v>524</v>
      </c>
      <c r="D688" s="51" t="s">
        <v>552</v>
      </c>
      <c r="E688" s="51" t="s">
        <v>9</v>
      </c>
      <c r="F688" s="51">
        <v>236</v>
      </c>
      <c r="G688" s="51" t="s">
        <v>9</v>
      </c>
      <c r="H688" s="51" t="s">
        <v>9</v>
      </c>
      <c r="I688" s="62" t="s">
        <v>11</v>
      </c>
      <c r="J688" s="63" t="s">
        <v>8</v>
      </c>
      <c r="K688" s="59">
        <v>1259</v>
      </c>
      <c r="L688" s="60">
        <v>1068</v>
      </c>
      <c r="M688" s="51" t="s">
        <v>9</v>
      </c>
      <c r="N688" s="77">
        <v>1473.84</v>
      </c>
    </row>
    <row r="689" spans="1:14" ht="21" x14ac:dyDescent="0.3">
      <c r="A689" s="51">
        <v>475</v>
      </c>
      <c r="B689" s="51" t="s">
        <v>90</v>
      </c>
      <c r="C689" s="51" t="s">
        <v>524</v>
      </c>
      <c r="D689" s="51" t="s">
        <v>850</v>
      </c>
      <c r="E689" s="51" t="s">
        <v>9</v>
      </c>
      <c r="F689" s="51">
        <v>230</v>
      </c>
      <c r="G689" s="51" t="s">
        <v>9</v>
      </c>
      <c r="H689" s="51" t="s">
        <v>9</v>
      </c>
      <c r="I689" s="62" t="s">
        <v>11</v>
      </c>
      <c r="J689" s="63" t="s">
        <v>8</v>
      </c>
      <c r="K689" s="59">
        <v>1674</v>
      </c>
      <c r="L689" s="60">
        <v>298</v>
      </c>
      <c r="M689" s="51" t="s">
        <v>9</v>
      </c>
      <c r="N689" s="77">
        <v>411.24</v>
      </c>
    </row>
    <row r="690" spans="1:14" ht="21" x14ac:dyDescent="0.3">
      <c r="A690" s="51">
        <v>476</v>
      </c>
      <c r="B690" s="51" t="s">
        <v>90</v>
      </c>
      <c r="C690" s="51" t="s">
        <v>524</v>
      </c>
      <c r="D690" s="51" t="s">
        <v>850</v>
      </c>
      <c r="E690" s="51" t="s">
        <v>9</v>
      </c>
      <c r="F690" s="51">
        <v>228</v>
      </c>
      <c r="G690" s="51" t="s">
        <v>9</v>
      </c>
      <c r="H690" s="51" t="s">
        <v>9</v>
      </c>
      <c r="I690" s="62" t="s">
        <v>11</v>
      </c>
      <c r="J690" s="63" t="s">
        <v>8</v>
      </c>
      <c r="K690" s="59">
        <v>742</v>
      </c>
      <c r="L690" s="60">
        <v>87</v>
      </c>
      <c r="M690" s="51" t="s">
        <v>9</v>
      </c>
      <c r="N690" s="77">
        <v>120.06</v>
      </c>
    </row>
    <row r="691" spans="1:14" ht="17.25" customHeight="1" x14ac:dyDescent="0.3">
      <c r="A691" s="51">
        <v>477</v>
      </c>
      <c r="B691" s="51" t="s">
        <v>90</v>
      </c>
      <c r="C691" s="51" t="s">
        <v>524</v>
      </c>
      <c r="D691" s="51" t="s">
        <v>646</v>
      </c>
      <c r="E691" s="51" t="s">
        <v>9</v>
      </c>
      <c r="F691" s="51">
        <v>226</v>
      </c>
      <c r="G691" s="51" t="s">
        <v>9</v>
      </c>
      <c r="H691" s="51" t="s">
        <v>9</v>
      </c>
      <c r="I691" s="62" t="s">
        <v>11</v>
      </c>
      <c r="J691" s="63" t="s">
        <v>8</v>
      </c>
      <c r="K691" s="59">
        <v>1327</v>
      </c>
      <c r="L691" s="60">
        <v>265</v>
      </c>
      <c r="M691" s="51" t="s">
        <v>9</v>
      </c>
      <c r="N691" s="77">
        <v>365.7</v>
      </c>
    </row>
    <row r="692" spans="1:14" ht="21" x14ac:dyDescent="0.3">
      <c r="A692" s="51">
        <v>478</v>
      </c>
      <c r="B692" s="51" t="s">
        <v>90</v>
      </c>
      <c r="C692" s="51" t="s">
        <v>524</v>
      </c>
      <c r="D692" s="51" t="s">
        <v>850</v>
      </c>
      <c r="E692" s="51" t="s">
        <v>9</v>
      </c>
      <c r="F692" s="51">
        <v>225</v>
      </c>
      <c r="G692" s="51" t="s">
        <v>9</v>
      </c>
      <c r="H692" s="51" t="s">
        <v>9</v>
      </c>
      <c r="I692" s="62" t="s">
        <v>11</v>
      </c>
      <c r="J692" s="63" t="s">
        <v>8</v>
      </c>
      <c r="K692" s="59">
        <v>791</v>
      </c>
      <c r="L692" s="60">
        <v>198</v>
      </c>
      <c r="M692" s="51" t="s">
        <v>9</v>
      </c>
      <c r="N692" s="77">
        <v>273.24</v>
      </c>
    </row>
    <row r="693" spans="1:14" ht="21" x14ac:dyDescent="0.3">
      <c r="A693" s="51">
        <v>479</v>
      </c>
      <c r="B693" s="51" t="s">
        <v>90</v>
      </c>
      <c r="C693" s="51" t="s">
        <v>524</v>
      </c>
      <c r="D693" s="51" t="s">
        <v>850</v>
      </c>
      <c r="E693" s="51" t="s">
        <v>9</v>
      </c>
      <c r="F693" s="51">
        <v>222</v>
      </c>
      <c r="G693" s="51" t="s">
        <v>9</v>
      </c>
      <c r="H693" s="51" t="s">
        <v>9</v>
      </c>
      <c r="I693" s="62" t="s">
        <v>11</v>
      </c>
      <c r="J693" s="63" t="s">
        <v>8</v>
      </c>
      <c r="K693" s="59">
        <v>2933</v>
      </c>
      <c r="L693" s="60">
        <v>353</v>
      </c>
      <c r="M693" s="51" t="s">
        <v>9</v>
      </c>
      <c r="N693" s="77">
        <v>487.14</v>
      </c>
    </row>
    <row r="694" spans="1:14" ht="21" x14ac:dyDescent="0.3">
      <c r="A694" s="51">
        <v>480</v>
      </c>
      <c r="B694" s="51" t="s">
        <v>90</v>
      </c>
      <c r="C694" s="51" t="s">
        <v>524</v>
      </c>
      <c r="D694" s="51" t="s">
        <v>560</v>
      </c>
      <c r="E694" s="51" t="s">
        <v>9</v>
      </c>
      <c r="F694" s="51">
        <v>217</v>
      </c>
      <c r="G694" s="51" t="s">
        <v>9</v>
      </c>
      <c r="H694" s="51" t="s">
        <v>9</v>
      </c>
      <c r="I694" s="62" t="s">
        <v>11</v>
      </c>
      <c r="J694" s="63" t="s">
        <v>8</v>
      </c>
      <c r="K694" s="59">
        <v>2000</v>
      </c>
      <c r="L694" s="60">
        <v>229</v>
      </c>
      <c r="M694" s="51" t="s">
        <v>9</v>
      </c>
      <c r="N694" s="77">
        <v>316.02</v>
      </c>
    </row>
    <row r="695" spans="1:14" ht="21" x14ac:dyDescent="0.3">
      <c r="A695" s="51">
        <v>481</v>
      </c>
      <c r="B695" s="51" t="s">
        <v>90</v>
      </c>
      <c r="C695" s="51" t="s">
        <v>524</v>
      </c>
      <c r="D695" s="51" t="s">
        <v>647</v>
      </c>
      <c r="E695" s="51" t="s">
        <v>9</v>
      </c>
      <c r="F695" s="51">
        <v>231</v>
      </c>
      <c r="G695" s="51" t="s">
        <v>9</v>
      </c>
      <c r="H695" s="51" t="s">
        <v>9</v>
      </c>
      <c r="I695" s="62" t="s">
        <v>11</v>
      </c>
      <c r="J695" s="63" t="s">
        <v>8</v>
      </c>
      <c r="K695" s="59">
        <v>348</v>
      </c>
      <c r="L695" s="60">
        <v>280</v>
      </c>
      <c r="M695" s="51" t="s">
        <v>9</v>
      </c>
      <c r="N695" s="77">
        <v>386.4</v>
      </c>
    </row>
    <row r="696" spans="1:14" ht="21" x14ac:dyDescent="0.3">
      <c r="A696" s="51">
        <v>482</v>
      </c>
      <c r="B696" s="51" t="s">
        <v>90</v>
      </c>
      <c r="C696" s="51" t="s">
        <v>524</v>
      </c>
      <c r="D696" s="51" t="s">
        <v>648</v>
      </c>
      <c r="E696" s="51" t="s">
        <v>9</v>
      </c>
      <c r="F696" s="51">
        <v>229</v>
      </c>
      <c r="G696" s="51" t="s">
        <v>9</v>
      </c>
      <c r="H696" s="51" t="s">
        <v>9</v>
      </c>
      <c r="I696" s="62" t="s">
        <v>11</v>
      </c>
      <c r="J696" s="63" t="s">
        <v>8</v>
      </c>
      <c r="K696" s="59">
        <v>342</v>
      </c>
      <c r="L696" s="60">
        <v>289</v>
      </c>
      <c r="M696" s="51" t="s">
        <v>9</v>
      </c>
      <c r="N696" s="77">
        <v>398.82</v>
      </c>
    </row>
    <row r="697" spans="1:14" ht="21" x14ac:dyDescent="0.3">
      <c r="A697" s="51">
        <v>483</v>
      </c>
      <c r="B697" s="51" t="s">
        <v>90</v>
      </c>
      <c r="C697" s="51" t="s">
        <v>524</v>
      </c>
      <c r="D697" s="51" t="s">
        <v>649</v>
      </c>
      <c r="E697" s="51" t="s">
        <v>9</v>
      </c>
      <c r="F697" s="51">
        <v>227</v>
      </c>
      <c r="G697" s="51" t="s">
        <v>9</v>
      </c>
      <c r="H697" s="51" t="s">
        <v>9</v>
      </c>
      <c r="I697" s="62" t="s">
        <v>11</v>
      </c>
      <c r="J697" s="63" t="s">
        <v>8</v>
      </c>
      <c r="K697" s="59">
        <v>251</v>
      </c>
      <c r="L697" s="60">
        <v>187</v>
      </c>
      <c r="M697" s="51" t="s">
        <v>9</v>
      </c>
      <c r="N697" s="77">
        <v>258.06</v>
      </c>
    </row>
    <row r="698" spans="1:14" ht="21" x14ac:dyDescent="0.3">
      <c r="A698" s="51">
        <v>484</v>
      </c>
      <c r="B698" s="51" t="s">
        <v>90</v>
      </c>
      <c r="C698" s="51" t="s">
        <v>524</v>
      </c>
      <c r="D698" s="51" t="s">
        <v>722</v>
      </c>
      <c r="E698" s="51" t="s">
        <v>9</v>
      </c>
      <c r="F698" s="51">
        <v>224</v>
      </c>
      <c r="G698" s="51" t="s">
        <v>9</v>
      </c>
      <c r="H698" s="51" t="s">
        <v>9</v>
      </c>
      <c r="I698" s="62" t="s">
        <v>11</v>
      </c>
      <c r="J698" s="63" t="s">
        <v>8</v>
      </c>
      <c r="K698" s="59">
        <v>578</v>
      </c>
      <c r="L698" s="60">
        <v>419</v>
      </c>
      <c r="M698" s="51" t="s">
        <v>9</v>
      </c>
      <c r="N698" s="77">
        <v>578.22</v>
      </c>
    </row>
    <row r="699" spans="1:14" ht="21" x14ac:dyDescent="0.3">
      <c r="A699" s="51">
        <v>485</v>
      </c>
      <c r="B699" s="51" t="s">
        <v>90</v>
      </c>
      <c r="C699" s="51" t="s">
        <v>524</v>
      </c>
      <c r="D699" s="51" t="s">
        <v>850</v>
      </c>
      <c r="E699" s="51" t="s">
        <v>9</v>
      </c>
      <c r="F699" s="51">
        <v>223</v>
      </c>
      <c r="G699" s="51" t="s">
        <v>9</v>
      </c>
      <c r="H699" s="51" t="s">
        <v>9</v>
      </c>
      <c r="I699" s="62" t="s">
        <v>11</v>
      </c>
      <c r="J699" s="63" t="s">
        <v>8</v>
      </c>
      <c r="K699" s="59">
        <v>527</v>
      </c>
      <c r="L699" s="60">
        <v>326</v>
      </c>
      <c r="M699" s="51" t="s">
        <v>9</v>
      </c>
      <c r="N699" s="77">
        <v>449.88</v>
      </c>
    </row>
    <row r="700" spans="1:14" ht="21" x14ac:dyDescent="0.3">
      <c r="A700" s="51">
        <v>486</v>
      </c>
      <c r="B700" s="51" t="s">
        <v>90</v>
      </c>
      <c r="C700" s="51" t="s">
        <v>524</v>
      </c>
      <c r="D700" s="51" t="s">
        <v>772</v>
      </c>
      <c r="E700" s="51" t="s">
        <v>9</v>
      </c>
      <c r="F700" s="51">
        <v>221</v>
      </c>
      <c r="G700" s="51" t="s">
        <v>9</v>
      </c>
      <c r="H700" s="51" t="s">
        <v>9</v>
      </c>
      <c r="I700" s="62" t="s">
        <v>11</v>
      </c>
      <c r="J700" s="63" t="s">
        <v>8</v>
      </c>
      <c r="K700" s="59">
        <v>776</v>
      </c>
      <c r="L700" s="60">
        <v>598</v>
      </c>
      <c r="M700" s="51" t="s">
        <v>9</v>
      </c>
      <c r="N700" s="77">
        <v>825.24</v>
      </c>
    </row>
    <row r="701" spans="1:14" ht="21" x14ac:dyDescent="0.3">
      <c r="A701" s="51">
        <v>487</v>
      </c>
      <c r="B701" s="51" t="s">
        <v>90</v>
      </c>
      <c r="C701" s="51" t="s">
        <v>524</v>
      </c>
      <c r="D701" s="51" t="s">
        <v>850</v>
      </c>
      <c r="E701" s="51" t="s">
        <v>9</v>
      </c>
      <c r="F701" s="51">
        <v>218</v>
      </c>
      <c r="G701" s="51" t="s">
        <v>9</v>
      </c>
      <c r="H701" s="51" t="s">
        <v>9</v>
      </c>
      <c r="I701" s="62" t="s">
        <v>11</v>
      </c>
      <c r="J701" s="63" t="s">
        <v>8</v>
      </c>
      <c r="K701" s="59">
        <v>1385</v>
      </c>
      <c r="L701" s="60">
        <v>87</v>
      </c>
      <c r="M701" s="51" t="s">
        <v>9</v>
      </c>
      <c r="N701" s="77">
        <v>120.06</v>
      </c>
    </row>
    <row r="702" spans="1:14" ht="21" x14ac:dyDescent="0.3">
      <c r="A702" s="51">
        <v>488</v>
      </c>
      <c r="B702" s="51" t="s">
        <v>90</v>
      </c>
      <c r="C702" s="51" t="s">
        <v>524</v>
      </c>
      <c r="D702" s="51" t="s">
        <v>650</v>
      </c>
      <c r="E702" s="51" t="s">
        <v>9</v>
      </c>
      <c r="F702" s="51">
        <v>220</v>
      </c>
      <c r="G702" s="51" t="s">
        <v>9</v>
      </c>
      <c r="H702" s="51" t="s">
        <v>9</v>
      </c>
      <c r="I702" s="62" t="s">
        <v>11</v>
      </c>
      <c r="J702" s="63" t="s">
        <v>8</v>
      </c>
      <c r="K702" s="59">
        <v>517</v>
      </c>
      <c r="L702" s="60">
        <v>395</v>
      </c>
      <c r="M702" s="51" t="s">
        <v>9</v>
      </c>
      <c r="N702" s="77">
        <v>545.1</v>
      </c>
    </row>
    <row r="703" spans="1:14" ht="21" x14ac:dyDescent="0.3">
      <c r="A703" s="51">
        <v>489</v>
      </c>
      <c r="B703" s="51" t="s">
        <v>90</v>
      </c>
      <c r="C703" s="51" t="s">
        <v>524</v>
      </c>
      <c r="D703" s="51" t="s">
        <v>850</v>
      </c>
      <c r="E703" s="51" t="s">
        <v>9</v>
      </c>
      <c r="F703" s="51">
        <v>216</v>
      </c>
      <c r="G703" s="51" t="s">
        <v>9</v>
      </c>
      <c r="H703" s="51" t="s">
        <v>9</v>
      </c>
      <c r="I703" s="62" t="s">
        <v>11</v>
      </c>
      <c r="J703" s="63" t="s">
        <v>8</v>
      </c>
      <c r="K703" s="59">
        <v>981</v>
      </c>
      <c r="L703" s="60">
        <v>77</v>
      </c>
      <c r="M703" s="51" t="s">
        <v>9</v>
      </c>
      <c r="N703" s="77">
        <v>106.26</v>
      </c>
    </row>
    <row r="704" spans="1:14" ht="21" x14ac:dyDescent="0.3">
      <c r="A704" s="51">
        <v>490</v>
      </c>
      <c r="B704" s="51" t="s">
        <v>90</v>
      </c>
      <c r="C704" s="51" t="s">
        <v>524</v>
      </c>
      <c r="D704" s="51" t="s">
        <v>850</v>
      </c>
      <c r="E704" s="51" t="s">
        <v>9</v>
      </c>
      <c r="F704" s="51">
        <v>213</v>
      </c>
      <c r="G704" s="51" t="s">
        <v>9</v>
      </c>
      <c r="H704" s="51" t="s">
        <v>9</v>
      </c>
      <c r="I704" s="62" t="s">
        <v>11</v>
      </c>
      <c r="J704" s="63" t="s">
        <v>8</v>
      </c>
      <c r="K704" s="59">
        <v>1285</v>
      </c>
      <c r="L704" s="60">
        <v>92</v>
      </c>
      <c r="M704" s="51" t="s">
        <v>9</v>
      </c>
      <c r="N704" s="77">
        <v>126.96</v>
      </c>
    </row>
    <row r="705" spans="1:14" ht="21" x14ac:dyDescent="0.3">
      <c r="A705" s="51">
        <v>491</v>
      </c>
      <c r="B705" s="51" t="s">
        <v>90</v>
      </c>
      <c r="C705" s="51" t="s">
        <v>524</v>
      </c>
      <c r="D705" s="51" t="s">
        <v>850</v>
      </c>
      <c r="E705" s="51" t="s">
        <v>9</v>
      </c>
      <c r="F705" s="51">
        <v>219</v>
      </c>
      <c r="G705" s="51" t="s">
        <v>9</v>
      </c>
      <c r="H705" s="51" t="s">
        <v>9</v>
      </c>
      <c r="I705" s="62" t="s">
        <v>11</v>
      </c>
      <c r="J705" s="63" t="s">
        <v>8</v>
      </c>
      <c r="K705" s="59">
        <v>711</v>
      </c>
      <c r="L705" s="60">
        <v>545</v>
      </c>
      <c r="M705" s="51" t="s">
        <v>9</v>
      </c>
      <c r="N705" s="77">
        <v>752.1</v>
      </c>
    </row>
    <row r="706" spans="1:14" ht="21" x14ac:dyDescent="0.3">
      <c r="A706" s="51">
        <v>492</v>
      </c>
      <c r="B706" s="51" t="s">
        <v>90</v>
      </c>
      <c r="C706" s="51" t="s">
        <v>524</v>
      </c>
      <c r="D706" s="51" t="s">
        <v>850</v>
      </c>
      <c r="E706" s="51" t="s">
        <v>9</v>
      </c>
      <c r="F706" s="51">
        <v>215</v>
      </c>
      <c r="G706" s="51" t="s">
        <v>9</v>
      </c>
      <c r="H706" s="51" t="s">
        <v>9</v>
      </c>
      <c r="I706" s="62" t="s">
        <v>11</v>
      </c>
      <c r="J706" s="63" t="s">
        <v>8</v>
      </c>
      <c r="K706" s="59">
        <v>1314</v>
      </c>
      <c r="L706" s="60">
        <v>985</v>
      </c>
      <c r="M706" s="51" t="s">
        <v>9</v>
      </c>
      <c r="N706" s="77">
        <v>1359.3</v>
      </c>
    </row>
    <row r="707" spans="1:14" ht="21" x14ac:dyDescent="0.3">
      <c r="A707" s="51">
        <v>493</v>
      </c>
      <c r="B707" s="51" t="s">
        <v>90</v>
      </c>
      <c r="C707" s="51" t="s">
        <v>524</v>
      </c>
      <c r="D707" s="51" t="s">
        <v>773</v>
      </c>
      <c r="E707" s="51" t="s">
        <v>9</v>
      </c>
      <c r="F707" s="51">
        <v>214</v>
      </c>
      <c r="G707" s="51" t="s">
        <v>9</v>
      </c>
      <c r="H707" s="51" t="s">
        <v>9</v>
      </c>
      <c r="I707" s="62" t="s">
        <v>11</v>
      </c>
      <c r="J707" s="63" t="s">
        <v>8</v>
      </c>
      <c r="K707" s="59">
        <v>1032</v>
      </c>
      <c r="L707" s="60">
        <v>790</v>
      </c>
      <c r="M707" s="51" t="s">
        <v>9</v>
      </c>
      <c r="N707" s="77">
        <v>1090.2</v>
      </c>
    </row>
    <row r="708" spans="1:14" ht="21" x14ac:dyDescent="0.3">
      <c r="A708" s="51">
        <v>494</v>
      </c>
      <c r="B708" s="51" t="s">
        <v>90</v>
      </c>
      <c r="C708" s="51" t="s">
        <v>524</v>
      </c>
      <c r="D708" s="51" t="s">
        <v>651</v>
      </c>
      <c r="E708" s="51" t="s">
        <v>9</v>
      </c>
      <c r="F708" s="51">
        <v>401</v>
      </c>
      <c r="G708" s="51" t="s">
        <v>9</v>
      </c>
      <c r="H708" s="51" t="s">
        <v>9</v>
      </c>
      <c r="I708" s="62" t="s">
        <v>11</v>
      </c>
      <c r="J708" s="63" t="s">
        <v>8</v>
      </c>
      <c r="K708" s="59">
        <v>319</v>
      </c>
      <c r="L708" s="60">
        <v>234</v>
      </c>
      <c r="M708" s="51" t="s">
        <v>9</v>
      </c>
      <c r="N708" s="77">
        <v>322.92</v>
      </c>
    </row>
    <row r="709" spans="1:14" ht="21" x14ac:dyDescent="0.3">
      <c r="A709" s="51">
        <v>495</v>
      </c>
      <c r="B709" s="51" t="s">
        <v>90</v>
      </c>
      <c r="C709" s="51" t="s">
        <v>524</v>
      </c>
      <c r="D709" s="51" t="s">
        <v>652</v>
      </c>
      <c r="E709" s="51" t="s">
        <v>9</v>
      </c>
      <c r="F709" s="51">
        <v>212</v>
      </c>
      <c r="G709" s="51" t="s">
        <v>9</v>
      </c>
      <c r="H709" s="51" t="s">
        <v>9</v>
      </c>
      <c r="I709" s="62" t="s">
        <v>11</v>
      </c>
      <c r="J709" s="63" t="s">
        <v>8</v>
      </c>
      <c r="K709" s="59">
        <v>318</v>
      </c>
      <c r="L709" s="60">
        <v>219</v>
      </c>
      <c r="M709" s="51" t="s">
        <v>9</v>
      </c>
      <c r="N709" s="77">
        <v>302.22000000000003</v>
      </c>
    </row>
    <row r="710" spans="1:14" ht="21" x14ac:dyDescent="0.3">
      <c r="A710" s="51">
        <v>496</v>
      </c>
      <c r="B710" s="51" t="s">
        <v>90</v>
      </c>
      <c r="C710" s="51" t="s">
        <v>524</v>
      </c>
      <c r="D710" s="51" t="s">
        <v>653</v>
      </c>
      <c r="E710" s="51" t="s">
        <v>9</v>
      </c>
      <c r="F710" s="51">
        <v>402</v>
      </c>
      <c r="G710" s="51" t="s">
        <v>9</v>
      </c>
      <c r="H710" s="51" t="s">
        <v>9</v>
      </c>
      <c r="I710" s="62" t="s">
        <v>11</v>
      </c>
      <c r="J710" s="63" t="s">
        <v>8</v>
      </c>
      <c r="K710" s="59">
        <v>319</v>
      </c>
      <c r="L710" s="60">
        <v>209</v>
      </c>
      <c r="M710" s="51" t="s">
        <v>9</v>
      </c>
      <c r="N710" s="77">
        <v>288.42</v>
      </c>
    </row>
    <row r="711" spans="1:14" ht="21" x14ac:dyDescent="0.3">
      <c r="A711" s="51">
        <v>497</v>
      </c>
      <c r="B711" s="51" t="s">
        <v>90</v>
      </c>
      <c r="C711" s="51" t="s">
        <v>524</v>
      </c>
      <c r="D711" s="51" t="s">
        <v>607</v>
      </c>
      <c r="E711" s="51" t="s">
        <v>9</v>
      </c>
      <c r="F711" s="51">
        <v>211</v>
      </c>
      <c r="G711" s="51" t="s">
        <v>9</v>
      </c>
      <c r="H711" s="51" t="s">
        <v>9</v>
      </c>
      <c r="I711" s="62" t="s">
        <v>11</v>
      </c>
      <c r="J711" s="63" t="s">
        <v>8</v>
      </c>
      <c r="K711" s="59">
        <v>678</v>
      </c>
      <c r="L711" s="60">
        <v>490</v>
      </c>
      <c r="M711" s="51" t="s">
        <v>9</v>
      </c>
      <c r="N711" s="77">
        <v>676.2</v>
      </c>
    </row>
    <row r="712" spans="1:14" ht="21" x14ac:dyDescent="0.3">
      <c r="A712" s="51">
        <v>498</v>
      </c>
      <c r="B712" s="51" t="s">
        <v>90</v>
      </c>
      <c r="C712" s="51" t="s">
        <v>524</v>
      </c>
      <c r="D712" s="51" t="s">
        <v>607</v>
      </c>
      <c r="E712" s="51" t="s">
        <v>9</v>
      </c>
      <c r="F712" s="51">
        <v>210</v>
      </c>
      <c r="G712" s="51" t="s">
        <v>9</v>
      </c>
      <c r="H712" s="51" t="s">
        <v>9</v>
      </c>
      <c r="I712" s="62" t="s">
        <v>11</v>
      </c>
      <c r="J712" s="63" t="s">
        <v>8</v>
      </c>
      <c r="K712" s="59">
        <v>461</v>
      </c>
      <c r="L712" s="60">
        <v>291</v>
      </c>
      <c r="M712" s="51" t="s">
        <v>9</v>
      </c>
      <c r="N712" s="77">
        <v>401.58</v>
      </c>
    </row>
    <row r="713" spans="1:14" ht="21" x14ac:dyDescent="0.3">
      <c r="A713" s="51">
        <v>499</v>
      </c>
      <c r="B713" s="51" t="s">
        <v>90</v>
      </c>
      <c r="C713" s="51" t="s">
        <v>524</v>
      </c>
      <c r="D713" s="51" t="s">
        <v>774</v>
      </c>
      <c r="E713" s="51" t="s">
        <v>9</v>
      </c>
      <c r="F713" s="51">
        <v>209</v>
      </c>
      <c r="G713" s="51" t="s">
        <v>9</v>
      </c>
      <c r="H713" s="51" t="s">
        <v>9</v>
      </c>
      <c r="I713" s="62" t="s">
        <v>11</v>
      </c>
      <c r="J713" s="63" t="s">
        <v>8</v>
      </c>
      <c r="K713" s="59">
        <v>932</v>
      </c>
      <c r="L713" s="60">
        <v>579</v>
      </c>
      <c r="M713" s="51" t="s">
        <v>9</v>
      </c>
      <c r="N713" s="77">
        <v>799.02</v>
      </c>
    </row>
    <row r="714" spans="1:14" ht="21" x14ac:dyDescent="0.3">
      <c r="A714" s="51">
        <v>500</v>
      </c>
      <c r="B714" s="51" t="s">
        <v>90</v>
      </c>
      <c r="C714" s="51" t="s">
        <v>524</v>
      </c>
      <c r="D714" s="51" t="s">
        <v>689</v>
      </c>
      <c r="E714" s="51" t="s">
        <v>9</v>
      </c>
      <c r="F714" s="51">
        <v>208</v>
      </c>
      <c r="G714" s="51" t="s">
        <v>9</v>
      </c>
      <c r="H714" s="51" t="s">
        <v>9</v>
      </c>
      <c r="I714" s="62" t="s">
        <v>11</v>
      </c>
      <c r="J714" s="63" t="s">
        <v>8</v>
      </c>
      <c r="K714" s="59">
        <v>710</v>
      </c>
      <c r="L714" s="60">
        <v>445</v>
      </c>
      <c r="M714" s="51" t="s">
        <v>9</v>
      </c>
      <c r="N714" s="77">
        <v>614.1</v>
      </c>
    </row>
    <row r="715" spans="1:14" ht="21" x14ac:dyDescent="0.3">
      <c r="A715" s="51">
        <v>501</v>
      </c>
      <c r="B715" s="51" t="s">
        <v>90</v>
      </c>
      <c r="C715" s="51" t="s">
        <v>524</v>
      </c>
      <c r="D715" s="51" t="s">
        <v>714</v>
      </c>
      <c r="E715" s="51" t="s">
        <v>9</v>
      </c>
      <c r="F715" s="51">
        <v>206</v>
      </c>
      <c r="G715" s="51" t="s">
        <v>9</v>
      </c>
      <c r="H715" s="51" t="s">
        <v>9</v>
      </c>
      <c r="I715" s="62" t="s">
        <v>11</v>
      </c>
      <c r="J715" s="63" t="s">
        <v>8</v>
      </c>
      <c r="K715" s="59">
        <v>708</v>
      </c>
      <c r="L715" s="60">
        <v>415</v>
      </c>
      <c r="M715" s="51" t="s">
        <v>9</v>
      </c>
      <c r="N715" s="77">
        <v>572.70000000000005</v>
      </c>
    </row>
    <row r="716" spans="1:14" ht="21" x14ac:dyDescent="0.3">
      <c r="A716" s="51">
        <v>502</v>
      </c>
      <c r="B716" s="51" t="s">
        <v>90</v>
      </c>
      <c r="C716" s="51" t="s">
        <v>524</v>
      </c>
      <c r="D716" s="51" t="s">
        <v>654</v>
      </c>
      <c r="E716" s="51" t="s">
        <v>9</v>
      </c>
      <c r="F716" s="51">
        <v>207</v>
      </c>
      <c r="G716" s="51" t="s">
        <v>9</v>
      </c>
      <c r="H716" s="51" t="s">
        <v>9</v>
      </c>
      <c r="I716" s="62" t="s">
        <v>11</v>
      </c>
      <c r="J716" s="63" t="s">
        <v>8</v>
      </c>
      <c r="K716" s="59">
        <v>327</v>
      </c>
      <c r="L716" s="60">
        <v>188</v>
      </c>
      <c r="M716" s="51" t="s">
        <v>9</v>
      </c>
      <c r="N716" s="77">
        <v>259.44</v>
      </c>
    </row>
    <row r="717" spans="1:14" ht="21" x14ac:dyDescent="0.3">
      <c r="A717" s="51">
        <v>503</v>
      </c>
      <c r="B717" s="51" t="s">
        <v>90</v>
      </c>
      <c r="C717" s="51" t="s">
        <v>524</v>
      </c>
      <c r="D717" s="51" t="s">
        <v>655</v>
      </c>
      <c r="E717" s="51" t="s">
        <v>9</v>
      </c>
      <c r="F717" s="51">
        <v>205</v>
      </c>
      <c r="G717" s="51" t="s">
        <v>9</v>
      </c>
      <c r="H717" s="51" t="s">
        <v>9</v>
      </c>
      <c r="I717" s="62" t="s">
        <v>11</v>
      </c>
      <c r="J717" s="63" t="s">
        <v>8</v>
      </c>
      <c r="K717" s="59">
        <v>663</v>
      </c>
      <c r="L717" s="60">
        <v>373</v>
      </c>
      <c r="M717" s="51" t="s">
        <v>9</v>
      </c>
      <c r="N717" s="77">
        <v>514.74</v>
      </c>
    </row>
    <row r="718" spans="1:14" ht="21" x14ac:dyDescent="0.3">
      <c r="A718" s="51">
        <v>504</v>
      </c>
      <c r="B718" s="51" t="s">
        <v>90</v>
      </c>
      <c r="C718" s="51" t="s">
        <v>524</v>
      </c>
      <c r="D718" s="51" t="s">
        <v>656</v>
      </c>
      <c r="E718" s="51" t="s">
        <v>9</v>
      </c>
      <c r="F718" s="51">
        <v>204</v>
      </c>
      <c r="G718" s="51" t="s">
        <v>9</v>
      </c>
      <c r="H718" s="51" t="s">
        <v>9</v>
      </c>
      <c r="I718" s="62" t="s">
        <v>11</v>
      </c>
      <c r="J718" s="63" t="s">
        <v>8</v>
      </c>
      <c r="K718" s="59">
        <v>599</v>
      </c>
      <c r="L718" s="60">
        <v>327</v>
      </c>
      <c r="M718" s="51" t="s">
        <v>9</v>
      </c>
      <c r="N718" s="77">
        <v>451.26</v>
      </c>
    </row>
    <row r="719" spans="1:14" ht="21" x14ac:dyDescent="0.3">
      <c r="A719" s="51">
        <v>505</v>
      </c>
      <c r="B719" s="51" t="s">
        <v>90</v>
      </c>
      <c r="C719" s="51" t="s">
        <v>524</v>
      </c>
      <c r="D719" s="51" t="s">
        <v>657</v>
      </c>
      <c r="E719" s="51" t="s">
        <v>9</v>
      </c>
      <c r="F719" s="51">
        <v>203</v>
      </c>
      <c r="G719" s="51" t="s">
        <v>9</v>
      </c>
      <c r="H719" s="51" t="s">
        <v>9</v>
      </c>
      <c r="I719" s="62" t="s">
        <v>11</v>
      </c>
      <c r="J719" s="63" t="s">
        <v>8</v>
      </c>
      <c r="K719" s="59">
        <v>788</v>
      </c>
      <c r="L719" s="60">
        <v>418</v>
      </c>
      <c r="M719" s="51" t="s">
        <v>9</v>
      </c>
      <c r="N719" s="77">
        <v>576.84</v>
      </c>
    </row>
    <row r="720" spans="1:14" ht="21" x14ac:dyDescent="0.3">
      <c r="A720" s="51">
        <v>506</v>
      </c>
      <c r="B720" s="51" t="s">
        <v>90</v>
      </c>
      <c r="C720" s="51" t="s">
        <v>524</v>
      </c>
      <c r="D720" s="51" t="s">
        <v>775</v>
      </c>
      <c r="E720" s="51" t="s">
        <v>9</v>
      </c>
      <c r="F720" s="51">
        <v>202</v>
      </c>
      <c r="G720" s="51" t="s">
        <v>9</v>
      </c>
      <c r="H720" s="51" t="s">
        <v>9</v>
      </c>
      <c r="I720" s="62" t="s">
        <v>11</v>
      </c>
      <c r="J720" s="63" t="s">
        <v>8</v>
      </c>
      <c r="K720" s="59">
        <v>872</v>
      </c>
      <c r="L720" s="60">
        <v>455</v>
      </c>
      <c r="M720" s="51" t="s">
        <v>9</v>
      </c>
      <c r="N720" s="77">
        <v>627.9</v>
      </c>
    </row>
    <row r="721" spans="1:14" ht="21" x14ac:dyDescent="0.3">
      <c r="A721" s="51">
        <v>507</v>
      </c>
      <c r="B721" s="51" t="s">
        <v>90</v>
      </c>
      <c r="C721" s="51" t="s">
        <v>524</v>
      </c>
      <c r="D721" s="51" t="s">
        <v>658</v>
      </c>
      <c r="E721" s="51" t="s">
        <v>9</v>
      </c>
      <c r="F721" s="51">
        <v>201</v>
      </c>
      <c r="G721" s="51" t="s">
        <v>9</v>
      </c>
      <c r="H721" s="51" t="s">
        <v>9</v>
      </c>
      <c r="I721" s="62" t="s">
        <v>11</v>
      </c>
      <c r="J721" s="63" t="s">
        <v>8</v>
      </c>
      <c r="K721" s="59">
        <v>650</v>
      </c>
      <c r="L721" s="60">
        <v>360</v>
      </c>
      <c r="M721" s="51" t="s">
        <v>9</v>
      </c>
      <c r="N721" s="77">
        <v>496.8</v>
      </c>
    </row>
    <row r="722" spans="1:14" ht="21" x14ac:dyDescent="0.3">
      <c r="A722" s="51">
        <v>508</v>
      </c>
      <c r="B722" s="51" t="s">
        <v>90</v>
      </c>
      <c r="C722" s="51" t="s">
        <v>524</v>
      </c>
      <c r="D722" s="51" t="s">
        <v>659</v>
      </c>
      <c r="E722" s="51" t="s">
        <v>9</v>
      </c>
      <c r="F722" s="51">
        <v>200</v>
      </c>
      <c r="G722" s="51" t="s">
        <v>9</v>
      </c>
      <c r="H722" s="51" t="s">
        <v>9</v>
      </c>
      <c r="I722" s="62" t="s">
        <v>11</v>
      </c>
      <c r="J722" s="63" t="s">
        <v>8</v>
      </c>
      <c r="K722" s="59">
        <v>539</v>
      </c>
      <c r="L722" s="60">
        <v>288</v>
      </c>
      <c r="M722" s="51" t="s">
        <v>9</v>
      </c>
      <c r="N722" s="77">
        <v>397.44</v>
      </c>
    </row>
    <row r="723" spans="1:14" ht="21" x14ac:dyDescent="0.3">
      <c r="A723" s="51">
        <v>509</v>
      </c>
      <c r="B723" s="51" t="s">
        <v>90</v>
      </c>
      <c r="C723" s="51" t="s">
        <v>524</v>
      </c>
      <c r="D723" s="51" t="s">
        <v>660</v>
      </c>
      <c r="E723" s="51" t="s">
        <v>9</v>
      </c>
      <c r="F723" s="51">
        <v>199</v>
      </c>
      <c r="G723" s="51" t="s">
        <v>9</v>
      </c>
      <c r="H723" s="51" t="s">
        <v>9</v>
      </c>
      <c r="I723" s="62" t="s">
        <v>11</v>
      </c>
      <c r="J723" s="63" t="s">
        <v>8</v>
      </c>
      <c r="K723" s="59">
        <v>614</v>
      </c>
      <c r="L723" s="60">
        <v>336</v>
      </c>
      <c r="M723" s="51" t="s">
        <v>9</v>
      </c>
      <c r="N723" s="77">
        <v>463.68</v>
      </c>
    </row>
    <row r="724" spans="1:14" ht="21" x14ac:dyDescent="0.3">
      <c r="A724" s="51">
        <v>510</v>
      </c>
      <c r="B724" s="51" t="s">
        <v>90</v>
      </c>
      <c r="C724" s="51" t="s">
        <v>524</v>
      </c>
      <c r="D724" s="51" t="s">
        <v>722</v>
      </c>
      <c r="E724" s="51" t="s">
        <v>9</v>
      </c>
      <c r="F724" s="51">
        <v>198</v>
      </c>
      <c r="G724" s="51" t="s">
        <v>9</v>
      </c>
      <c r="H724" s="51" t="s">
        <v>9</v>
      </c>
      <c r="I724" s="62" t="s">
        <v>11</v>
      </c>
      <c r="J724" s="63" t="s">
        <v>8</v>
      </c>
      <c r="K724" s="59">
        <v>1007</v>
      </c>
      <c r="L724" s="60">
        <v>538</v>
      </c>
      <c r="M724" s="51" t="s">
        <v>9</v>
      </c>
      <c r="N724" s="77">
        <v>742.44</v>
      </c>
    </row>
    <row r="725" spans="1:14" ht="21" x14ac:dyDescent="0.3">
      <c r="A725" s="51">
        <v>511</v>
      </c>
      <c r="B725" s="51" t="s">
        <v>90</v>
      </c>
      <c r="C725" s="51" t="s">
        <v>524</v>
      </c>
      <c r="D725" s="51" t="s">
        <v>715</v>
      </c>
      <c r="E725" s="51" t="s">
        <v>9</v>
      </c>
      <c r="F725" s="51">
        <v>197</v>
      </c>
      <c r="G725" s="51" t="s">
        <v>9</v>
      </c>
      <c r="H725" s="51" t="s">
        <v>9</v>
      </c>
      <c r="I725" s="62" t="s">
        <v>11</v>
      </c>
      <c r="J725" s="63" t="s">
        <v>8</v>
      </c>
      <c r="K725" s="59">
        <v>1007</v>
      </c>
      <c r="L725" s="60">
        <v>504</v>
      </c>
      <c r="M725" s="51" t="s">
        <v>9</v>
      </c>
      <c r="N725" s="77">
        <v>695.52</v>
      </c>
    </row>
    <row r="726" spans="1:14" ht="21" x14ac:dyDescent="0.3">
      <c r="A726" s="51">
        <v>512</v>
      </c>
      <c r="B726" s="51" t="s">
        <v>90</v>
      </c>
      <c r="C726" s="51" t="s">
        <v>524</v>
      </c>
      <c r="D726" s="51" t="s">
        <v>634</v>
      </c>
      <c r="E726" s="51" t="s">
        <v>9</v>
      </c>
      <c r="F726" s="51">
        <v>196</v>
      </c>
      <c r="G726" s="51" t="s">
        <v>9</v>
      </c>
      <c r="H726" s="51" t="s">
        <v>9</v>
      </c>
      <c r="I726" s="62" t="s">
        <v>11</v>
      </c>
      <c r="J726" s="63" t="s">
        <v>8</v>
      </c>
      <c r="K726" s="59">
        <v>424</v>
      </c>
      <c r="L726" s="60">
        <v>225</v>
      </c>
      <c r="M726" s="51" t="s">
        <v>9</v>
      </c>
      <c r="N726" s="77">
        <v>310.5</v>
      </c>
    </row>
    <row r="727" spans="1:14" ht="21" x14ac:dyDescent="0.3">
      <c r="A727" s="51">
        <v>513</v>
      </c>
      <c r="B727" s="51" t="s">
        <v>90</v>
      </c>
      <c r="C727" s="51" t="s">
        <v>524</v>
      </c>
      <c r="D727" s="51" t="s">
        <v>776</v>
      </c>
      <c r="E727" s="51" t="s">
        <v>9</v>
      </c>
      <c r="F727" s="51">
        <v>195</v>
      </c>
      <c r="G727" s="51" t="s">
        <v>9</v>
      </c>
      <c r="H727" s="51" t="s">
        <v>9</v>
      </c>
      <c r="I727" s="62" t="s">
        <v>11</v>
      </c>
      <c r="J727" s="63" t="s">
        <v>8</v>
      </c>
      <c r="K727" s="59">
        <v>332</v>
      </c>
      <c r="L727" s="60">
        <v>194</v>
      </c>
      <c r="M727" s="51" t="s">
        <v>9</v>
      </c>
      <c r="N727" s="77">
        <v>267.72000000000003</v>
      </c>
    </row>
    <row r="728" spans="1:14" ht="21" x14ac:dyDescent="0.3">
      <c r="A728" s="51">
        <v>514</v>
      </c>
      <c r="B728" s="51" t="s">
        <v>90</v>
      </c>
      <c r="C728" s="51" t="s">
        <v>524</v>
      </c>
      <c r="D728" s="51" t="s">
        <v>647</v>
      </c>
      <c r="E728" s="51" t="s">
        <v>9</v>
      </c>
      <c r="F728" s="51">
        <v>194</v>
      </c>
      <c r="G728" s="51" t="s">
        <v>9</v>
      </c>
      <c r="H728" s="51" t="s">
        <v>9</v>
      </c>
      <c r="I728" s="62" t="s">
        <v>11</v>
      </c>
      <c r="J728" s="63" t="s">
        <v>8</v>
      </c>
      <c r="K728" s="59">
        <v>975</v>
      </c>
      <c r="L728" s="60">
        <v>559</v>
      </c>
      <c r="M728" s="51" t="s">
        <v>9</v>
      </c>
      <c r="N728" s="77">
        <v>771.42</v>
      </c>
    </row>
    <row r="729" spans="1:14" ht="21" x14ac:dyDescent="0.3">
      <c r="A729" s="51">
        <v>515</v>
      </c>
      <c r="B729" s="51" t="s">
        <v>90</v>
      </c>
      <c r="C729" s="51" t="s">
        <v>524</v>
      </c>
      <c r="D729" s="51" t="s">
        <v>777</v>
      </c>
      <c r="E729" s="51" t="s">
        <v>9</v>
      </c>
      <c r="F729" s="51">
        <v>193</v>
      </c>
      <c r="G729" s="51" t="s">
        <v>9</v>
      </c>
      <c r="H729" s="51" t="s">
        <v>9</v>
      </c>
      <c r="I729" s="62" t="s">
        <v>11</v>
      </c>
      <c r="J729" s="63" t="s">
        <v>8</v>
      </c>
      <c r="K729" s="59">
        <v>984</v>
      </c>
      <c r="L729" s="60">
        <v>542</v>
      </c>
      <c r="M729" s="51" t="s">
        <v>9</v>
      </c>
      <c r="N729" s="77">
        <v>747.96</v>
      </c>
    </row>
    <row r="730" spans="1:14" ht="21" x14ac:dyDescent="0.3">
      <c r="A730" s="51">
        <v>516</v>
      </c>
      <c r="B730" s="51" t="s">
        <v>90</v>
      </c>
      <c r="C730" s="51" t="s">
        <v>524</v>
      </c>
      <c r="D730" s="51" t="s">
        <v>778</v>
      </c>
      <c r="E730" s="51" t="s">
        <v>9</v>
      </c>
      <c r="F730" s="51">
        <v>192</v>
      </c>
      <c r="G730" s="51" t="s">
        <v>9</v>
      </c>
      <c r="H730" s="51" t="s">
        <v>9</v>
      </c>
      <c r="I730" s="62" t="s">
        <v>11</v>
      </c>
      <c r="J730" s="63" t="s">
        <v>8</v>
      </c>
      <c r="K730" s="59">
        <v>1036</v>
      </c>
      <c r="L730" s="60">
        <v>560</v>
      </c>
      <c r="M730" s="51" t="s">
        <v>9</v>
      </c>
      <c r="N730" s="77">
        <v>772.8</v>
      </c>
    </row>
    <row r="731" spans="1:14" ht="21" x14ac:dyDescent="0.3">
      <c r="A731" s="51">
        <v>517</v>
      </c>
      <c r="B731" s="51" t="s">
        <v>90</v>
      </c>
      <c r="C731" s="51" t="s">
        <v>524</v>
      </c>
      <c r="D731" s="51" t="s">
        <v>606</v>
      </c>
      <c r="E731" s="51" t="s">
        <v>9</v>
      </c>
      <c r="F731" s="51">
        <v>191</v>
      </c>
      <c r="G731" s="51" t="s">
        <v>9</v>
      </c>
      <c r="H731" s="51" t="s">
        <v>9</v>
      </c>
      <c r="I731" s="62" t="s">
        <v>11</v>
      </c>
      <c r="J731" s="63" t="s">
        <v>8</v>
      </c>
      <c r="K731" s="59">
        <v>899</v>
      </c>
      <c r="L731" s="60">
        <v>469</v>
      </c>
      <c r="M731" s="51" t="s">
        <v>9</v>
      </c>
      <c r="N731" s="77">
        <v>647.22</v>
      </c>
    </row>
    <row r="732" spans="1:14" ht="21" x14ac:dyDescent="0.3">
      <c r="A732" s="51">
        <v>518</v>
      </c>
      <c r="B732" s="51" t="s">
        <v>90</v>
      </c>
      <c r="C732" s="51" t="s">
        <v>524</v>
      </c>
      <c r="D732" s="51" t="s">
        <v>35</v>
      </c>
      <c r="E732" s="51" t="s">
        <v>9</v>
      </c>
      <c r="F732" s="51">
        <v>190</v>
      </c>
      <c r="G732" s="51" t="s">
        <v>9</v>
      </c>
      <c r="H732" s="51" t="s">
        <v>9</v>
      </c>
      <c r="I732" s="62" t="s">
        <v>11</v>
      </c>
      <c r="J732" s="63" t="s">
        <v>8</v>
      </c>
      <c r="K732" s="59">
        <v>1143</v>
      </c>
      <c r="L732" s="60">
        <v>574</v>
      </c>
      <c r="M732" s="51" t="s">
        <v>9</v>
      </c>
      <c r="N732" s="77">
        <v>792.12</v>
      </c>
    </row>
    <row r="733" spans="1:14" ht="21" x14ac:dyDescent="0.3">
      <c r="A733" s="51">
        <v>519</v>
      </c>
      <c r="B733" s="51" t="s">
        <v>90</v>
      </c>
      <c r="C733" s="51" t="s">
        <v>524</v>
      </c>
      <c r="D733" s="51" t="s">
        <v>779</v>
      </c>
      <c r="E733" s="51" t="s">
        <v>9</v>
      </c>
      <c r="F733" s="51">
        <v>189</v>
      </c>
      <c r="G733" s="51" t="s">
        <v>9</v>
      </c>
      <c r="H733" s="51" t="s">
        <v>9</v>
      </c>
      <c r="I733" s="62" t="s">
        <v>11</v>
      </c>
      <c r="J733" s="63" t="s">
        <v>8</v>
      </c>
      <c r="K733" s="59">
        <v>960</v>
      </c>
      <c r="L733" s="60">
        <v>488</v>
      </c>
      <c r="M733" s="51" t="s">
        <v>9</v>
      </c>
      <c r="N733" s="77">
        <v>673.44</v>
      </c>
    </row>
    <row r="734" spans="1:14" ht="21" x14ac:dyDescent="0.3">
      <c r="A734" s="51">
        <v>520</v>
      </c>
      <c r="B734" s="51" t="s">
        <v>90</v>
      </c>
      <c r="C734" s="51" t="s">
        <v>524</v>
      </c>
      <c r="D734" s="51" t="s">
        <v>780</v>
      </c>
      <c r="E734" s="51" t="s">
        <v>9</v>
      </c>
      <c r="F734" s="51">
        <v>182</v>
      </c>
      <c r="G734" s="51" t="s">
        <v>9</v>
      </c>
      <c r="H734" s="51" t="s">
        <v>9</v>
      </c>
      <c r="I734" s="62" t="s">
        <v>11</v>
      </c>
      <c r="J734" s="63" t="s">
        <v>8</v>
      </c>
      <c r="K734" s="59">
        <v>1116</v>
      </c>
      <c r="L734" s="60">
        <v>554</v>
      </c>
      <c r="M734" s="51" t="s">
        <v>9</v>
      </c>
      <c r="N734" s="77">
        <v>764.52</v>
      </c>
    </row>
    <row r="735" spans="1:14" ht="21" x14ac:dyDescent="0.3">
      <c r="A735" s="51">
        <v>521</v>
      </c>
      <c r="B735" s="51" t="s">
        <v>90</v>
      </c>
      <c r="C735" s="51" t="s">
        <v>524</v>
      </c>
      <c r="D735" s="51" t="s">
        <v>781</v>
      </c>
      <c r="E735" s="51" t="s">
        <v>9</v>
      </c>
      <c r="F735" s="51">
        <v>188</v>
      </c>
      <c r="G735" s="51" t="s">
        <v>9</v>
      </c>
      <c r="H735" s="51" t="s">
        <v>9</v>
      </c>
      <c r="I735" s="62" t="s">
        <v>11</v>
      </c>
      <c r="J735" s="63" t="s">
        <v>8</v>
      </c>
      <c r="K735" s="59">
        <v>1360</v>
      </c>
      <c r="L735" s="60">
        <v>86</v>
      </c>
      <c r="M735" s="51" t="s">
        <v>9</v>
      </c>
      <c r="N735" s="77">
        <v>118.68</v>
      </c>
    </row>
    <row r="736" spans="1:14" ht="21" x14ac:dyDescent="0.3">
      <c r="A736" s="51">
        <v>522</v>
      </c>
      <c r="B736" s="51" t="s">
        <v>90</v>
      </c>
      <c r="C736" s="51" t="s">
        <v>524</v>
      </c>
      <c r="D736" s="51" t="s">
        <v>782</v>
      </c>
      <c r="E736" s="51" t="s">
        <v>9</v>
      </c>
      <c r="F736" s="51">
        <v>185</v>
      </c>
      <c r="G736" s="51" t="s">
        <v>9</v>
      </c>
      <c r="H736" s="51" t="s">
        <v>9</v>
      </c>
      <c r="I736" s="62" t="s">
        <v>11</v>
      </c>
      <c r="J736" s="63" t="s">
        <v>8</v>
      </c>
      <c r="K736" s="59">
        <v>783</v>
      </c>
      <c r="L736" s="60">
        <v>70</v>
      </c>
      <c r="M736" s="51" t="s">
        <v>9</v>
      </c>
      <c r="N736" s="77">
        <v>96.6</v>
      </c>
    </row>
    <row r="737" spans="1:14" ht="21" x14ac:dyDescent="0.3">
      <c r="A737" s="51">
        <v>523</v>
      </c>
      <c r="B737" s="51" t="s">
        <v>90</v>
      </c>
      <c r="C737" s="51" t="s">
        <v>524</v>
      </c>
      <c r="D737" s="51" t="s">
        <v>532</v>
      </c>
      <c r="E737" s="51" t="s">
        <v>9</v>
      </c>
      <c r="F737" s="51">
        <v>184</v>
      </c>
      <c r="G737" s="51" t="s">
        <v>9</v>
      </c>
      <c r="H737" s="51" t="s">
        <v>9</v>
      </c>
      <c r="I737" s="62" t="s">
        <v>11</v>
      </c>
      <c r="J737" s="63" t="s">
        <v>8</v>
      </c>
      <c r="K737" s="59">
        <v>449</v>
      </c>
      <c r="L737" s="60">
        <v>75</v>
      </c>
      <c r="M737" s="51" t="s">
        <v>9</v>
      </c>
      <c r="N737" s="77">
        <v>103.5</v>
      </c>
    </row>
    <row r="738" spans="1:14" ht="21" x14ac:dyDescent="0.3">
      <c r="A738" s="51">
        <v>524</v>
      </c>
      <c r="B738" s="51" t="s">
        <v>90</v>
      </c>
      <c r="C738" s="51" t="s">
        <v>524</v>
      </c>
      <c r="D738" s="51" t="s">
        <v>783</v>
      </c>
      <c r="E738" s="51" t="s">
        <v>9</v>
      </c>
      <c r="F738" s="51">
        <v>170</v>
      </c>
      <c r="G738" s="51" t="s">
        <v>9</v>
      </c>
      <c r="H738" s="51" t="s">
        <v>9</v>
      </c>
      <c r="I738" s="62" t="s">
        <v>11</v>
      </c>
      <c r="J738" s="63" t="s">
        <v>8</v>
      </c>
      <c r="K738" s="59">
        <v>4616</v>
      </c>
      <c r="L738" s="60">
        <v>683</v>
      </c>
      <c r="M738" s="51" t="s">
        <v>9</v>
      </c>
      <c r="N738" s="77">
        <v>942.54</v>
      </c>
    </row>
    <row r="739" spans="1:14" ht="21" x14ac:dyDescent="0.3">
      <c r="A739" s="51">
        <v>525</v>
      </c>
      <c r="B739" s="51" t="s">
        <v>90</v>
      </c>
      <c r="C739" s="51" t="s">
        <v>524</v>
      </c>
      <c r="D739" s="51" t="s">
        <v>722</v>
      </c>
      <c r="E739" s="51" t="s">
        <v>9</v>
      </c>
      <c r="F739" s="51">
        <v>178</v>
      </c>
      <c r="G739" s="51" t="s">
        <v>9</v>
      </c>
      <c r="H739" s="51" t="s">
        <v>9</v>
      </c>
      <c r="I739" s="62" t="s">
        <v>11</v>
      </c>
      <c r="J739" s="63" t="s">
        <v>8</v>
      </c>
      <c r="K739" s="59">
        <v>1521</v>
      </c>
      <c r="L739" s="60">
        <v>359</v>
      </c>
      <c r="M739" s="51" t="s">
        <v>9</v>
      </c>
      <c r="N739" s="77">
        <v>495.42</v>
      </c>
    </row>
    <row r="740" spans="1:14" ht="21" x14ac:dyDescent="0.3">
      <c r="A740" s="51">
        <v>526</v>
      </c>
      <c r="B740" s="51" t="s">
        <v>90</v>
      </c>
      <c r="C740" s="51" t="s">
        <v>524</v>
      </c>
      <c r="D740" s="51" t="s">
        <v>784</v>
      </c>
      <c r="E740" s="51" t="s">
        <v>9</v>
      </c>
      <c r="F740" s="51">
        <v>168</v>
      </c>
      <c r="G740" s="51" t="s">
        <v>9</v>
      </c>
      <c r="H740" s="51" t="s">
        <v>9</v>
      </c>
      <c r="I740" s="62" t="s">
        <v>11</v>
      </c>
      <c r="J740" s="63" t="s">
        <v>8</v>
      </c>
      <c r="K740" s="59">
        <v>2896</v>
      </c>
      <c r="L740" s="60">
        <v>454</v>
      </c>
      <c r="M740" s="51" t="s">
        <v>9</v>
      </c>
      <c r="N740" s="77">
        <v>626.52</v>
      </c>
    </row>
    <row r="741" spans="1:14" ht="21" x14ac:dyDescent="0.3">
      <c r="A741" s="51">
        <v>527</v>
      </c>
      <c r="B741" s="51" t="s">
        <v>90</v>
      </c>
      <c r="C741" s="51" t="s">
        <v>524</v>
      </c>
      <c r="D741" s="51" t="s">
        <v>661</v>
      </c>
      <c r="E741" s="51" t="s">
        <v>9</v>
      </c>
      <c r="F741" s="51">
        <v>179</v>
      </c>
      <c r="G741" s="51" t="s">
        <v>9</v>
      </c>
      <c r="H741" s="51" t="s">
        <v>9</v>
      </c>
      <c r="I741" s="62" t="s">
        <v>11</v>
      </c>
      <c r="J741" s="63" t="s">
        <v>8</v>
      </c>
      <c r="K741" s="59">
        <v>587</v>
      </c>
      <c r="L741" s="60">
        <v>244</v>
      </c>
      <c r="M741" s="51" t="s">
        <v>9</v>
      </c>
      <c r="N741" s="77">
        <v>336.72</v>
      </c>
    </row>
    <row r="742" spans="1:14" ht="21" x14ac:dyDescent="0.3">
      <c r="A742" s="51">
        <v>528</v>
      </c>
      <c r="B742" s="51" t="s">
        <v>90</v>
      </c>
      <c r="C742" s="51" t="s">
        <v>524</v>
      </c>
      <c r="D742" s="51" t="s">
        <v>643</v>
      </c>
      <c r="E742" s="51" t="s">
        <v>9</v>
      </c>
      <c r="F742" s="51">
        <v>177</v>
      </c>
      <c r="G742" s="51" t="s">
        <v>9</v>
      </c>
      <c r="H742" s="51" t="s">
        <v>9</v>
      </c>
      <c r="I742" s="62" t="s">
        <v>11</v>
      </c>
      <c r="J742" s="63" t="s">
        <v>8</v>
      </c>
      <c r="K742" s="59">
        <v>639</v>
      </c>
      <c r="L742" s="60">
        <v>293</v>
      </c>
      <c r="M742" s="51" t="s">
        <v>9</v>
      </c>
      <c r="N742" s="77">
        <v>404.34</v>
      </c>
    </row>
    <row r="743" spans="1:14" ht="21" x14ac:dyDescent="0.3">
      <c r="A743" s="51">
        <v>529</v>
      </c>
      <c r="B743" s="51" t="s">
        <v>90</v>
      </c>
      <c r="C743" s="51" t="s">
        <v>524</v>
      </c>
      <c r="D743" s="51" t="s">
        <v>662</v>
      </c>
      <c r="E743" s="51" t="s">
        <v>9</v>
      </c>
      <c r="F743" s="51">
        <v>176</v>
      </c>
      <c r="G743" s="51" t="s">
        <v>9</v>
      </c>
      <c r="H743" s="51" t="s">
        <v>9</v>
      </c>
      <c r="I743" s="62" t="s">
        <v>11</v>
      </c>
      <c r="J743" s="63" t="s">
        <v>8</v>
      </c>
      <c r="K743" s="59">
        <v>497</v>
      </c>
      <c r="L743" s="60">
        <v>216</v>
      </c>
      <c r="M743" s="51" t="s">
        <v>9</v>
      </c>
      <c r="N743" s="77">
        <v>298.08</v>
      </c>
    </row>
    <row r="744" spans="1:14" ht="21" x14ac:dyDescent="0.3">
      <c r="A744" s="51">
        <v>530</v>
      </c>
      <c r="B744" s="51" t="s">
        <v>90</v>
      </c>
      <c r="C744" s="51" t="s">
        <v>524</v>
      </c>
      <c r="D744" s="51" t="s">
        <v>663</v>
      </c>
      <c r="E744" s="51" t="s">
        <v>9</v>
      </c>
      <c r="F744" s="51">
        <v>174</v>
      </c>
      <c r="G744" s="51" t="s">
        <v>9</v>
      </c>
      <c r="H744" s="51" t="s">
        <v>9</v>
      </c>
      <c r="I744" s="62" t="s">
        <v>11</v>
      </c>
      <c r="J744" s="63" t="s">
        <v>8</v>
      </c>
      <c r="K744" s="59">
        <v>482</v>
      </c>
      <c r="L744" s="60">
        <v>191</v>
      </c>
      <c r="M744" s="51" t="s">
        <v>9</v>
      </c>
      <c r="N744" s="77">
        <v>263.58</v>
      </c>
    </row>
    <row r="745" spans="1:14" ht="21" x14ac:dyDescent="0.3">
      <c r="A745" s="51">
        <v>531</v>
      </c>
      <c r="B745" s="51" t="s">
        <v>90</v>
      </c>
      <c r="C745" s="51" t="s">
        <v>524</v>
      </c>
      <c r="D745" s="51" t="s">
        <v>664</v>
      </c>
      <c r="E745" s="51" t="s">
        <v>9</v>
      </c>
      <c r="F745" s="51">
        <v>172</v>
      </c>
      <c r="G745" s="51" t="s">
        <v>9</v>
      </c>
      <c r="H745" s="51" t="s">
        <v>9</v>
      </c>
      <c r="I745" s="62" t="s">
        <v>11</v>
      </c>
      <c r="J745" s="63" t="s">
        <v>8</v>
      </c>
      <c r="K745" s="59">
        <v>580</v>
      </c>
      <c r="L745" s="60">
        <v>205</v>
      </c>
      <c r="M745" s="51" t="s">
        <v>9</v>
      </c>
      <c r="N745" s="77">
        <v>282.89999999999998</v>
      </c>
    </row>
    <row r="746" spans="1:14" ht="21" x14ac:dyDescent="0.3">
      <c r="A746" s="51">
        <v>532</v>
      </c>
      <c r="B746" s="51" t="s">
        <v>90</v>
      </c>
      <c r="C746" s="51" t="s">
        <v>524</v>
      </c>
      <c r="D746" s="51" t="s">
        <v>664</v>
      </c>
      <c r="E746" s="51" t="s">
        <v>9</v>
      </c>
      <c r="F746" s="51">
        <v>171</v>
      </c>
      <c r="G746" s="51" t="s">
        <v>9</v>
      </c>
      <c r="H746" s="51" t="s">
        <v>9</v>
      </c>
      <c r="I746" s="62" t="s">
        <v>11</v>
      </c>
      <c r="J746" s="63" t="s">
        <v>8</v>
      </c>
      <c r="K746" s="59">
        <v>394</v>
      </c>
      <c r="L746" s="60">
        <v>146</v>
      </c>
      <c r="M746" s="51" t="s">
        <v>9</v>
      </c>
      <c r="N746" s="77">
        <v>201.48</v>
      </c>
    </row>
    <row r="747" spans="1:14" ht="21" x14ac:dyDescent="0.3">
      <c r="A747" s="51">
        <v>533</v>
      </c>
      <c r="B747" s="51" t="s">
        <v>90</v>
      </c>
      <c r="C747" s="51" t="s">
        <v>524</v>
      </c>
      <c r="D747" s="51" t="s">
        <v>655</v>
      </c>
      <c r="E747" s="51" t="s">
        <v>9</v>
      </c>
      <c r="F747" s="51">
        <v>181</v>
      </c>
      <c r="G747" s="51" t="s">
        <v>9</v>
      </c>
      <c r="H747" s="51" t="s">
        <v>9</v>
      </c>
      <c r="I747" s="62" t="s">
        <v>11</v>
      </c>
      <c r="J747" s="63" t="s">
        <v>8</v>
      </c>
      <c r="K747" s="59">
        <v>499</v>
      </c>
      <c r="L747" s="60">
        <v>12</v>
      </c>
      <c r="M747" s="51" t="s">
        <v>9</v>
      </c>
      <c r="N747" s="77">
        <v>16.559999999999999</v>
      </c>
    </row>
    <row r="748" spans="1:14" ht="21" x14ac:dyDescent="0.3">
      <c r="A748" s="51">
        <v>534</v>
      </c>
      <c r="B748" s="51" t="s">
        <v>90</v>
      </c>
      <c r="C748" s="51" t="s">
        <v>524</v>
      </c>
      <c r="D748" s="51" t="s">
        <v>785</v>
      </c>
      <c r="E748" s="51" t="s">
        <v>9</v>
      </c>
      <c r="F748" s="51">
        <v>180</v>
      </c>
      <c r="G748" s="51" t="s">
        <v>9</v>
      </c>
      <c r="H748" s="51" t="s">
        <v>9</v>
      </c>
      <c r="I748" s="62" t="s">
        <v>11</v>
      </c>
      <c r="J748" s="63" t="s">
        <v>8</v>
      </c>
      <c r="K748" s="59">
        <v>1131</v>
      </c>
      <c r="L748" s="60">
        <v>205</v>
      </c>
      <c r="M748" s="51" t="s">
        <v>9</v>
      </c>
      <c r="N748" s="77">
        <v>282.89999999999998</v>
      </c>
    </row>
    <row r="749" spans="1:14" ht="21" x14ac:dyDescent="0.3">
      <c r="A749" s="51">
        <v>535</v>
      </c>
      <c r="B749" s="51" t="s">
        <v>90</v>
      </c>
      <c r="C749" s="51" t="s">
        <v>524</v>
      </c>
      <c r="D749" s="51" t="s">
        <v>643</v>
      </c>
      <c r="E749" s="51" t="s">
        <v>9</v>
      </c>
      <c r="F749" s="51">
        <v>414</v>
      </c>
      <c r="G749" s="51" t="s">
        <v>9</v>
      </c>
      <c r="H749" s="51" t="s">
        <v>9</v>
      </c>
      <c r="I749" s="62" t="s">
        <v>11</v>
      </c>
      <c r="J749" s="63" t="s">
        <v>8</v>
      </c>
      <c r="K749" s="59">
        <v>200</v>
      </c>
      <c r="L749" s="60">
        <v>13</v>
      </c>
      <c r="M749" s="51" t="s">
        <v>9</v>
      </c>
      <c r="N749" s="77">
        <v>17.940000000000001</v>
      </c>
    </row>
    <row r="750" spans="1:14" ht="21" x14ac:dyDescent="0.3">
      <c r="A750" s="51">
        <v>536</v>
      </c>
      <c r="B750" s="51" t="s">
        <v>90</v>
      </c>
      <c r="C750" s="51" t="s">
        <v>524</v>
      </c>
      <c r="D750" s="51" t="s">
        <v>786</v>
      </c>
      <c r="E750" s="51" t="s">
        <v>9</v>
      </c>
      <c r="F750" s="51">
        <v>175</v>
      </c>
      <c r="G750" s="51" t="s">
        <v>9</v>
      </c>
      <c r="H750" s="51" t="s">
        <v>9</v>
      </c>
      <c r="I750" s="62" t="s">
        <v>11</v>
      </c>
      <c r="J750" s="63" t="s">
        <v>8</v>
      </c>
      <c r="K750" s="59">
        <v>1213</v>
      </c>
      <c r="L750" s="60">
        <v>456</v>
      </c>
      <c r="M750" s="51" t="s">
        <v>9</v>
      </c>
      <c r="N750" s="77">
        <v>629.28</v>
      </c>
    </row>
    <row r="751" spans="1:14" ht="21" x14ac:dyDescent="0.3">
      <c r="A751" s="51">
        <v>537</v>
      </c>
      <c r="B751" s="51" t="s">
        <v>90</v>
      </c>
      <c r="C751" s="51" t="s">
        <v>524</v>
      </c>
      <c r="D751" s="51" t="s">
        <v>635</v>
      </c>
      <c r="E751" s="51" t="s">
        <v>9</v>
      </c>
      <c r="F751" s="51">
        <v>173</v>
      </c>
      <c r="G751" s="51" t="s">
        <v>9</v>
      </c>
      <c r="H751" s="51" t="s">
        <v>9</v>
      </c>
      <c r="I751" s="62" t="s">
        <v>11</v>
      </c>
      <c r="J751" s="63" t="s">
        <v>8</v>
      </c>
      <c r="K751" s="59">
        <v>219</v>
      </c>
      <c r="L751" s="60">
        <v>148</v>
      </c>
      <c r="M751" s="51" t="s">
        <v>9</v>
      </c>
      <c r="N751" s="77">
        <v>204.24</v>
      </c>
    </row>
    <row r="752" spans="1:14" ht="21" x14ac:dyDescent="0.3">
      <c r="A752" s="51">
        <v>538</v>
      </c>
      <c r="B752" s="51" t="s">
        <v>90</v>
      </c>
      <c r="C752" s="51" t="s">
        <v>524</v>
      </c>
      <c r="D752" s="51" t="s">
        <v>658</v>
      </c>
      <c r="E752" s="51" t="s">
        <v>9</v>
      </c>
      <c r="F752" s="51">
        <v>153</v>
      </c>
      <c r="G752" s="51" t="s">
        <v>9</v>
      </c>
      <c r="H752" s="51" t="s">
        <v>9</v>
      </c>
      <c r="I752" s="62" t="s">
        <v>11</v>
      </c>
      <c r="J752" s="63" t="s">
        <v>8</v>
      </c>
      <c r="K752" s="59">
        <v>6254</v>
      </c>
      <c r="L752" s="60">
        <v>794</v>
      </c>
      <c r="M752" s="51" t="s">
        <v>9</v>
      </c>
      <c r="N752" s="77">
        <v>1095.72</v>
      </c>
    </row>
    <row r="753" spans="1:14" ht="21" x14ac:dyDescent="0.3">
      <c r="A753" s="51">
        <v>539</v>
      </c>
      <c r="B753" s="51" t="s">
        <v>90</v>
      </c>
      <c r="C753" s="51" t="s">
        <v>524</v>
      </c>
      <c r="D753" s="51" t="s">
        <v>635</v>
      </c>
      <c r="E753" s="51" t="s">
        <v>9</v>
      </c>
      <c r="F753" s="51">
        <v>156</v>
      </c>
      <c r="G753" s="51" t="s">
        <v>9</v>
      </c>
      <c r="H753" s="51" t="s">
        <v>9</v>
      </c>
      <c r="I753" s="62" t="s">
        <v>11</v>
      </c>
      <c r="J753" s="63" t="s">
        <v>8</v>
      </c>
      <c r="K753" s="59">
        <v>917</v>
      </c>
      <c r="L753" s="60">
        <v>155</v>
      </c>
      <c r="M753" s="51" t="s">
        <v>9</v>
      </c>
      <c r="N753" s="77">
        <v>213.9</v>
      </c>
    </row>
    <row r="754" spans="1:14" ht="21" x14ac:dyDescent="0.3">
      <c r="A754" s="51">
        <v>540</v>
      </c>
      <c r="B754" s="51" t="s">
        <v>90</v>
      </c>
      <c r="C754" s="51" t="s">
        <v>524</v>
      </c>
      <c r="D754" s="51" t="s">
        <v>787</v>
      </c>
      <c r="E754" s="51" t="s">
        <v>9</v>
      </c>
      <c r="F754" s="51">
        <v>159</v>
      </c>
      <c r="G754" s="51" t="s">
        <v>9</v>
      </c>
      <c r="H754" s="51" t="s">
        <v>9</v>
      </c>
      <c r="I754" s="62" t="s">
        <v>11</v>
      </c>
      <c r="J754" s="63" t="s">
        <v>8</v>
      </c>
      <c r="K754" s="59">
        <v>261</v>
      </c>
      <c r="L754" s="60">
        <v>39</v>
      </c>
      <c r="M754" s="51" t="s">
        <v>9</v>
      </c>
      <c r="N754" s="77">
        <v>53.82</v>
      </c>
    </row>
    <row r="755" spans="1:14" ht="21" x14ac:dyDescent="0.3">
      <c r="A755" s="51">
        <v>541</v>
      </c>
      <c r="B755" s="51" t="s">
        <v>90</v>
      </c>
      <c r="C755" s="51" t="s">
        <v>524</v>
      </c>
      <c r="D755" s="51" t="s">
        <v>788</v>
      </c>
      <c r="E755" s="51" t="s">
        <v>9</v>
      </c>
      <c r="F755" s="51">
        <v>160</v>
      </c>
      <c r="G755" s="51" t="s">
        <v>9</v>
      </c>
      <c r="H755" s="51" t="s">
        <v>9</v>
      </c>
      <c r="I755" s="62" t="s">
        <v>11</v>
      </c>
      <c r="J755" s="63" t="s">
        <v>8</v>
      </c>
      <c r="K755" s="59">
        <v>749</v>
      </c>
      <c r="L755" s="60">
        <v>107</v>
      </c>
      <c r="M755" s="51" t="s">
        <v>9</v>
      </c>
      <c r="N755" s="77">
        <v>147.66</v>
      </c>
    </row>
    <row r="756" spans="1:14" ht="21" x14ac:dyDescent="0.3">
      <c r="A756" s="51">
        <v>542</v>
      </c>
      <c r="B756" s="51" t="s">
        <v>90</v>
      </c>
      <c r="C756" s="51" t="s">
        <v>524</v>
      </c>
      <c r="D756" s="51" t="s">
        <v>665</v>
      </c>
      <c r="E756" s="51" t="s">
        <v>9</v>
      </c>
      <c r="F756" s="51">
        <v>155</v>
      </c>
      <c r="G756" s="51" t="s">
        <v>9</v>
      </c>
      <c r="H756" s="51" t="s">
        <v>9</v>
      </c>
      <c r="I756" s="62" t="s">
        <v>11</v>
      </c>
      <c r="J756" s="63" t="s">
        <v>8</v>
      </c>
      <c r="K756" s="59">
        <v>663</v>
      </c>
      <c r="L756" s="60">
        <v>202</v>
      </c>
      <c r="M756" s="51" t="s">
        <v>9</v>
      </c>
      <c r="N756" s="77">
        <v>278.76</v>
      </c>
    </row>
    <row r="757" spans="1:14" ht="21" x14ac:dyDescent="0.3">
      <c r="A757" s="51">
        <v>543</v>
      </c>
      <c r="B757" s="51" t="s">
        <v>90</v>
      </c>
      <c r="C757" s="51" t="s">
        <v>524</v>
      </c>
      <c r="D757" s="51" t="s">
        <v>789</v>
      </c>
      <c r="E757" s="51" t="s">
        <v>9</v>
      </c>
      <c r="F757" s="51">
        <v>157</v>
      </c>
      <c r="G757" s="51" t="s">
        <v>9</v>
      </c>
      <c r="H757" s="51" t="s">
        <v>9</v>
      </c>
      <c r="I757" s="62" t="s">
        <v>11</v>
      </c>
      <c r="J757" s="63" t="s">
        <v>8</v>
      </c>
      <c r="K757" s="59">
        <v>663</v>
      </c>
      <c r="L757" s="60">
        <v>285</v>
      </c>
      <c r="M757" s="51" t="s">
        <v>9</v>
      </c>
      <c r="N757" s="77">
        <v>393.3</v>
      </c>
    </row>
    <row r="758" spans="1:14" ht="20.25" customHeight="1" x14ac:dyDescent="0.3">
      <c r="A758" s="51">
        <v>544</v>
      </c>
      <c r="B758" s="51" t="s">
        <v>90</v>
      </c>
      <c r="C758" s="51" t="s">
        <v>524</v>
      </c>
      <c r="D758" s="51" t="s">
        <v>666</v>
      </c>
      <c r="E758" s="51" t="s">
        <v>9</v>
      </c>
      <c r="F758" s="51">
        <v>169</v>
      </c>
      <c r="G758" s="51" t="s">
        <v>9</v>
      </c>
      <c r="H758" s="51" t="s">
        <v>9</v>
      </c>
      <c r="I758" s="62" t="s">
        <v>11</v>
      </c>
      <c r="J758" s="63" t="s">
        <v>8</v>
      </c>
      <c r="K758" s="59">
        <v>559</v>
      </c>
      <c r="L758" s="60">
        <v>245</v>
      </c>
      <c r="M758" s="51" t="s">
        <v>9</v>
      </c>
      <c r="N758" s="77">
        <v>338.1</v>
      </c>
    </row>
    <row r="759" spans="1:14" ht="21" x14ac:dyDescent="0.3">
      <c r="A759" s="51">
        <v>545</v>
      </c>
      <c r="B759" s="51" t="s">
        <v>90</v>
      </c>
      <c r="C759" s="51" t="s">
        <v>524</v>
      </c>
      <c r="D759" s="51" t="s">
        <v>559</v>
      </c>
      <c r="E759" s="51" t="s">
        <v>9</v>
      </c>
      <c r="F759" s="51">
        <v>167</v>
      </c>
      <c r="G759" s="51" t="s">
        <v>9</v>
      </c>
      <c r="H759" s="51" t="s">
        <v>9</v>
      </c>
      <c r="I759" s="62" t="s">
        <v>11</v>
      </c>
      <c r="J759" s="63" t="s">
        <v>8</v>
      </c>
      <c r="K759" s="59">
        <v>488</v>
      </c>
      <c r="L759" s="60">
        <v>219</v>
      </c>
      <c r="M759" s="51" t="s">
        <v>9</v>
      </c>
      <c r="N759" s="77">
        <v>302.22000000000003</v>
      </c>
    </row>
    <row r="760" spans="1:14" ht="21" x14ac:dyDescent="0.3">
      <c r="A760" s="51">
        <v>546</v>
      </c>
      <c r="B760" s="51" t="s">
        <v>90</v>
      </c>
      <c r="C760" s="51" t="s">
        <v>524</v>
      </c>
      <c r="D760" s="51" t="s">
        <v>790</v>
      </c>
      <c r="E760" s="51" t="s">
        <v>9</v>
      </c>
      <c r="F760" s="51">
        <v>164</v>
      </c>
      <c r="G760" s="51" t="s">
        <v>9</v>
      </c>
      <c r="H760" s="51" t="s">
        <v>9</v>
      </c>
      <c r="I760" s="62" t="s">
        <v>11</v>
      </c>
      <c r="J760" s="63" t="s">
        <v>8</v>
      </c>
      <c r="K760" s="59">
        <v>230</v>
      </c>
      <c r="L760" s="60">
        <v>230</v>
      </c>
      <c r="M760" s="51" t="s">
        <v>9</v>
      </c>
      <c r="N760" s="77">
        <v>317.39999999999998</v>
      </c>
    </row>
    <row r="761" spans="1:14" ht="21" x14ac:dyDescent="0.3">
      <c r="A761" s="51">
        <v>547</v>
      </c>
      <c r="B761" s="51" t="s">
        <v>90</v>
      </c>
      <c r="C761" s="51" t="s">
        <v>524</v>
      </c>
      <c r="D761" s="51" t="s">
        <v>624</v>
      </c>
      <c r="E761" s="51" t="s">
        <v>9</v>
      </c>
      <c r="F761" s="51">
        <v>165</v>
      </c>
      <c r="G761" s="51" t="s">
        <v>9</v>
      </c>
      <c r="H761" s="51" t="s">
        <v>9</v>
      </c>
      <c r="I761" s="62" t="s">
        <v>11</v>
      </c>
      <c r="J761" s="63" t="s">
        <v>8</v>
      </c>
      <c r="K761" s="59">
        <v>345</v>
      </c>
      <c r="L761" s="60">
        <v>193</v>
      </c>
      <c r="M761" s="51" t="s">
        <v>9</v>
      </c>
      <c r="N761" s="77">
        <v>266.33999999999997</v>
      </c>
    </row>
    <row r="762" spans="1:14" ht="21" x14ac:dyDescent="0.3">
      <c r="A762" s="51">
        <v>548</v>
      </c>
      <c r="B762" s="51" t="s">
        <v>90</v>
      </c>
      <c r="C762" s="51" t="s">
        <v>524</v>
      </c>
      <c r="D762" s="51" t="s">
        <v>667</v>
      </c>
      <c r="E762" s="51" t="s">
        <v>9</v>
      </c>
      <c r="F762" s="51">
        <v>163</v>
      </c>
      <c r="G762" s="51" t="s">
        <v>9</v>
      </c>
      <c r="H762" s="51" t="s">
        <v>9</v>
      </c>
      <c r="I762" s="62" t="s">
        <v>11</v>
      </c>
      <c r="J762" s="63" t="s">
        <v>8</v>
      </c>
      <c r="K762" s="59">
        <v>663</v>
      </c>
      <c r="L762" s="60">
        <v>373</v>
      </c>
      <c r="M762" s="51" t="s">
        <v>9</v>
      </c>
      <c r="N762" s="77">
        <v>514.74</v>
      </c>
    </row>
    <row r="763" spans="1:14" ht="21" x14ac:dyDescent="0.3">
      <c r="A763" s="51">
        <v>549</v>
      </c>
      <c r="B763" s="51" t="s">
        <v>90</v>
      </c>
      <c r="C763" s="51" t="s">
        <v>524</v>
      </c>
      <c r="D763" s="51" t="s">
        <v>668</v>
      </c>
      <c r="E763" s="51" t="s">
        <v>9</v>
      </c>
      <c r="F763" s="51">
        <v>162</v>
      </c>
      <c r="G763" s="51" t="s">
        <v>9</v>
      </c>
      <c r="H763" s="51" t="s">
        <v>9</v>
      </c>
      <c r="I763" s="62" t="s">
        <v>11</v>
      </c>
      <c r="J763" s="63" t="s">
        <v>8</v>
      </c>
      <c r="K763" s="59">
        <v>578</v>
      </c>
      <c r="L763" s="60">
        <v>309</v>
      </c>
      <c r="M763" s="51" t="s">
        <v>9</v>
      </c>
      <c r="N763" s="77">
        <v>426.42</v>
      </c>
    </row>
    <row r="764" spans="1:14" ht="21" x14ac:dyDescent="0.3">
      <c r="A764" s="51">
        <v>550</v>
      </c>
      <c r="B764" s="51" t="s">
        <v>90</v>
      </c>
      <c r="C764" s="51" t="s">
        <v>524</v>
      </c>
      <c r="D764" s="51" t="s">
        <v>791</v>
      </c>
      <c r="E764" s="51" t="s">
        <v>9</v>
      </c>
      <c r="F764" s="51">
        <v>161</v>
      </c>
      <c r="G764" s="51" t="s">
        <v>9</v>
      </c>
      <c r="H764" s="51" t="s">
        <v>9</v>
      </c>
      <c r="I764" s="62" t="s">
        <v>11</v>
      </c>
      <c r="J764" s="63" t="s">
        <v>8</v>
      </c>
      <c r="K764" s="59">
        <v>795</v>
      </c>
      <c r="L764" s="60">
        <v>463</v>
      </c>
      <c r="M764" s="51" t="s">
        <v>9</v>
      </c>
      <c r="N764" s="77">
        <v>638.94000000000005</v>
      </c>
    </row>
    <row r="765" spans="1:14" ht="21" x14ac:dyDescent="0.3">
      <c r="A765" s="51">
        <v>551</v>
      </c>
      <c r="B765" s="51" t="s">
        <v>90</v>
      </c>
      <c r="C765" s="51" t="s">
        <v>524</v>
      </c>
      <c r="D765" s="51" t="s">
        <v>712</v>
      </c>
      <c r="E765" s="51" t="s">
        <v>9</v>
      </c>
      <c r="F765" s="51">
        <v>158</v>
      </c>
      <c r="G765" s="51" t="s">
        <v>9</v>
      </c>
      <c r="H765" s="51" t="s">
        <v>9</v>
      </c>
      <c r="I765" s="62" t="s">
        <v>11</v>
      </c>
      <c r="J765" s="63" t="s">
        <v>8</v>
      </c>
      <c r="K765" s="59">
        <v>502</v>
      </c>
      <c r="L765" s="60">
        <v>286</v>
      </c>
      <c r="M765" s="51" t="s">
        <v>9</v>
      </c>
      <c r="N765" s="77">
        <v>394.68</v>
      </c>
    </row>
    <row r="766" spans="1:14" ht="21" x14ac:dyDescent="0.3">
      <c r="A766" s="51">
        <v>552</v>
      </c>
      <c r="B766" s="51" t="s">
        <v>90</v>
      </c>
      <c r="C766" s="51" t="s">
        <v>524</v>
      </c>
      <c r="D766" s="51" t="s">
        <v>558</v>
      </c>
      <c r="E766" s="51" t="s">
        <v>9</v>
      </c>
      <c r="F766" s="51">
        <v>154</v>
      </c>
      <c r="G766" s="51" t="s">
        <v>9</v>
      </c>
      <c r="H766" s="51" t="s">
        <v>9</v>
      </c>
      <c r="I766" s="62" t="s">
        <v>11</v>
      </c>
      <c r="J766" s="63" t="s">
        <v>8</v>
      </c>
      <c r="K766" s="59">
        <v>1131</v>
      </c>
      <c r="L766" s="60">
        <v>599</v>
      </c>
      <c r="M766" s="51" t="s">
        <v>9</v>
      </c>
      <c r="N766" s="77">
        <v>826.62</v>
      </c>
    </row>
    <row r="767" spans="1:14" ht="21" x14ac:dyDescent="0.3">
      <c r="A767" s="51">
        <v>553</v>
      </c>
      <c r="B767" s="51" t="s">
        <v>90</v>
      </c>
      <c r="C767" s="51" t="s">
        <v>524</v>
      </c>
      <c r="D767" s="51" t="s">
        <v>792</v>
      </c>
      <c r="E767" s="51" t="s">
        <v>9</v>
      </c>
      <c r="F767" s="51">
        <v>147</v>
      </c>
      <c r="G767" s="51" t="s">
        <v>9</v>
      </c>
      <c r="H767" s="51" t="s">
        <v>9</v>
      </c>
      <c r="I767" s="62" t="s">
        <v>11</v>
      </c>
      <c r="J767" s="63" t="s">
        <v>8</v>
      </c>
      <c r="K767" s="59">
        <v>8765</v>
      </c>
      <c r="L767" s="60">
        <v>310</v>
      </c>
      <c r="M767" s="51" t="s">
        <v>9</v>
      </c>
      <c r="N767" s="77">
        <v>427.8</v>
      </c>
    </row>
    <row r="768" spans="1:14" ht="21" x14ac:dyDescent="0.3">
      <c r="A768" s="51">
        <v>554</v>
      </c>
      <c r="B768" s="51" t="s">
        <v>90</v>
      </c>
      <c r="C768" s="51" t="s">
        <v>524</v>
      </c>
      <c r="D768" s="51" t="s">
        <v>793</v>
      </c>
      <c r="E768" s="51" t="s">
        <v>9</v>
      </c>
      <c r="F768" s="51">
        <v>148</v>
      </c>
      <c r="G768" s="51" t="s">
        <v>9</v>
      </c>
      <c r="H768" s="51" t="s">
        <v>9</v>
      </c>
      <c r="I768" s="62" t="s">
        <v>11</v>
      </c>
      <c r="J768" s="63" t="s">
        <v>8</v>
      </c>
      <c r="K768" s="59">
        <v>1098</v>
      </c>
      <c r="L768" s="60">
        <v>114</v>
      </c>
      <c r="M768" s="51" t="s">
        <v>9</v>
      </c>
      <c r="N768" s="77">
        <v>157.32</v>
      </c>
    </row>
    <row r="769" spans="1:14" ht="21" x14ac:dyDescent="0.3">
      <c r="A769" s="51">
        <v>555</v>
      </c>
      <c r="B769" s="51" t="s">
        <v>90</v>
      </c>
      <c r="C769" s="51" t="s">
        <v>524</v>
      </c>
      <c r="D769" s="51" t="s">
        <v>794</v>
      </c>
      <c r="E769" s="51" t="s">
        <v>9</v>
      </c>
      <c r="F769" s="51">
        <v>152</v>
      </c>
      <c r="G769" s="51" t="s">
        <v>9</v>
      </c>
      <c r="H769" s="51" t="s">
        <v>9</v>
      </c>
      <c r="I769" s="62" t="s">
        <v>11</v>
      </c>
      <c r="J769" s="63" t="s">
        <v>8</v>
      </c>
      <c r="K769" s="59">
        <v>1719</v>
      </c>
      <c r="L769" s="60">
        <v>917</v>
      </c>
      <c r="M769" s="51" t="s">
        <v>9</v>
      </c>
      <c r="N769" s="77">
        <v>1265.46</v>
      </c>
    </row>
    <row r="770" spans="1:14" ht="42" x14ac:dyDescent="0.3">
      <c r="A770" s="51">
        <v>556</v>
      </c>
      <c r="B770" s="51" t="s">
        <v>90</v>
      </c>
      <c r="C770" s="51" t="s">
        <v>524</v>
      </c>
      <c r="D770" s="51" t="s">
        <v>795</v>
      </c>
      <c r="E770" s="51" t="s">
        <v>9</v>
      </c>
      <c r="F770" s="51">
        <v>150</v>
      </c>
      <c r="G770" s="51" t="s">
        <v>9</v>
      </c>
      <c r="H770" s="51" t="s">
        <v>9</v>
      </c>
      <c r="I770" s="62" t="s">
        <v>11</v>
      </c>
      <c r="J770" s="63" t="s">
        <v>8</v>
      </c>
      <c r="K770" s="59">
        <v>1018</v>
      </c>
      <c r="L770" s="60">
        <v>563</v>
      </c>
      <c r="M770" s="51" t="s">
        <v>9</v>
      </c>
      <c r="N770" s="77">
        <v>776.94</v>
      </c>
    </row>
    <row r="771" spans="1:14" ht="21" x14ac:dyDescent="0.3">
      <c r="A771" s="51">
        <v>557</v>
      </c>
      <c r="B771" s="51" t="s">
        <v>90</v>
      </c>
      <c r="C771" s="51" t="s">
        <v>524</v>
      </c>
      <c r="D771" s="51" t="s">
        <v>796</v>
      </c>
      <c r="E771" s="51" t="s">
        <v>9</v>
      </c>
      <c r="F771" s="51">
        <v>149</v>
      </c>
      <c r="G771" s="51" t="s">
        <v>9</v>
      </c>
      <c r="H771" s="51" t="s">
        <v>9</v>
      </c>
      <c r="I771" s="62" t="s">
        <v>11</v>
      </c>
      <c r="J771" s="63" t="s">
        <v>8</v>
      </c>
      <c r="K771" s="59">
        <v>977</v>
      </c>
      <c r="L771" s="60">
        <v>553</v>
      </c>
      <c r="M771" s="51" t="s">
        <v>9</v>
      </c>
      <c r="N771" s="77">
        <v>763.14</v>
      </c>
    </row>
    <row r="772" spans="1:14" ht="21" x14ac:dyDescent="0.3">
      <c r="A772" s="51">
        <v>558</v>
      </c>
      <c r="B772" s="51" t="s">
        <v>90</v>
      </c>
      <c r="C772" s="51" t="s">
        <v>524</v>
      </c>
      <c r="D772" s="51" t="s">
        <v>797</v>
      </c>
      <c r="E772" s="51" t="s">
        <v>9</v>
      </c>
      <c r="F772" s="51" t="s">
        <v>9</v>
      </c>
      <c r="G772" s="51">
        <v>35573</v>
      </c>
      <c r="H772" s="51" t="s">
        <v>9</v>
      </c>
      <c r="I772" s="62" t="s">
        <v>11</v>
      </c>
      <c r="J772" s="63" t="s">
        <v>8</v>
      </c>
      <c r="K772" s="59">
        <v>2345</v>
      </c>
      <c r="L772" s="60">
        <v>116</v>
      </c>
      <c r="M772" s="51" t="s">
        <v>9</v>
      </c>
      <c r="N772" s="77">
        <v>160.08000000000001</v>
      </c>
    </row>
    <row r="773" spans="1:14" ht="21" x14ac:dyDescent="0.3">
      <c r="A773" s="51">
        <v>559</v>
      </c>
      <c r="B773" s="51" t="s">
        <v>90</v>
      </c>
      <c r="C773" s="51" t="s">
        <v>524</v>
      </c>
      <c r="D773" s="51" t="s">
        <v>669</v>
      </c>
      <c r="E773" s="51" t="s">
        <v>9</v>
      </c>
      <c r="F773" s="51">
        <v>146</v>
      </c>
      <c r="G773" s="51" t="s">
        <v>9</v>
      </c>
      <c r="H773" s="51" t="s">
        <v>9</v>
      </c>
      <c r="I773" s="62" t="s">
        <v>11</v>
      </c>
      <c r="J773" s="63" t="s">
        <v>8</v>
      </c>
      <c r="K773" s="59">
        <v>1481</v>
      </c>
      <c r="L773" s="60">
        <v>66</v>
      </c>
      <c r="M773" s="51" t="s">
        <v>9</v>
      </c>
      <c r="N773" s="77">
        <v>91.08</v>
      </c>
    </row>
    <row r="774" spans="1:14" ht="21" x14ac:dyDescent="0.3">
      <c r="A774" s="51">
        <v>560</v>
      </c>
      <c r="B774" s="51" t="s">
        <v>90</v>
      </c>
      <c r="C774" s="51" t="s">
        <v>524</v>
      </c>
      <c r="D774" s="51" t="s">
        <v>670</v>
      </c>
      <c r="E774" s="51" t="s">
        <v>9</v>
      </c>
      <c r="F774" s="51">
        <v>145</v>
      </c>
      <c r="G774" s="51" t="s">
        <v>9</v>
      </c>
      <c r="H774" s="51" t="s">
        <v>9</v>
      </c>
      <c r="I774" s="62" t="s">
        <v>11</v>
      </c>
      <c r="J774" s="63" t="s">
        <v>8</v>
      </c>
      <c r="K774" s="59">
        <v>5336</v>
      </c>
      <c r="L774" s="60">
        <v>199</v>
      </c>
      <c r="M774" s="51" t="s">
        <v>9</v>
      </c>
      <c r="N774" s="77">
        <v>274.62</v>
      </c>
    </row>
    <row r="775" spans="1:14" ht="21" x14ac:dyDescent="0.3">
      <c r="A775" s="51">
        <v>561</v>
      </c>
      <c r="B775" s="51" t="s">
        <v>90</v>
      </c>
      <c r="C775" s="51" t="s">
        <v>524</v>
      </c>
      <c r="D775" s="51" t="s">
        <v>670</v>
      </c>
      <c r="E775" s="51" t="s">
        <v>9</v>
      </c>
      <c r="F775" s="51">
        <v>145</v>
      </c>
      <c r="G775" s="51" t="s">
        <v>9</v>
      </c>
      <c r="H775" s="51" t="s">
        <v>9</v>
      </c>
      <c r="I775" s="62" t="s">
        <v>11</v>
      </c>
      <c r="J775" s="63" t="s">
        <v>671</v>
      </c>
      <c r="K775" s="59">
        <v>5336</v>
      </c>
      <c r="L775" s="60">
        <v>1120</v>
      </c>
      <c r="M775" s="51" t="s">
        <v>9</v>
      </c>
      <c r="N775" s="77">
        <v>1545.6</v>
      </c>
    </row>
    <row r="776" spans="1:14" ht="21" x14ac:dyDescent="0.3">
      <c r="A776" s="51">
        <v>562</v>
      </c>
      <c r="B776" s="51" t="s">
        <v>90</v>
      </c>
      <c r="C776" s="51" t="s">
        <v>524</v>
      </c>
      <c r="D776" s="51" t="s">
        <v>663</v>
      </c>
      <c r="E776" s="51" t="s">
        <v>9</v>
      </c>
      <c r="F776" s="51">
        <v>143</v>
      </c>
      <c r="G776" s="51" t="s">
        <v>9</v>
      </c>
      <c r="H776" s="51" t="s">
        <v>9</v>
      </c>
      <c r="I776" s="62" t="s">
        <v>11</v>
      </c>
      <c r="J776" s="63" t="s">
        <v>8</v>
      </c>
      <c r="K776" s="59">
        <v>2854</v>
      </c>
      <c r="L776" s="60">
        <v>100</v>
      </c>
      <c r="M776" s="51" t="s">
        <v>9</v>
      </c>
      <c r="N776" s="77">
        <v>138</v>
      </c>
    </row>
    <row r="777" spans="1:14" ht="21" x14ac:dyDescent="0.3">
      <c r="A777" s="51">
        <v>563</v>
      </c>
      <c r="B777" s="51" t="s">
        <v>90</v>
      </c>
      <c r="C777" s="51" t="s">
        <v>524</v>
      </c>
      <c r="D777" s="51" t="s">
        <v>663</v>
      </c>
      <c r="E777" s="51" t="s">
        <v>9</v>
      </c>
      <c r="F777" s="51">
        <v>143</v>
      </c>
      <c r="G777" s="51" t="s">
        <v>9</v>
      </c>
      <c r="H777" s="51" t="s">
        <v>9</v>
      </c>
      <c r="I777" s="62" t="s">
        <v>11</v>
      </c>
      <c r="J777" s="63" t="s">
        <v>8</v>
      </c>
      <c r="K777" s="59">
        <v>2854</v>
      </c>
      <c r="L777" s="60">
        <v>178</v>
      </c>
      <c r="M777" s="51" t="s">
        <v>9</v>
      </c>
      <c r="N777" s="77">
        <v>245.64</v>
      </c>
    </row>
    <row r="778" spans="1:14" ht="21" x14ac:dyDescent="0.3">
      <c r="A778" s="51">
        <v>564</v>
      </c>
      <c r="B778" s="51" t="s">
        <v>90</v>
      </c>
      <c r="C778" s="51" t="s">
        <v>524</v>
      </c>
      <c r="D778" s="51" t="s">
        <v>663</v>
      </c>
      <c r="E778" s="51" t="s">
        <v>9</v>
      </c>
      <c r="F778" s="51">
        <v>142</v>
      </c>
      <c r="G778" s="51" t="s">
        <v>9</v>
      </c>
      <c r="H778" s="51" t="s">
        <v>9</v>
      </c>
      <c r="I778" s="62" t="s">
        <v>11</v>
      </c>
      <c r="J778" s="63" t="s">
        <v>8</v>
      </c>
      <c r="K778" s="59">
        <v>2597</v>
      </c>
      <c r="L778" s="60">
        <v>99</v>
      </c>
      <c r="M778" s="51" t="s">
        <v>9</v>
      </c>
      <c r="N778" s="77">
        <v>136.62</v>
      </c>
    </row>
    <row r="779" spans="1:14" ht="21" x14ac:dyDescent="0.3">
      <c r="A779" s="51">
        <v>565</v>
      </c>
      <c r="B779" s="51" t="s">
        <v>90</v>
      </c>
      <c r="C779" s="51" t="s">
        <v>524</v>
      </c>
      <c r="D779" s="51" t="s">
        <v>663</v>
      </c>
      <c r="E779" s="51" t="s">
        <v>9</v>
      </c>
      <c r="F779" s="51">
        <v>142</v>
      </c>
      <c r="G779" s="51" t="s">
        <v>9</v>
      </c>
      <c r="H779" s="51" t="s">
        <v>9</v>
      </c>
      <c r="I779" s="62" t="s">
        <v>11</v>
      </c>
      <c r="J779" s="63" t="s">
        <v>8</v>
      </c>
      <c r="K779" s="59">
        <v>2597</v>
      </c>
      <c r="L779" s="60">
        <v>120</v>
      </c>
      <c r="M779" s="51" t="s">
        <v>9</v>
      </c>
      <c r="N779" s="77">
        <v>165.6</v>
      </c>
    </row>
    <row r="780" spans="1:14" ht="21" x14ac:dyDescent="0.3">
      <c r="A780" s="51">
        <v>566</v>
      </c>
      <c r="B780" s="51" t="s">
        <v>90</v>
      </c>
      <c r="C780" s="51" t="s">
        <v>524</v>
      </c>
      <c r="D780" s="51" t="s">
        <v>848</v>
      </c>
      <c r="E780" s="51" t="s">
        <v>9</v>
      </c>
      <c r="F780" s="51">
        <v>139</v>
      </c>
      <c r="G780" s="51" t="s">
        <v>9</v>
      </c>
      <c r="H780" s="51" t="s">
        <v>9</v>
      </c>
      <c r="I780" s="62" t="s">
        <v>11</v>
      </c>
      <c r="J780" s="63" t="s">
        <v>8</v>
      </c>
      <c r="K780" s="59">
        <v>2841</v>
      </c>
      <c r="L780" s="60">
        <v>122</v>
      </c>
      <c r="M780" s="51" t="s">
        <v>9</v>
      </c>
      <c r="N780" s="77">
        <v>168.36</v>
      </c>
    </row>
    <row r="781" spans="1:14" ht="21" x14ac:dyDescent="0.3">
      <c r="A781" s="51">
        <v>567</v>
      </c>
      <c r="B781" s="51" t="s">
        <v>90</v>
      </c>
      <c r="C781" s="51" t="s">
        <v>524</v>
      </c>
      <c r="D781" s="51" t="s">
        <v>848</v>
      </c>
      <c r="E781" s="51" t="s">
        <v>9</v>
      </c>
      <c r="F781" s="51">
        <v>139</v>
      </c>
      <c r="G781" s="51" t="s">
        <v>9</v>
      </c>
      <c r="H781" s="51" t="s">
        <v>9</v>
      </c>
      <c r="I781" s="62" t="s">
        <v>11</v>
      </c>
      <c r="J781" s="63" t="s">
        <v>8</v>
      </c>
      <c r="K781" s="59">
        <v>2841</v>
      </c>
      <c r="L781" s="60">
        <v>57</v>
      </c>
      <c r="M781" s="51" t="s">
        <v>9</v>
      </c>
      <c r="N781" s="77">
        <v>78.66</v>
      </c>
    </row>
    <row r="782" spans="1:14" ht="21" x14ac:dyDescent="0.3">
      <c r="A782" s="51">
        <v>568</v>
      </c>
      <c r="B782" s="51" t="s">
        <v>90</v>
      </c>
      <c r="C782" s="51" t="s">
        <v>524</v>
      </c>
      <c r="D782" s="51" t="s">
        <v>672</v>
      </c>
      <c r="E782" s="51" t="s">
        <v>9</v>
      </c>
      <c r="F782" s="51">
        <v>144</v>
      </c>
      <c r="G782" s="51" t="s">
        <v>9</v>
      </c>
      <c r="H782" s="51" t="s">
        <v>9</v>
      </c>
      <c r="I782" s="62" t="s">
        <v>11</v>
      </c>
      <c r="J782" s="63" t="s">
        <v>8</v>
      </c>
      <c r="K782" s="59">
        <v>294</v>
      </c>
      <c r="L782" s="60">
        <v>294</v>
      </c>
      <c r="M782" s="51" t="s">
        <v>9</v>
      </c>
      <c r="N782" s="77">
        <v>405.72</v>
      </c>
    </row>
    <row r="783" spans="1:14" ht="21" x14ac:dyDescent="0.3">
      <c r="A783" s="51">
        <v>569</v>
      </c>
      <c r="B783" s="51" t="s">
        <v>90</v>
      </c>
      <c r="C783" s="51" t="s">
        <v>524</v>
      </c>
      <c r="D783" s="51" t="s">
        <v>698</v>
      </c>
      <c r="E783" s="51" t="s">
        <v>9</v>
      </c>
      <c r="F783" s="51">
        <v>140</v>
      </c>
      <c r="G783" s="51" t="s">
        <v>9</v>
      </c>
      <c r="H783" s="51" t="s">
        <v>9</v>
      </c>
      <c r="I783" s="62" t="s">
        <v>11</v>
      </c>
      <c r="J783" s="63" t="s">
        <v>8</v>
      </c>
      <c r="K783" s="59">
        <v>2101</v>
      </c>
      <c r="L783" s="60">
        <v>1834</v>
      </c>
      <c r="M783" s="51" t="s">
        <v>9</v>
      </c>
      <c r="N783" s="77">
        <v>2530.92</v>
      </c>
    </row>
    <row r="784" spans="1:14" ht="21" x14ac:dyDescent="0.3">
      <c r="A784" s="51">
        <v>570</v>
      </c>
      <c r="B784" s="51" t="s">
        <v>90</v>
      </c>
      <c r="C784" s="51" t="s">
        <v>524</v>
      </c>
      <c r="D784" s="51" t="s">
        <v>635</v>
      </c>
      <c r="E784" s="51" t="s">
        <v>9</v>
      </c>
      <c r="F784" s="51">
        <v>137</v>
      </c>
      <c r="G784" s="51" t="s">
        <v>9</v>
      </c>
      <c r="H784" s="51" t="s">
        <v>9</v>
      </c>
      <c r="I784" s="62" t="s">
        <v>11</v>
      </c>
      <c r="J784" s="63" t="s">
        <v>8</v>
      </c>
      <c r="K784" s="59">
        <v>373</v>
      </c>
      <c r="L784" s="60">
        <v>187</v>
      </c>
      <c r="M784" s="51" t="s">
        <v>9</v>
      </c>
      <c r="N784" s="77">
        <v>258.06</v>
      </c>
    </row>
    <row r="785" spans="1:14" ht="21" x14ac:dyDescent="0.3">
      <c r="A785" s="51">
        <v>571</v>
      </c>
      <c r="B785" s="51" t="s">
        <v>90</v>
      </c>
      <c r="C785" s="51" t="s">
        <v>524</v>
      </c>
      <c r="D785" s="51" t="s">
        <v>798</v>
      </c>
      <c r="E785" s="51" t="s">
        <v>9</v>
      </c>
      <c r="F785" s="51">
        <v>133</v>
      </c>
      <c r="G785" s="51" t="s">
        <v>9</v>
      </c>
      <c r="H785" s="51" t="s">
        <v>9</v>
      </c>
      <c r="I785" s="62" t="s">
        <v>11</v>
      </c>
      <c r="J785" s="63" t="s">
        <v>8</v>
      </c>
      <c r="K785" s="59">
        <v>999</v>
      </c>
      <c r="L785" s="60">
        <v>585</v>
      </c>
      <c r="M785" s="51" t="s">
        <v>9</v>
      </c>
      <c r="N785" s="77">
        <v>807.3</v>
      </c>
    </row>
    <row r="786" spans="1:14" ht="42" x14ac:dyDescent="0.3">
      <c r="A786" s="51">
        <v>572</v>
      </c>
      <c r="B786" s="51" t="s">
        <v>90</v>
      </c>
      <c r="C786" s="51" t="s">
        <v>524</v>
      </c>
      <c r="D786" s="51" t="s">
        <v>673</v>
      </c>
      <c r="E786" s="51" t="s">
        <v>9</v>
      </c>
      <c r="F786" s="51">
        <v>134</v>
      </c>
      <c r="G786" s="51" t="s">
        <v>9</v>
      </c>
      <c r="H786" s="51" t="s">
        <v>9</v>
      </c>
      <c r="I786" s="62" t="s">
        <v>11</v>
      </c>
      <c r="J786" s="63" t="s">
        <v>8</v>
      </c>
      <c r="K786" s="59">
        <v>1953</v>
      </c>
      <c r="L786" s="60">
        <v>496</v>
      </c>
      <c r="M786" s="51" t="s">
        <v>9</v>
      </c>
      <c r="N786" s="77">
        <v>684.48</v>
      </c>
    </row>
    <row r="787" spans="1:14" ht="21" x14ac:dyDescent="0.3">
      <c r="A787" s="51">
        <v>573</v>
      </c>
      <c r="B787" s="51" t="s">
        <v>90</v>
      </c>
      <c r="C787" s="51" t="s">
        <v>524</v>
      </c>
      <c r="D787" s="51" t="s">
        <v>607</v>
      </c>
      <c r="E787" s="51" t="s">
        <v>9</v>
      </c>
      <c r="F787" s="51">
        <v>404</v>
      </c>
      <c r="G787" s="51" t="s">
        <v>9</v>
      </c>
      <c r="H787" s="51" t="s">
        <v>9</v>
      </c>
      <c r="I787" s="62" t="s">
        <v>11</v>
      </c>
      <c r="J787" s="63" t="s">
        <v>8</v>
      </c>
      <c r="K787" s="59">
        <v>800</v>
      </c>
      <c r="L787" s="60">
        <v>344</v>
      </c>
      <c r="M787" s="51" t="s">
        <v>9</v>
      </c>
      <c r="N787" s="77">
        <v>474.72</v>
      </c>
    </row>
    <row r="788" spans="1:14" ht="21" x14ac:dyDescent="0.3">
      <c r="A788" s="51">
        <v>574</v>
      </c>
      <c r="B788" s="51" t="s">
        <v>90</v>
      </c>
      <c r="C788" s="51" t="s">
        <v>524</v>
      </c>
      <c r="D788" s="51" t="s">
        <v>722</v>
      </c>
      <c r="E788" s="51" t="s">
        <v>9</v>
      </c>
      <c r="F788" s="51">
        <v>141</v>
      </c>
      <c r="G788" s="51" t="s">
        <v>9</v>
      </c>
      <c r="H788" s="51" t="s">
        <v>9</v>
      </c>
      <c r="I788" s="62" t="s">
        <v>11</v>
      </c>
      <c r="J788" s="63" t="s">
        <v>8</v>
      </c>
      <c r="K788" s="59">
        <v>936</v>
      </c>
      <c r="L788" s="60">
        <v>92</v>
      </c>
      <c r="M788" s="51" t="s">
        <v>9</v>
      </c>
      <c r="N788" s="77">
        <v>126.96</v>
      </c>
    </row>
    <row r="789" spans="1:14" ht="21" x14ac:dyDescent="0.3">
      <c r="A789" s="51">
        <v>575</v>
      </c>
      <c r="B789" s="51" t="s">
        <v>90</v>
      </c>
      <c r="C789" s="51" t="s">
        <v>524</v>
      </c>
      <c r="D789" s="51" t="s">
        <v>722</v>
      </c>
      <c r="E789" s="51" t="s">
        <v>9</v>
      </c>
      <c r="F789" s="51">
        <v>141</v>
      </c>
      <c r="G789" s="51" t="s">
        <v>9</v>
      </c>
      <c r="H789" s="51" t="s">
        <v>9</v>
      </c>
      <c r="I789" s="62" t="s">
        <v>11</v>
      </c>
      <c r="J789" s="63" t="s">
        <v>8</v>
      </c>
      <c r="K789" s="59">
        <v>936</v>
      </c>
      <c r="L789" s="60">
        <v>147</v>
      </c>
      <c r="M789" s="51" t="s">
        <v>9</v>
      </c>
      <c r="N789" s="77">
        <v>202.86</v>
      </c>
    </row>
    <row r="790" spans="1:14" ht="21" x14ac:dyDescent="0.3">
      <c r="A790" s="51">
        <v>576</v>
      </c>
      <c r="B790" s="51" t="s">
        <v>90</v>
      </c>
      <c r="C790" s="51" t="s">
        <v>524</v>
      </c>
      <c r="D790" s="51" t="s">
        <v>674</v>
      </c>
      <c r="E790" s="51" t="s">
        <v>9</v>
      </c>
      <c r="F790" s="51">
        <v>138</v>
      </c>
      <c r="G790" s="51" t="s">
        <v>9</v>
      </c>
      <c r="H790" s="51" t="s">
        <v>9</v>
      </c>
      <c r="I790" s="62" t="s">
        <v>11</v>
      </c>
      <c r="J790" s="63" t="s">
        <v>8</v>
      </c>
      <c r="K790" s="59">
        <v>790</v>
      </c>
      <c r="L790" s="60">
        <v>75</v>
      </c>
      <c r="M790" s="51" t="s">
        <v>9</v>
      </c>
      <c r="N790" s="77">
        <v>103.5</v>
      </c>
    </row>
    <row r="791" spans="1:14" ht="21" x14ac:dyDescent="0.3">
      <c r="A791" s="51">
        <v>577</v>
      </c>
      <c r="B791" s="51" t="s">
        <v>90</v>
      </c>
      <c r="C791" s="51" t="s">
        <v>524</v>
      </c>
      <c r="D791" s="51" t="s">
        <v>674</v>
      </c>
      <c r="E791" s="51" t="s">
        <v>9</v>
      </c>
      <c r="F791" s="51">
        <v>138</v>
      </c>
      <c r="G791" s="51" t="s">
        <v>9</v>
      </c>
      <c r="H791" s="51" t="s">
        <v>9</v>
      </c>
      <c r="I791" s="62" t="s">
        <v>11</v>
      </c>
      <c r="J791" s="63" t="s">
        <v>8</v>
      </c>
      <c r="K791" s="59">
        <v>790</v>
      </c>
      <c r="L791" s="60">
        <v>150</v>
      </c>
      <c r="M791" s="51" t="s">
        <v>9</v>
      </c>
      <c r="N791" s="77">
        <v>207</v>
      </c>
    </row>
    <row r="792" spans="1:14" ht="21" x14ac:dyDescent="0.3">
      <c r="A792" s="51">
        <v>578</v>
      </c>
      <c r="B792" s="51" t="s">
        <v>90</v>
      </c>
      <c r="C792" s="51" t="s">
        <v>524</v>
      </c>
      <c r="D792" s="51" t="s">
        <v>647</v>
      </c>
      <c r="E792" s="51" t="s">
        <v>9</v>
      </c>
      <c r="F792" s="51">
        <v>136</v>
      </c>
      <c r="G792" s="51" t="s">
        <v>9</v>
      </c>
      <c r="H792" s="51" t="s">
        <v>9</v>
      </c>
      <c r="I792" s="62" t="s">
        <v>11</v>
      </c>
      <c r="J792" s="63" t="s">
        <v>8</v>
      </c>
      <c r="K792" s="59">
        <v>1563</v>
      </c>
      <c r="L792" s="60">
        <v>60</v>
      </c>
      <c r="M792" s="51" t="s">
        <v>9</v>
      </c>
      <c r="N792" s="77">
        <v>82.8</v>
      </c>
    </row>
    <row r="793" spans="1:14" ht="21" x14ac:dyDescent="0.3">
      <c r="A793" s="51">
        <v>579</v>
      </c>
      <c r="B793" s="51" t="s">
        <v>90</v>
      </c>
      <c r="C793" s="51" t="s">
        <v>524</v>
      </c>
      <c r="D793" s="51" t="s">
        <v>647</v>
      </c>
      <c r="E793" s="51" t="s">
        <v>9</v>
      </c>
      <c r="F793" s="51">
        <v>136</v>
      </c>
      <c r="G793" s="51" t="s">
        <v>9</v>
      </c>
      <c r="H793" s="51" t="s">
        <v>9</v>
      </c>
      <c r="I793" s="62" t="s">
        <v>11</v>
      </c>
      <c r="J793" s="63" t="s">
        <v>8</v>
      </c>
      <c r="K793" s="59">
        <v>1563</v>
      </c>
      <c r="L793" s="60">
        <v>192</v>
      </c>
      <c r="M793" s="51" t="s">
        <v>9</v>
      </c>
      <c r="N793" s="77">
        <v>264.95999999999998</v>
      </c>
    </row>
    <row r="794" spans="1:14" ht="21" x14ac:dyDescent="0.3">
      <c r="A794" s="51">
        <v>580</v>
      </c>
      <c r="B794" s="51" t="s">
        <v>90</v>
      </c>
      <c r="C794" s="51" t="s">
        <v>524</v>
      </c>
      <c r="D794" s="51" t="s">
        <v>675</v>
      </c>
      <c r="E794" s="51" t="s">
        <v>9</v>
      </c>
      <c r="F794" s="51">
        <v>135</v>
      </c>
      <c r="G794" s="51" t="s">
        <v>9</v>
      </c>
      <c r="H794" s="51" t="s">
        <v>9</v>
      </c>
      <c r="I794" s="62" t="s">
        <v>11</v>
      </c>
      <c r="J794" s="63" t="s">
        <v>8</v>
      </c>
      <c r="K794" s="59">
        <v>2030</v>
      </c>
      <c r="L794" s="60">
        <v>91</v>
      </c>
      <c r="M794" s="51" t="s">
        <v>9</v>
      </c>
      <c r="N794" s="77">
        <v>125.58</v>
      </c>
    </row>
    <row r="795" spans="1:14" ht="21" x14ac:dyDescent="0.3">
      <c r="A795" s="51">
        <v>581</v>
      </c>
      <c r="B795" s="51" t="s">
        <v>90</v>
      </c>
      <c r="C795" s="51" t="s">
        <v>524</v>
      </c>
      <c r="D795" s="51" t="s">
        <v>675</v>
      </c>
      <c r="E795" s="51" t="s">
        <v>9</v>
      </c>
      <c r="F795" s="51">
        <v>135</v>
      </c>
      <c r="G795" s="51" t="s">
        <v>9</v>
      </c>
      <c r="H795" s="51" t="s">
        <v>9</v>
      </c>
      <c r="I795" s="62" t="s">
        <v>11</v>
      </c>
      <c r="J795" s="63" t="s">
        <v>8</v>
      </c>
      <c r="K795" s="59">
        <v>2030</v>
      </c>
      <c r="L795" s="60">
        <v>230</v>
      </c>
      <c r="M795" s="51" t="s">
        <v>9</v>
      </c>
      <c r="N795" s="77">
        <v>317.39999999999998</v>
      </c>
    </row>
    <row r="796" spans="1:14" ht="21" x14ac:dyDescent="0.3">
      <c r="A796" s="51">
        <v>582</v>
      </c>
      <c r="B796" s="51" t="s">
        <v>90</v>
      </c>
      <c r="C796" s="51" t="s">
        <v>524</v>
      </c>
      <c r="D796" s="51" t="s">
        <v>799</v>
      </c>
      <c r="E796" s="51" t="s">
        <v>9</v>
      </c>
      <c r="F796" s="51">
        <v>132</v>
      </c>
      <c r="G796" s="51" t="s">
        <v>9</v>
      </c>
      <c r="H796" s="51" t="s">
        <v>9</v>
      </c>
      <c r="I796" s="62" t="s">
        <v>11</v>
      </c>
      <c r="J796" s="63" t="s">
        <v>8</v>
      </c>
      <c r="K796" s="59">
        <v>4952</v>
      </c>
      <c r="L796" s="60">
        <v>197</v>
      </c>
      <c r="M796" s="51" t="s">
        <v>9</v>
      </c>
      <c r="N796" s="77">
        <v>271.86</v>
      </c>
    </row>
    <row r="797" spans="1:14" ht="21" x14ac:dyDescent="0.3">
      <c r="A797" s="51">
        <v>583</v>
      </c>
      <c r="B797" s="51" t="s">
        <v>90</v>
      </c>
      <c r="C797" s="51" t="s">
        <v>524</v>
      </c>
      <c r="D797" s="51" t="s">
        <v>799</v>
      </c>
      <c r="E797" s="51" t="s">
        <v>9</v>
      </c>
      <c r="F797" s="51">
        <v>132</v>
      </c>
      <c r="G797" s="51" t="s">
        <v>9</v>
      </c>
      <c r="H797" s="51" t="s">
        <v>9</v>
      </c>
      <c r="I797" s="62" t="s">
        <v>11</v>
      </c>
      <c r="J797" s="63" t="s">
        <v>8</v>
      </c>
      <c r="K797" s="59">
        <v>4952</v>
      </c>
      <c r="L797" s="60">
        <v>402</v>
      </c>
      <c r="M797" s="51" t="s">
        <v>9</v>
      </c>
      <c r="N797" s="77">
        <v>554.76</v>
      </c>
    </row>
    <row r="798" spans="1:14" ht="21" x14ac:dyDescent="0.3">
      <c r="A798" s="51">
        <v>584</v>
      </c>
      <c r="B798" s="51" t="s">
        <v>90</v>
      </c>
      <c r="C798" s="51" t="s">
        <v>524</v>
      </c>
      <c r="D798" s="51" t="s">
        <v>676</v>
      </c>
      <c r="E798" s="51" t="s">
        <v>9</v>
      </c>
      <c r="F798" s="51">
        <v>131</v>
      </c>
      <c r="G798" s="51" t="s">
        <v>9</v>
      </c>
      <c r="H798" s="51" t="s">
        <v>9</v>
      </c>
      <c r="I798" s="62" t="s">
        <v>11</v>
      </c>
      <c r="J798" s="63" t="s">
        <v>8</v>
      </c>
      <c r="K798" s="59">
        <v>1781</v>
      </c>
      <c r="L798" s="60">
        <v>87</v>
      </c>
      <c r="M798" s="51" t="s">
        <v>9</v>
      </c>
      <c r="N798" s="77">
        <v>120.06</v>
      </c>
    </row>
    <row r="799" spans="1:14" ht="21" x14ac:dyDescent="0.3">
      <c r="A799" s="51">
        <v>585</v>
      </c>
      <c r="B799" s="51" t="s">
        <v>90</v>
      </c>
      <c r="C799" s="51" t="s">
        <v>524</v>
      </c>
      <c r="D799" s="51" t="s">
        <v>676</v>
      </c>
      <c r="E799" s="51" t="s">
        <v>9</v>
      </c>
      <c r="F799" s="51">
        <v>131</v>
      </c>
      <c r="G799" s="51" t="s">
        <v>9</v>
      </c>
      <c r="H799" s="51" t="s">
        <v>9</v>
      </c>
      <c r="I799" s="62" t="s">
        <v>11</v>
      </c>
      <c r="J799" s="63" t="s">
        <v>8</v>
      </c>
      <c r="K799" s="59">
        <v>1781</v>
      </c>
      <c r="L799" s="60">
        <v>525</v>
      </c>
      <c r="M799" s="51" t="s">
        <v>9</v>
      </c>
      <c r="N799" s="77">
        <v>724.5</v>
      </c>
    </row>
    <row r="800" spans="1:14" ht="21" x14ac:dyDescent="0.3">
      <c r="A800" s="51">
        <v>586</v>
      </c>
      <c r="B800" s="51" t="s">
        <v>90</v>
      </c>
      <c r="C800" s="51" t="s">
        <v>524</v>
      </c>
      <c r="D800" s="51" t="s">
        <v>677</v>
      </c>
      <c r="E800" s="51" t="s">
        <v>9</v>
      </c>
      <c r="F800" s="51">
        <v>403</v>
      </c>
      <c r="G800" s="51" t="s">
        <v>9</v>
      </c>
      <c r="H800" s="51" t="s">
        <v>9</v>
      </c>
      <c r="I800" s="62" t="s">
        <v>11</v>
      </c>
      <c r="J800" s="63" t="s">
        <v>8</v>
      </c>
      <c r="K800" s="59">
        <v>1781</v>
      </c>
      <c r="L800" s="60">
        <v>84</v>
      </c>
      <c r="M800" s="51" t="s">
        <v>9</v>
      </c>
      <c r="N800" s="77">
        <v>115.92</v>
      </c>
    </row>
    <row r="801" spans="1:14" ht="21" x14ac:dyDescent="0.3">
      <c r="A801" s="51">
        <v>587</v>
      </c>
      <c r="B801" s="55" t="s">
        <v>90</v>
      </c>
      <c r="C801" s="55" t="s">
        <v>524</v>
      </c>
      <c r="D801" s="51" t="s">
        <v>677</v>
      </c>
      <c r="E801" s="51" t="s">
        <v>9</v>
      </c>
      <c r="F801" s="51">
        <v>403</v>
      </c>
      <c r="G801" s="51" t="s">
        <v>9</v>
      </c>
      <c r="H801" s="51" t="s">
        <v>9</v>
      </c>
      <c r="I801" s="62" t="s">
        <v>11</v>
      </c>
      <c r="J801" s="63" t="s">
        <v>8</v>
      </c>
      <c r="K801" s="59">
        <v>1781</v>
      </c>
      <c r="L801" s="78">
        <v>472</v>
      </c>
      <c r="M801" s="51" t="s">
        <v>9</v>
      </c>
      <c r="N801" s="77">
        <v>651.36</v>
      </c>
    </row>
    <row r="802" spans="1:14" ht="21" x14ac:dyDescent="0.3">
      <c r="A802" s="51">
        <v>588</v>
      </c>
      <c r="B802" s="51" t="s">
        <v>90</v>
      </c>
      <c r="C802" s="51" t="s">
        <v>524</v>
      </c>
      <c r="D802" s="51" t="s">
        <v>608</v>
      </c>
      <c r="E802" s="51" t="s">
        <v>9</v>
      </c>
      <c r="F802" s="51">
        <v>129</v>
      </c>
      <c r="G802" s="51" t="s">
        <v>9</v>
      </c>
      <c r="H802" s="51" t="s">
        <v>9</v>
      </c>
      <c r="I802" s="62" t="s">
        <v>11</v>
      </c>
      <c r="J802" s="63" t="s">
        <v>8</v>
      </c>
      <c r="K802" s="59">
        <v>3424</v>
      </c>
      <c r="L802" s="60">
        <v>106</v>
      </c>
      <c r="M802" s="51" t="s">
        <v>9</v>
      </c>
      <c r="N802" s="77">
        <v>146.28</v>
      </c>
    </row>
    <row r="803" spans="1:14" ht="21" x14ac:dyDescent="0.3">
      <c r="A803" s="51">
        <v>589</v>
      </c>
      <c r="B803" s="51" t="s">
        <v>90</v>
      </c>
      <c r="C803" s="51" t="s">
        <v>524</v>
      </c>
      <c r="D803" s="51" t="s">
        <v>608</v>
      </c>
      <c r="E803" s="51" t="s">
        <v>9</v>
      </c>
      <c r="F803" s="51">
        <v>129</v>
      </c>
      <c r="G803" s="51" t="s">
        <v>9</v>
      </c>
      <c r="H803" s="51" t="s">
        <v>9</v>
      </c>
      <c r="I803" s="62" t="s">
        <v>11</v>
      </c>
      <c r="J803" s="63" t="s">
        <v>8</v>
      </c>
      <c r="K803" s="59">
        <v>3424</v>
      </c>
      <c r="L803" s="60">
        <v>275</v>
      </c>
      <c r="M803" s="51" t="s">
        <v>9</v>
      </c>
      <c r="N803" s="77">
        <v>379.5</v>
      </c>
    </row>
    <row r="804" spans="1:14" ht="21" x14ac:dyDescent="0.3">
      <c r="A804" s="51">
        <v>590</v>
      </c>
      <c r="B804" s="51" t="s">
        <v>90</v>
      </c>
      <c r="C804" s="51" t="s">
        <v>524</v>
      </c>
      <c r="D804" s="51" t="s">
        <v>678</v>
      </c>
      <c r="E804" s="51" t="s">
        <v>9</v>
      </c>
      <c r="F804" s="51">
        <v>128</v>
      </c>
      <c r="G804" s="51" t="s">
        <v>9</v>
      </c>
      <c r="H804" s="51" t="s">
        <v>9</v>
      </c>
      <c r="I804" s="62" t="s">
        <v>11</v>
      </c>
      <c r="J804" s="63" t="s">
        <v>8</v>
      </c>
      <c r="K804" s="59">
        <v>3744</v>
      </c>
      <c r="L804" s="60">
        <v>98</v>
      </c>
      <c r="M804" s="51" t="s">
        <v>9</v>
      </c>
      <c r="N804" s="77">
        <v>135.24</v>
      </c>
    </row>
    <row r="805" spans="1:14" ht="21" x14ac:dyDescent="0.3">
      <c r="A805" s="51">
        <v>591</v>
      </c>
      <c r="B805" s="51" t="s">
        <v>90</v>
      </c>
      <c r="C805" s="51" t="s">
        <v>524</v>
      </c>
      <c r="D805" s="51" t="s">
        <v>678</v>
      </c>
      <c r="E805" s="51" t="s">
        <v>9</v>
      </c>
      <c r="F805" s="51">
        <v>128</v>
      </c>
      <c r="G805" s="51" t="s">
        <v>9</v>
      </c>
      <c r="H805" s="51" t="s">
        <v>9</v>
      </c>
      <c r="I805" s="62" t="s">
        <v>11</v>
      </c>
      <c r="J805" s="63" t="s">
        <v>8</v>
      </c>
      <c r="K805" s="59">
        <v>3744</v>
      </c>
      <c r="L805" s="60">
        <v>581</v>
      </c>
      <c r="M805" s="51" t="s">
        <v>9</v>
      </c>
      <c r="N805" s="77">
        <v>801.78</v>
      </c>
    </row>
    <row r="806" spans="1:14" ht="21" x14ac:dyDescent="0.3">
      <c r="A806" s="51">
        <v>592</v>
      </c>
      <c r="B806" s="56" t="s">
        <v>90</v>
      </c>
      <c r="C806" s="56" t="s">
        <v>524</v>
      </c>
      <c r="D806" s="51" t="s">
        <v>800</v>
      </c>
      <c r="E806" s="51" t="s">
        <v>9</v>
      </c>
      <c r="F806" s="51">
        <v>126</v>
      </c>
      <c r="G806" s="51" t="s">
        <v>9</v>
      </c>
      <c r="H806" s="51" t="s">
        <v>9</v>
      </c>
      <c r="I806" s="62" t="s">
        <v>11</v>
      </c>
      <c r="J806" s="63" t="s">
        <v>8</v>
      </c>
      <c r="K806" s="59">
        <v>6824</v>
      </c>
      <c r="L806" s="60">
        <v>1155</v>
      </c>
      <c r="M806" s="51" t="s">
        <v>9</v>
      </c>
      <c r="N806" s="77">
        <v>1593.9</v>
      </c>
    </row>
    <row r="807" spans="1:14" ht="21" x14ac:dyDescent="0.3">
      <c r="A807" s="51">
        <v>593</v>
      </c>
      <c r="B807" s="51" t="s">
        <v>90</v>
      </c>
      <c r="C807" s="51" t="s">
        <v>524</v>
      </c>
      <c r="D807" s="51" t="s">
        <v>801</v>
      </c>
      <c r="E807" s="51" t="s">
        <v>9</v>
      </c>
      <c r="F807" s="51">
        <v>130</v>
      </c>
      <c r="G807" s="51" t="s">
        <v>9</v>
      </c>
      <c r="H807" s="51" t="s">
        <v>9</v>
      </c>
      <c r="I807" s="62" t="s">
        <v>11</v>
      </c>
      <c r="J807" s="63" t="s">
        <v>8</v>
      </c>
      <c r="K807" s="59">
        <v>1061</v>
      </c>
      <c r="L807" s="60">
        <v>5</v>
      </c>
      <c r="M807" s="51" t="s">
        <v>9</v>
      </c>
      <c r="N807" s="77">
        <v>6.9</v>
      </c>
    </row>
    <row r="808" spans="1:14" ht="21" x14ac:dyDescent="0.3">
      <c r="A808" s="51">
        <v>594</v>
      </c>
      <c r="B808" s="51" t="s">
        <v>90</v>
      </c>
      <c r="C808" s="51" t="s">
        <v>524</v>
      </c>
      <c r="D808" s="51" t="s">
        <v>801</v>
      </c>
      <c r="E808" s="51" t="s">
        <v>9</v>
      </c>
      <c r="F808" s="51">
        <v>130</v>
      </c>
      <c r="G808" s="51" t="s">
        <v>9</v>
      </c>
      <c r="H808" s="51" t="s">
        <v>9</v>
      </c>
      <c r="I808" s="62" t="s">
        <v>11</v>
      </c>
      <c r="J808" s="63" t="s">
        <v>8</v>
      </c>
      <c r="K808" s="59">
        <v>1061</v>
      </c>
      <c r="L808" s="60">
        <v>97</v>
      </c>
      <c r="M808" s="51" t="s">
        <v>9</v>
      </c>
      <c r="N808" s="77">
        <v>133.86000000000001</v>
      </c>
    </row>
    <row r="809" spans="1:14" ht="21" x14ac:dyDescent="0.3">
      <c r="A809" s="51">
        <v>595</v>
      </c>
      <c r="B809" s="56" t="s">
        <v>90</v>
      </c>
      <c r="C809" s="56" t="s">
        <v>524</v>
      </c>
      <c r="D809" s="51" t="s">
        <v>802</v>
      </c>
      <c r="E809" s="51" t="s">
        <v>9</v>
      </c>
      <c r="F809" s="51">
        <v>125</v>
      </c>
      <c r="G809" s="51" t="s">
        <v>9</v>
      </c>
      <c r="H809" s="51" t="s">
        <v>9</v>
      </c>
      <c r="I809" s="62" t="s">
        <v>11</v>
      </c>
      <c r="J809" s="63" t="s">
        <v>8</v>
      </c>
      <c r="K809" s="59">
        <v>2360</v>
      </c>
      <c r="L809" s="78">
        <v>198</v>
      </c>
      <c r="M809" s="51" t="s">
        <v>9</v>
      </c>
      <c r="N809" s="77">
        <v>273.24</v>
      </c>
    </row>
    <row r="810" spans="1:14" ht="21" x14ac:dyDescent="0.3">
      <c r="A810" s="51">
        <v>596</v>
      </c>
      <c r="B810" s="56" t="s">
        <v>90</v>
      </c>
      <c r="C810" s="56" t="s">
        <v>524</v>
      </c>
      <c r="D810" s="51" t="s">
        <v>850</v>
      </c>
      <c r="E810" s="51" t="s">
        <v>9</v>
      </c>
      <c r="F810" s="51">
        <v>127</v>
      </c>
      <c r="G810" s="51" t="s">
        <v>9</v>
      </c>
      <c r="H810" s="51" t="s">
        <v>9</v>
      </c>
      <c r="I810" s="62" t="s">
        <v>11</v>
      </c>
      <c r="J810" s="63" t="s">
        <v>8</v>
      </c>
      <c r="K810" s="59">
        <v>1267</v>
      </c>
      <c r="L810" s="60">
        <v>479</v>
      </c>
      <c r="M810" s="51" t="s">
        <v>9</v>
      </c>
      <c r="N810" s="77">
        <v>661.02</v>
      </c>
    </row>
    <row r="811" spans="1:14" ht="21" x14ac:dyDescent="0.3">
      <c r="A811" s="51">
        <v>597</v>
      </c>
      <c r="B811" s="56" t="s">
        <v>90</v>
      </c>
      <c r="C811" s="56" t="s">
        <v>524</v>
      </c>
      <c r="D811" s="51" t="s">
        <v>803</v>
      </c>
      <c r="E811" s="51" t="s">
        <v>9</v>
      </c>
      <c r="F811" s="51">
        <v>122</v>
      </c>
      <c r="G811" s="51" t="s">
        <v>9</v>
      </c>
      <c r="H811" s="51" t="s">
        <v>9</v>
      </c>
      <c r="I811" s="62" t="s">
        <v>11</v>
      </c>
      <c r="J811" s="63" t="s">
        <v>8</v>
      </c>
      <c r="K811" s="59">
        <v>2604</v>
      </c>
      <c r="L811" s="60">
        <v>312</v>
      </c>
      <c r="M811" s="51" t="s">
        <v>9</v>
      </c>
      <c r="N811" s="77">
        <v>430.56</v>
      </c>
    </row>
    <row r="812" spans="1:14" ht="21" x14ac:dyDescent="0.3">
      <c r="A812" s="51">
        <v>598</v>
      </c>
      <c r="B812" s="56" t="s">
        <v>90</v>
      </c>
      <c r="C812" s="56" t="s">
        <v>524</v>
      </c>
      <c r="D812" s="51" t="s">
        <v>804</v>
      </c>
      <c r="E812" s="51" t="s">
        <v>9</v>
      </c>
      <c r="F812" s="51">
        <v>121</v>
      </c>
      <c r="G812" s="51" t="s">
        <v>9</v>
      </c>
      <c r="H812" s="51" t="s">
        <v>9</v>
      </c>
      <c r="I812" s="62" t="s">
        <v>11</v>
      </c>
      <c r="J812" s="63" t="s">
        <v>8</v>
      </c>
      <c r="K812" s="59">
        <v>3067</v>
      </c>
      <c r="L812" s="60">
        <v>327</v>
      </c>
      <c r="M812" s="51" t="s">
        <v>9</v>
      </c>
      <c r="N812" s="77">
        <v>451.26</v>
      </c>
    </row>
    <row r="813" spans="1:14" ht="21" x14ac:dyDescent="0.3">
      <c r="A813" s="51">
        <v>599</v>
      </c>
      <c r="B813" s="56" t="s">
        <v>90</v>
      </c>
      <c r="C813" s="56" t="s">
        <v>524</v>
      </c>
      <c r="D813" s="51" t="s">
        <v>688</v>
      </c>
      <c r="E813" s="51" t="s">
        <v>9</v>
      </c>
      <c r="F813" s="51">
        <v>120</v>
      </c>
      <c r="G813" s="51" t="s">
        <v>9</v>
      </c>
      <c r="H813" s="51" t="s">
        <v>9</v>
      </c>
      <c r="I813" s="62" t="s">
        <v>11</v>
      </c>
      <c r="J813" s="63" t="s">
        <v>8</v>
      </c>
      <c r="K813" s="59">
        <v>2837</v>
      </c>
      <c r="L813" s="60">
        <v>302</v>
      </c>
      <c r="M813" s="51" t="s">
        <v>9</v>
      </c>
      <c r="N813" s="77">
        <v>416.76</v>
      </c>
    </row>
    <row r="814" spans="1:14" ht="21" x14ac:dyDescent="0.3">
      <c r="A814" s="51">
        <v>600</v>
      </c>
      <c r="B814" s="56" t="s">
        <v>90</v>
      </c>
      <c r="C814" s="56" t="s">
        <v>524</v>
      </c>
      <c r="D814" s="51" t="s">
        <v>805</v>
      </c>
      <c r="E814" s="51" t="s">
        <v>9</v>
      </c>
      <c r="F814" s="51">
        <v>119</v>
      </c>
      <c r="G814" s="51" t="s">
        <v>9</v>
      </c>
      <c r="H814" s="51" t="s">
        <v>9</v>
      </c>
      <c r="I814" s="62" t="s">
        <v>11</v>
      </c>
      <c r="J814" s="63" t="s">
        <v>8</v>
      </c>
      <c r="K814" s="59">
        <v>2723</v>
      </c>
      <c r="L814" s="60">
        <v>240</v>
      </c>
      <c r="M814" s="51" t="s">
        <v>9</v>
      </c>
      <c r="N814" s="77">
        <v>331.2</v>
      </c>
    </row>
    <row r="815" spans="1:14" ht="21" x14ac:dyDescent="0.3">
      <c r="A815" s="51">
        <v>601</v>
      </c>
      <c r="B815" s="56" t="s">
        <v>90</v>
      </c>
      <c r="C815" s="56" t="s">
        <v>524</v>
      </c>
      <c r="D815" s="51" t="s">
        <v>806</v>
      </c>
      <c r="E815" s="51" t="s">
        <v>9</v>
      </c>
      <c r="F815" s="51">
        <v>118</v>
      </c>
      <c r="G815" s="51" t="s">
        <v>9</v>
      </c>
      <c r="H815" s="51" t="s">
        <v>9</v>
      </c>
      <c r="I815" s="62" t="s">
        <v>11</v>
      </c>
      <c r="J815" s="63" t="s">
        <v>8</v>
      </c>
      <c r="K815" s="59">
        <v>2345</v>
      </c>
      <c r="L815" s="60">
        <v>272</v>
      </c>
      <c r="M815" s="51" t="s">
        <v>9</v>
      </c>
      <c r="N815" s="77">
        <v>375.36</v>
      </c>
    </row>
    <row r="816" spans="1:14" ht="21" x14ac:dyDescent="0.3">
      <c r="A816" s="51">
        <v>602</v>
      </c>
      <c r="B816" s="56" t="s">
        <v>90</v>
      </c>
      <c r="C816" s="56" t="s">
        <v>524</v>
      </c>
      <c r="D816" s="51" t="s">
        <v>679</v>
      </c>
      <c r="E816" s="51" t="s">
        <v>9</v>
      </c>
      <c r="F816" s="51">
        <v>117</v>
      </c>
      <c r="G816" s="51" t="s">
        <v>9</v>
      </c>
      <c r="H816" s="51" t="s">
        <v>9</v>
      </c>
      <c r="I816" s="62" t="s">
        <v>11</v>
      </c>
      <c r="J816" s="63" t="s">
        <v>8</v>
      </c>
      <c r="K816" s="59">
        <v>1613</v>
      </c>
      <c r="L816" s="60">
        <v>131</v>
      </c>
      <c r="M816" s="51" t="s">
        <v>9</v>
      </c>
      <c r="N816" s="77">
        <v>180.78</v>
      </c>
    </row>
    <row r="817" spans="1:14" ht="21" x14ac:dyDescent="0.3">
      <c r="A817" s="51">
        <v>603</v>
      </c>
      <c r="B817" s="56" t="s">
        <v>90</v>
      </c>
      <c r="C817" s="56" t="s">
        <v>524</v>
      </c>
      <c r="D817" s="51" t="s">
        <v>680</v>
      </c>
      <c r="E817" s="51" t="s">
        <v>9</v>
      </c>
      <c r="F817" s="51">
        <v>116</v>
      </c>
      <c r="G817" s="51" t="s">
        <v>9</v>
      </c>
      <c r="H817" s="51" t="s">
        <v>9</v>
      </c>
      <c r="I817" s="62" t="s">
        <v>11</v>
      </c>
      <c r="J817" s="63" t="s">
        <v>8</v>
      </c>
      <c r="K817" s="59">
        <v>1745</v>
      </c>
      <c r="L817" s="60">
        <v>234</v>
      </c>
      <c r="M817" s="51" t="s">
        <v>9</v>
      </c>
      <c r="N817" s="77">
        <v>322.92</v>
      </c>
    </row>
    <row r="818" spans="1:14" ht="21" x14ac:dyDescent="0.3">
      <c r="A818" s="51">
        <v>604</v>
      </c>
      <c r="B818" s="56" t="s">
        <v>90</v>
      </c>
      <c r="C818" s="56" t="s">
        <v>524</v>
      </c>
      <c r="D818" s="51" t="s">
        <v>593</v>
      </c>
      <c r="E818" s="51" t="s">
        <v>9</v>
      </c>
      <c r="F818" s="51">
        <v>115</v>
      </c>
      <c r="G818" s="51" t="s">
        <v>9</v>
      </c>
      <c r="H818" s="51" t="s">
        <v>9</v>
      </c>
      <c r="I818" s="62" t="s">
        <v>11</v>
      </c>
      <c r="J818" s="63" t="s">
        <v>8</v>
      </c>
      <c r="K818" s="59">
        <v>4382</v>
      </c>
      <c r="L818" s="60">
        <v>515</v>
      </c>
      <c r="M818" s="51" t="s">
        <v>9</v>
      </c>
      <c r="N818" s="77">
        <v>710.7</v>
      </c>
    </row>
    <row r="819" spans="1:14" ht="42" x14ac:dyDescent="0.3">
      <c r="A819" s="51">
        <v>605</v>
      </c>
      <c r="B819" s="56" t="s">
        <v>90</v>
      </c>
      <c r="C819" s="56" t="s">
        <v>524</v>
      </c>
      <c r="D819" s="51" t="s">
        <v>807</v>
      </c>
      <c r="E819" s="51" t="s">
        <v>9</v>
      </c>
      <c r="F819" s="51" t="s">
        <v>9</v>
      </c>
      <c r="G819" s="51">
        <v>35382</v>
      </c>
      <c r="H819" s="51">
        <v>35382</v>
      </c>
      <c r="I819" s="62" t="s">
        <v>11</v>
      </c>
      <c r="J819" s="63" t="s">
        <v>8</v>
      </c>
      <c r="K819" s="59">
        <v>3958</v>
      </c>
      <c r="L819" s="60">
        <v>461</v>
      </c>
      <c r="M819" s="51" t="s">
        <v>9</v>
      </c>
      <c r="N819" s="77">
        <v>636.17999999999995</v>
      </c>
    </row>
    <row r="820" spans="1:14" ht="21" x14ac:dyDescent="0.3">
      <c r="A820" s="51">
        <v>606</v>
      </c>
      <c r="B820" s="56" t="s">
        <v>90</v>
      </c>
      <c r="C820" s="56" t="s">
        <v>524</v>
      </c>
      <c r="D820" s="51" t="s">
        <v>35</v>
      </c>
      <c r="E820" s="51" t="s">
        <v>9</v>
      </c>
      <c r="F820" s="51">
        <v>406</v>
      </c>
      <c r="G820" s="51" t="s">
        <v>9</v>
      </c>
      <c r="H820" s="51" t="s">
        <v>9</v>
      </c>
      <c r="I820" s="62" t="s">
        <v>11</v>
      </c>
      <c r="J820" s="63" t="s">
        <v>8</v>
      </c>
      <c r="K820" s="59">
        <v>2777</v>
      </c>
      <c r="L820" s="60">
        <v>172</v>
      </c>
      <c r="M820" s="51" t="s">
        <v>9</v>
      </c>
      <c r="N820" s="77">
        <v>237.36</v>
      </c>
    </row>
    <row r="821" spans="1:14" ht="21" x14ac:dyDescent="0.3">
      <c r="A821" s="51">
        <v>607</v>
      </c>
      <c r="B821" s="56" t="s">
        <v>90</v>
      </c>
      <c r="C821" s="56" t="s">
        <v>524</v>
      </c>
      <c r="D821" s="51" t="s">
        <v>681</v>
      </c>
      <c r="E821" s="51" t="s">
        <v>9</v>
      </c>
      <c r="F821" s="51">
        <v>114</v>
      </c>
      <c r="G821" s="51" t="s">
        <v>9</v>
      </c>
      <c r="H821" s="51" t="s">
        <v>9</v>
      </c>
      <c r="I821" s="62" t="s">
        <v>11</v>
      </c>
      <c r="J821" s="63" t="s">
        <v>8</v>
      </c>
      <c r="K821" s="59">
        <v>2778</v>
      </c>
      <c r="L821" s="60">
        <v>190</v>
      </c>
      <c r="M821" s="51" t="s">
        <v>9</v>
      </c>
      <c r="N821" s="77">
        <v>262.2</v>
      </c>
    </row>
    <row r="822" spans="1:14" ht="21" x14ac:dyDescent="0.3">
      <c r="A822" s="51">
        <v>608</v>
      </c>
      <c r="B822" s="56" t="s">
        <v>90</v>
      </c>
      <c r="C822" s="56" t="s">
        <v>524</v>
      </c>
      <c r="D822" s="51" t="s">
        <v>35</v>
      </c>
      <c r="E822" s="51" t="s">
        <v>9</v>
      </c>
      <c r="F822" s="51">
        <v>405</v>
      </c>
      <c r="G822" s="51" t="s">
        <v>9</v>
      </c>
      <c r="H822" s="51" t="s">
        <v>9</v>
      </c>
      <c r="I822" s="62" t="s">
        <v>11</v>
      </c>
      <c r="J822" s="63" t="s">
        <v>8</v>
      </c>
      <c r="K822" s="59">
        <v>2777</v>
      </c>
      <c r="L822" s="60">
        <v>250</v>
      </c>
      <c r="M822" s="51" t="s">
        <v>9</v>
      </c>
      <c r="N822" s="77">
        <v>345</v>
      </c>
    </row>
    <row r="823" spans="1:14" ht="21" x14ac:dyDescent="0.3">
      <c r="A823" s="51">
        <v>609</v>
      </c>
      <c r="B823" s="56" t="s">
        <v>90</v>
      </c>
      <c r="C823" s="56" t="s">
        <v>524</v>
      </c>
      <c r="D823" s="51" t="s">
        <v>631</v>
      </c>
      <c r="E823" s="51" t="s">
        <v>9</v>
      </c>
      <c r="F823" s="51">
        <v>113</v>
      </c>
      <c r="G823" s="51" t="s">
        <v>9</v>
      </c>
      <c r="H823" s="51" t="s">
        <v>9</v>
      </c>
      <c r="I823" s="62" t="s">
        <v>11</v>
      </c>
      <c r="J823" s="63" t="s">
        <v>8</v>
      </c>
      <c r="K823" s="59">
        <v>5204</v>
      </c>
      <c r="L823" s="60">
        <v>634</v>
      </c>
      <c r="M823" s="51" t="s">
        <v>9</v>
      </c>
      <c r="N823" s="77">
        <v>874.92</v>
      </c>
    </row>
    <row r="824" spans="1:14" ht="21" x14ac:dyDescent="0.3">
      <c r="A824" s="51">
        <v>610</v>
      </c>
      <c r="B824" s="56" t="s">
        <v>90</v>
      </c>
      <c r="C824" s="56" t="s">
        <v>524</v>
      </c>
      <c r="D824" s="51" t="s">
        <v>682</v>
      </c>
      <c r="E824" s="51" t="s">
        <v>9</v>
      </c>
      <c r="F824" s="51" t="s">
        <v>9</v>
      </c>
      <c r="G824" s="51">
        <v>35839</v>
      </c>
      <c r="H824" s="51">
        <v>35839</v>
      </c>
      <c r="I824" s="62" t="s">
        <v>11</v>
      </c>
      <c r="J824" s="63" t="s">
        <v>8</v>
      </c>
      <c r="K824" s="59">
        <v>2830</v>
      </c>
      <c r="L824" s="60">
        <v>351</v>
      </c>
      <c r="M824" s="51" t="s">
        <v>9</v>
      </c>
      <c r="N824" s="77">
        <v>484.38</v>
      </c>
    </row>
    <row r="825" spans="1:14" ht="21" x14ac:dyDescent="0.3">
      <c r="A825" s="51">
        <v>611</v>
      </c>
      <c r="B825" s="56" t="s">
        <v>90</v>
      </c>
      <c r="C825" s="56" t="s">
        <v>524</v>
      </c>
      <c r="D825" s="51" t="s">
        <v>722</v>
      </c>
      <c r="E825" s="51" t="s">
        <v>9</v>
      </c>
      <c r="F825" s="51">
        <v>112</v>
      </c>
      <c r="G825" s="51" t="s">
        <v>9</v>
      </c>
      <c r="H825" s="51" t="s">
        <v>9</v>
      </c>
      <c r="I825" s="62" t="s">
        <v>11</v>
      </c>
      <c r="J825" s="63" t="s">
        <v>8</v>
      </c>
      <c r="K825" s="59">
        <v>4565</v>
      </c>
      <c r="L825" s="60">
        <v>478</v>
      </c>
      <c r="M825" s="51" t="s">
        <v>9</v>
      </c>
      <c r="N825" s="77">
        <v>659.64</v>
      </c>
    </row>
    <row r="826" spans="1:14" ht="21" x14ac:dyDescent="0.3">
      <c r="A826" s="51">
        <v>612</v>
      </c>
      <c r="B826" s="56" t="s">
        <v>90</v>
      </c>
      <c r="C826" s="56" t="s">
        <v>524</v>
      </c>
      <c r="D826" s="51" t="s">
        <v>848</v>
      </c>
      <c r="E826" s="51" t="s">
        <v>9</v>
      </c>
      <c r="F826" s="51">
        <v>110</v>
      </c>
      <c r="G826" s="51" t="s">
        <v>9</v>
      </c>
      <c r="H826" s="51" t="s">
        <v>9</v>
      </c>
      <c r="I826" s="62" t="s">
        <v>11</v>
      </c>
      <c r="J826" s="63" t="s">
        <v>8</v>
      </c>
      <c r="K826" s="59">
        <v>3633</v>
      </c>
      <c r="L826" s="60">
        <v>561</v>
      </c>
      <c r="M826" s="51"/>
      <c r="N826" s="77">
        <v>774.18</v>
      </c>
    </row>
    <row r="827" spans="1:14" ht="21" x14ac:dyDescent="0.3">
      <c r="A827" s="51">
        <v>613</v>
      </c>
      <c r="B827" s="56" t="s">
        <v>90</v>
      </c>
      <c r="C827" s="56" t="s">
        <v>524</v>
      </c>
      <c r="D827" s="51" t="s">
        <v>808</v>
      </c>
      <c r="E827" s="51" t="s">
        <v>9</v>
      </c>
      <c r="F827" s="51">
        <v>109</v>
      </c>
      <c r="G827" s="51" t="s">
        <v>9</v>
      </c>
      <c r="H827" s="51" t="s">
        <v>9</v>
      </c>
      <c r="I827" s="62" t="s">
        <v>11</v>
      </c>
      <c r="J827" s="63" t="s">
        <v>8</v>
      </c>
      <c r="K827" s="59">
        <v>2000</v>
      </c>
      <c r="L827" s="60">
        <v>348</v>
      </c>
      <c r="M827" s="51" t="s">
        <v>9</v>
      </c>
      <c r="N827" s="77">
        <v>480.24</v>
      </c>
    </row>
    <row r="828" spans="1:14" ht="21" x14ac:dyDescent="0.3">
      <c r="A828" s="51">
        <v>614</v>
      </c>
      <c r="B828" s="56" t="s">
        <v>90</v>
      </c>
      <c r="C828" s="56" t="s">
        <v>524</v>
      </c>
      <c r="D828" s="51" t="s">
        <v>609</v>
      </c>
      <c r="E828" s="51" t="s">
        <v>9</v>
      </c>
      <c r="F828" s="51" t="s">
        <v>9</v>
      </c>
      <c r="G828" s="51" t="s">
        <v>9</v>
      </c>
      <c r="H828" s="51"/>
      <c r="I828" s="62" t="s">
        <v>11</v>
      </c>
      <c r="J828" s="63" t="s">
        <v>8</v>
      </c>
      <c r="K828" s="59">
        <v>5259</v>
      </c>
      <c r="L828" s="60">
        <v>598</v>
      </c>
      <c r="M828" s="51" t="s">
        <v>9</v>
      </c>
      <c r="N828" s="77">
        <v>825.24</v>
      </c>
    </row>
    <row r="829" spans="1:14" ht="21" x14ac:dyDescent="0.3">
      <c r="A829" s="51">
        <v>615</v>
      </c>
      <c r="B829" s="56" t="s">
        <v>90</v>
      </c>
      <c r="C829" s="56" t="s">
        <v>524</v>
      </c>
      <c r="D829" s="51" t="s">
        <v>683</v>
      </c>
      <c r="E829" s="51" t="s">
        <v>9</v>
      </c>
      <c r="F829" s="51" t="s">
        <v>9</v>
      </c>
      <c r="G829" s="51">
        <v>35699</v>
      </c>
      <c r="H829" s="51">
        <v>35699</v>
      </c>
      <c r="I829" s="62" t="s">
        <v>11</v>
      </c>
      <c r="J829" s="63" t="s">
        <v>8</v>
      </c>
      <c r="K829" s="59">
        <v>3709</v>
      </c>
      <c r="L829" s="60">
        <v>482</v>
      </c>
      <c r="M829" s="51" t="s">
        <v>9</v>
      </c>
      <c r="N829" s="77">
        <v>665.16</v>
      </c>
    </row>
    <row r="830" spans="1:14" ht="21" x14ac:dyDescent="0.3">
      <c r="A830" s="51">
        <v>616</v>
      </c>
      <c r="B830" s="56" t="s">
        <v>90</v>
      </c>
      <c r="C830" s="56" t="s">
        <v>524</v>
      </c>
      <c r="D830" s="51" t="s">
        <v>809</v>
      </c>
      <c r="E830" s="51" t="s">
        <v>9</v>
      </c>
      <c r="F830" s="51">
        <v>108</v>
      </c>
      <c r="G830" s="51" t="s">
        <v>9</v>
      </c>
      <c r="H830" s="51" t="s">
        <v>9</v>
      </c>
      <c r="I830" s="62" t="s">
        <v>11</v>
      </c>
      <c r="J830" s="63" t="s">
        <v>8</v>
      </c>
      <c r="K830" s="59">
        <v>3053</v>
      </c>
      <c r="L830" s="60">
        <v>386</v>
      </c>
      <c r="M830" s="51" t="s">
        <v>9</v>
      </c>
      <c r="N830" s="77">
        <v>532.67999999999995</v>
      </c>
    </row>
    <row r="831" spans="1:14" ht="21" x14ac:dyDescent="0.3">
      <c r="A831" s="51">
        <v>617</v>
      </c>
      <c r="B831" s="56" t="s">
        <v>90</v>
      </c>
      <c r="C831" s="56" t="s">
        <v>524</v>
      </c>
      <c r="D831" s="51" t="s">
        <v>810</v>
      </c>
      <c r="E831" s="51" t="s">
        <v>9</v>
      </c>
      <c r="F831" s="51">
        <v>107</v>
      </c>
      <c r="G831" s="51" t="s">
        <v>9</v>
      </c>
      <c r="H831" s="51" t="s">
        <v>9</v>
      </c>
      <c r="I831" s="62" t="s">
        <v>11</v>
      </c>
      <c r="J831" s="63" t="s">
        <v>8</v>
      </c>
      <c r="K831" s="59">
        <v>2331</v>
      </c>
      <c r="L831" s="60">
        <v>252</v>
      </c>
      <c r="M831" s="51" t="s">
        <v>9</v>
      </c>
      <c r="N831" s="77">
        <v>347.76</v>
      </c>
    </row>
    <row r="832" spans="1:14" ht="21" x14ac:dyDescent="0.3">
      <c r="A832" s="51">
        <v>618</v>
      </c>
      <c r="B832" s="56" t="s">
        <v>90</v>
      </c>
      <c r="C832" s="56" t="s">
        <v>524</v>
      </c>
      <c r="D832" s="51" t="s">
        <v>635</v>
      </c>
      <c r="E832" s="51" t="s">
        <v>9</v>
      </c>
      <c r="F832" s="51">
        <v>106</v>
      </c>
      <c r="G832" s="51" t="s">
        <v>9</v>
      </c>
      <c r="H832" s="51" t="s">
        <v>9</v>
      </c>
      <c r="I832" s="62" t="s">
        <v>11</v>
      </c>
      <c r="J832" s="63" t="s">
        <v>8</v>
      </c>
      <c r="K832" s="59">
        <v>1593</v>
      </c>
      <c r="L832" s="60">
        <v>173</v>
      </c>
      <c r="M832" s="51" t="s">
        <v>9</v>
      </c>
      <c r="N832" s="77">
        <v>238.74</v>
      </c>
    </row>
    <row r="833" spans="1:14" ht="21" x14ac:dyDescent="0.3">
      <c r="A833" s="51">
        <v>619</v>
      </c>
      <c r="B833" s="56" t="s">
        <v>90</v>
      </c>
      <c r="C833" s="56" t="s">
        <v>524</v>
      </c>
      <c r="D833" s="51" t="s">
        <v>684</v>
      </c>
      <c r="E833" s="51" t="s">
        <v>9</v>
      </c>
      <c r="F833" s="51">
        <v>105</v>
      </c>
      <c r="G833" s="51" t="s">
        <v>9</v>
      </c>
      <c r="H833" s="51" t="s">
        <v>9</v>
      </c>
      <c r="I833" s="62" t="s">
        <v>11</v>
      </c>
      <c r="J833" s="63" t="s">
        <v>8</v>
      </c>
      <c r="K833" s="59">
        <v>685</v>
      </c>
      <c r="L833" s="60">
        <v>89</v>
      </c>
      <c r="M833" s="51" t="s">
        <v>9</v>
      </c>
      <c r="N833" s="77">
        <v>122.82</v>
      </c>
    </row>
    <row r="834" spans="1:14" ht="21" x14ac:dyDescent="0.3">
      <c r="A834" s="51">
        <v>620</v>
      </c>
      <c r="B834" s="56" t="s">
        <v>90</v>
      </c>
      <c r="C834" s="56" t="s">
        <v>524</v>
      </c>
      <c r="D834" s="51" t="s">
        <v>685</v>
      </c>
      <c r="E834" s="51" t="s">
        <v>9</v>
      </c>
      <c r="F834" s="80">
        <v>413</v>
      </c>
      <c r="G834" s="51" t="s">
        <v>9</v>
      </c>
      <c r="H834" s="51" t="s">
        <v>9</v>
      </c>
      <c r="I834" s="62" t="s">
        <v>11</v>
      </c>
      <c r="J834" s="63" t="s">
        <v>8</v>
      </c>
      <c r="K834" s="59">
        <v>685</v>
      </c>
      <c r="L834" s="60">
        <v>105</v>
      </c>
      <c r="M834" s="51" t="s">
        <v>9</v>
      </c>
      <c r="N834" s="77">
        <v>144.9</v>
      </c>
    </row>
    <row r="835" spans="1:14" ht="21" x14ac:dyDescent="0.3">
      <c r="A835" s="51">
        <v>621</v>
      </c>
      <c r="B835" s="56" t="s">
        <v>90</v>
      </c>
      <c r="C835" s="56" t="s">
        <v>524</v>
      </c>
      <c r="D835" s="51" t="s">
        <v>811</v>
      </c>
      <c r="E835" s="51" t="s">
        <v>9</v>
      </c>
      <c r="F835" s="51">
        <v>107</v>
      </c>
      <c r="G835" s="51" t="s">
        <v>9</v>
      </c>
      <c r="H835" s="51" t="s">
        <v>9</v>
      </c>
      <c r="I835" s="62" t="s">
        <v>11</v>
      </c>
      <c r="J835" s="63" t="s">
        <v>8</v>
      </c>
      <c r="K835" s="59">
        <v>2002</v>
      </c>
      <c r="L835" s="60">
        <v>190</v>
      </c>
      <c r="M835" s="51" t="s">
        <v>9</v>
      </c>
      <c r="N835" s="77">
        <v>262.2</v>
      </c>
    </row>
    <row r="836" spans="1:14" ht="21" x14ac:dyDescent="0.3">
      <c r="A836" s="51">
        <v>622</v>
      </c>
      <c r="B836" s="56" t="s">
        <v>90</v>
      </c>
      <c r="C836" s="56" t="s">
        <v>524</v>
      </c>
      <c r="D836" s="51" t="s">
        <v>812</v>
      </c>
      <c r="E836" s="51" t="s">
        <v>9</v>
      </c>
      <c r="F836" s="51">
        <v>103</v>
      </c>
      <c r="G836" s="51" t="s">
        <v>9</v>
      </c>
      <c r="H836" s="51" t="s">
        <v>9</v>
      </c>
      <c r="I836" s="62" t="s">
        <v>11</v>
      </c>
      <c r="J836" s="63" t="s">
        <v>8</v>
      </c>
      <c r="K836" s="59">
        <v>5307</v>
      </c>
      <c r="L836" s="60">
        <v>792</v>
      </c>
      <c r="M836" s="51" t="s">
        <v>9</v>
      </c>
      <c r="N836" s="77">
        <v>1092.96</v>
      </c>
    </row>
    <row r="837" spans="1:14" ht="42" x14ac:dyDescent="0.3">
      <c r="A837" s="51">
        <v>623</v>
      </c>
      <c r="B837" s="56" t="s">
        <v>90</v>
      </c>
      <c r="C837" s="56" t="s">
        <v>524</v>
      </c>
      <c r="D837" s="51" t="s">
        <v>813</v>
      </c>
      <c r="E837" s="51" t="s">
        <v>9</v>
      </c>
      <c r="F837" s="51">
        <v>99</v>
      </c>
      <c r="G837" s="51" t="s">
        <v>9</v>
      </c>
      <c r="H837" s="51" t="s">
        <v>9</v>
      </c>
      <c r="I837" s="62" t="s">
        <v>11</v>
      </c>
      <c r="J837" s="63" t="s">
        <v>8</v>
      </c>
      <c r="K837" s="59">
        <v>4277</v>
      </c>
      <c r="L837" s="60">
        <v>639</v>
      </c>
      <c r="M837" s="51" t="s">
        <v>9</v>
      </c>
      <c r="N837" s="77">
        <v>881.82</v>
      </c>
    </row>
    <row r="838" spans="1:14" ht="21" x14ac:dyDescent="0.3">
      <c r="A838" s="51">
        <v>624</v>
      </c>
      <c r="B838" s="56" t="s">
        <v>90</v>
      </c>
      <c r="C838" s="56" t="s">
        <v>524</v>
      </c>
      <c r="D838" s="51" t="s">
        <v>686</v>
      </c>
      <c r="E838" s="51" t="s">
        <v>9</v>
      </c>
      <c r="F838" s="51">
        <v>409</v>
      </c>
      <c r="G838" s="51" t="s">
        <v>9</v>
      </c>
      <c r="H838" s="51" t="s">
        <v>9</v>
      </c>
      <c r="I838" s="62" t="s">
        <v>11</v>
      </c>
      <c r="J838" s="63" t="s">
        <v>8</v>
      </c>
      <c r="K838" s="59">
        <v>500</v>
      </c>
      <c r="L838" s="81">
        <v>160</v>
      </c>
      <c r="M838" s="51" t="s">
        <v>9</v>
      </c>
      <c r="N838" s="77">
        <v>220.8</v>
      </c>
    </row>
    <row r="839" spans="1:14" ht="21" x14ac:dyDescent="0.3">
      <c r="A839" s="51">
        <v>625</v>
      </c>
      <c r="B839" s="56" t="s">
        <v>90</v>
      </c>
      <c r="C839" s="56" t="s">
        <v>524</v>
      </c>
      <c r="D839" s="51" t="s">
        <v>687</v>
      </c>
      <c r="E839" s="51" t="s">
        <v>9</v>
      </c>
      <c r="F839" s="51">
        <v>98</v>
      </c>
      <c r="G839" s="51" t="s">
        <v>9</v>
      </c>
      <c r="H839" s="51" t="s">
        <v>9</v>
      </c>
      <c r="I839" s="62" t="s">
        <v>11</v>
      </c>
      <c r="J839" s="63" t="s">
        <v>8</v>
      </c>
      <c r="K839" s="59">
        <v>6811</v>
      </c>
      <c r="L839" s="60">
        <v>966</v>
      </c>
      <c r="M839" s="51" t="s">
        <v>9</v>
      </c>
      <c r="N839" s="77">
        <v>1333.08</v>
      </c>
    </row>
    <row r="840" spans="1:14" ht="21" x14ac:dyDescent="0.3">
      <c r="A840" s="51">
        <v>626</v>
      </c>
      <c r="B840" s="56" t="s">
        <v>90</v>
      </c>
      <c r="C840" s="56" t="s">
        <v>524</v>
      </c>
      <c r="D840" s="51" t="s">
        <v>814</v>
      </c>
      <c r="E840" s="51" t="s">
        <v>9</v>
      </c>
      <c r="F840" s="51">
        <v>102</v>
      </c>
      <c r="G840" s="51" t="s">
        <v>9</v>
      </c>
      <c r="H840" s="51" t="s">
        <v>9</v>
      </c>
      <c r="I840" s="62" t="s">
        <v>11</v>
      </c>
      <c r="J840" s="63" t="s">
        <v>8</v>
      </c>
      <c r="K840" s="59">
        <v>1621</v>
      </c>
      <c r="L840" s="60">
        <v>508</v>
      </c>
      <c r="M840" s="51" t="s">
        <v>9</v>
      </c>
      <c r="N840" s="77">
        <v>701.04</v>
      </c>
    </row>
    <row r="841" spans="1:14" ht="21" x14ac:dyDescent="0.3">
      <c r="A841" s="51">
        <v>627</v>
      </c>
      <c r="B841" s="56" t="s">
        <v>90</v>
      </c>
      <c r="C841" s="56" t="s">
        <v>524</v>
      </c>
      <c r="D841" s="51" t="s">
        <v>658</v>
      </c>
      <c r="E841" s="51" t="s">
        <v>9</v>
      </c>
      <c r="F841" s="51">
        <v>101</v>
      </c>
      <c r="G841" s="51" t="s">
        <v>9</v>
      </c>
      <c r="H841" s="51" t="s">
        <v>9</v>
      </c>
      <c r="I841" s="62" t="s">
        <v>11</v>
      </c>
      <c r="J841" s="63" t="s">
        <v>8</v>
      </c>
      <c r="K841" s="59">
        <v>813</v>
      </c>
      <c r="L841" s="60">
        <v>246</v>
      </c>
      <c r="M841" s="51" t="s">
        <v>9</v>
      </c>
      <c r="N841" s="77">
        <v>339.48</v>
      </c>
    </row>
    <row r="842" spans="1:14" ht="21" x14ac:dyDescent="0.3">
      <c r="A842" s="51">
        <v>628</v>
      </c>
      <c r="B842" s="56" t="s">
        <v>90</v>
      </c>
      <c r="C842" s="56" t="s">
        <v>524</v>
      </c>
      <c r="D842" s="51" t="s">
        <v>653</v>
      </c>
      <c r="E842" s="51" t="s">
        <v>9</v>
      </c>
      <c r="F842" s="51">
        <v>408</v>
      </c>
      <c r="G842" s="51" t="s">
        <v>9</v>
      </c>
      <c r="H842" s="51" t="s">
        <v>9</v>
      </c>
      <c r="I842" s="62" t="s">
        <v>11</v>
      </c>
      <c r="J842" s="63" t="s">
        <v>8</v>
      </c>
      <c r="K842" s="59">
        <v>519</v>
      </c>
      <c r="L842" s="60">
        <v>170</v>
      </c>
      <c r="M842" s="51" t="s">
        <v>9</v>
      </c>
      <c r="N842" s="77">
        <v>234.6</v>
      </c>
    </row>
    <row r="843" spans="1:14" ht="21" x14ac:dyDescent="0.3">
      <c r="A843" s="51">
        <v>629</v>
      </c>
      <c r="B843" s="56" t="s">
        <v>90</v>
      </c>
      <c r="C843" s="56" t="s">
        <v>524</v>
      </c>
      <c r="D843" s="51" t="s">
        <v>627</v>
      </c>
      <c r="E843" s="51" t="s">
        <v>9</v>
      </c>
      <c r="F843" s="51">
        <v>100</v>
      </c>
      <c r="G843" s="51" t="s">
        <v>9</v>
      </c>
      <c r="H843" s="51" t="s">
        <v>9</v>
      </c>
      <c r="I843" s="62" t="s">
        <v>11</v>
      </c>
      <c r="J843" s="63" t="s">
        <v>8</v>
      </c>
      <c r="K843" s="59">
        <v>520</v>
      </c>
      <c r="L843" s="60">
        <v>165</v>
      </c>
      <c r="M843" s="51" t="s">
        <v>9</v>
      </c>
      <c r="N843" s="77">
        <v>227.7</v>
      </c>
    </row>
    <row r="844" spans="1:14" ht="21" x14ac:dyDescent="0.3">
      <c r="A844" s="51">
        <v>630</v>
      </c>
      <c r="B844" s="56" t="s">
        <v>90</v>
      </c>
      <c r="C844" s="56" t="s">
        <v>524</v>
      </c>
      <c r="D844" s="51" t="s">
        <v>815</v>
      </c>
      <c r="E844" s="51" t="s">
        <v>9</v>
      </c>
      <c r="F844" s="51">
        <v>95</v>
      </c>
      <c r="G844" s="51" t="s">
        <v>9</v>
      </c>
      <c r="H844" s="51" t="s">
        <v>9</v>
      </c>
      <c r="I844" s="62" t="s">
        <v>11</v>
      </c>
      <c r="J844" s="63" t="s">
        <v>8</v>
      </c>
      <c r="K844" s="59">
        <v>3353</v>
      </c>
      <c r="L844" s="60">
        <v>574</v>
      </c>
      <c r="M844" s="51" t="s">
        <v>9</v>
      </c>
      <c r="N844" s="77">
        <v>792.12</v>
      </c>
    </row>
    <row r="845" spans="1:14" ht="21" x14ac:dyDescent="0.3">
      <c r="A845" s="51">
        <v>631</v>
      </c>
      <c r="B845" s="56" t="s">
        <v>90</v>
      </c>
      <c r="C845" s="56" t="s">
        <v>524</v>
      </c>
      <c r="D845" s="51" t="s">
        <v>688</v>
      </c>
      <c r="E845" s="51" t="s">
        <v>9</v>
      </c>
      <c r="F845" s="51">
        <v>94</v>
      </c>
      <c r="G845" s="51" t="s">
        <v>9</v>
      </c>
      <c r="H845" s="51" t="s">
        <v>9</v>
      </c>
      <c r="I845" s="62" t="s">
        <v>11</v>
      </c>
      <c r="J845" s="63" t="s">
        <v>8</v>
      </c>
      <c r="K845" s="59">
        <v>4874</v>
      </c>
      <c r="L845" s="60">
        <v>922</v>
      </c>
      <c r="M845" s="51" t="s">
        <v>9</v>
      </c>
      <c r="N845" s="77">
        <v>1272.3599999999999</v>
      </c>
    </row>
    <row r="846" spans="1:14" ht="21" x14ac:dyDescent="0.3">
      <c r="A846" s="51">
        <v>632</v>
      </c>
      <c r="B846" s="56" t="s">
        <v>90</v>
      </c>
      <c r="C846" s="56" t="s">
        <v>524</v>
      </c>
      <c r="D846" s="51" t="s">
        <v>689</v>
      </c>
      <c r="E846" s="51" t="s">
        <v>9</v>
      </c>
      <c r="F846" s="51">
        <v>93</v>
      </c>
      <c r="G846" s="51" t="s">
        <v>9</v>
      </c>
      <c r="H846" s="51" t="s">
        <v>9</v>
      </c>
      <c r="I846" s="62" t="s">
        <v>11</v>
      </c>
      <c r="J846" s="63" t="s">
        <v>8</v>
      </c>
      <c r="K846" s="59">
        <v>1131</v>
      </c>
      <c r="L846" s="60">
        <v>203</v>
      </c>
      <c r="M846" s="51" t="s">
        <v>9</v>
      </c>
      <c r="N846" s="77">
        <v>280.14</v>
      </c>
    </row>
    <row r="847" spans="1:14" ht="21" x14ac:dyDescent="0.3">
      <c r="A847" s="51">
        <v>633</v>
      </c>
      <c r="B847" s="56" t="s">
        <v>90</v>
      </c>
      <c r="C847" s="56" t="s">
        <v>524</v>
      </c>
      <c r="D847" s="51" t="s">
        <v>690</v>
      </c>
      <c r="E847" s="51" t="s">
        <v>9</v>
      </c>
      <c r="F847" s="51">
        <v>407</v>
      </c>
      <c r="G847" s="51" t="s">
        <v>9</v>
      </c>
      <c r="H847" s="51" t="s">
        <v>9</v>
      </c>
      <c r="I847" s="62" t="s">
        <v>11</v>
      </c>
      <c r="J847" s="63" t="s">
        <v>8</v>
      </c>
      <c r="K847" s="59">
        <v>1000</v>
      </c>
      <c r="L847" s="60">
        <v>226</v>
      </c>
      <c r="M847" s="51" t="s">
        <v>9</v>
      </c>
      <c r="N847" s="77">
        <v>311.88</v>
      </c>
    </row>
    <row r="848" spans="1:14" ht="21" x14ac:dyDescent="0.3">
      <c r="A848" s="51">
        <v>634</v>
      </c>
      <c r="B848" s="56" t="s">
        <v>90</v>
      </c>
      <c r="C848" s="56" t="s">
        <v>524</v>
      </c>
      <c r="D848" s="51" t="s">
        <v>691</v>
      </c>
      <c r="E848" s="51" t="s">
        <v>9</v>
      </c>
      <c r="F848" s="51">
        <v>92</v>
      </c>
      <c r="G848" s="51" t="s">
        <v>9</v>
      </c>
      <c r="H848" s="51" t="s">
        <v>9</v>
      </c>
      <c r="I848" s="62" t="s">
        <v>11</v>
      </c>
      <c r="J848" s="63" t="s">
        <v>8</v>
      </c>
      <c r="K848" s="59">
        <v>1086</v>
      </c>
      <c r="L848" s="60">
        <v>301</v>
      </c>
      <c r="M848" s="51" t="s">
        <v>9</v>
      </c>
      <c r="N848" s="77">
        <v>415.38</v>
      </c>
    </row>
    <row r="849" spans="1:14" ht="21" x14ac:dyDescent="0.3">
      <c r="A849" s="51">
        <v>635</v>
      </c>
      <c r="B849" s="56" t="s">
        <v>90</v>
      </c>
      <c r="C849" s="56" t="s">
        <v>524</v>
      </c>
      <c r="D849" s="51" t="s">
        <v>609</v>
      </c>
      <c r="E849" s="51" t="s">
        <v>9</v>
      </c>
      <c r="F849" s="51">
        <v>91</v>
      </c>
      <c r="G849" s="51" t="s">
        <v>9</v>
      </c>
      <c r="H849" s="51" t="s">
        <v>9</v>
      </c>
      <c r="I849" s="62" t="s">
        <v>11</v>
      </c>
      <c r="J849" s="63" t="s">
        <v>8</v>
      </c>
      <c r="K849" s="59">
        <v>1748</v>
      </c>
      <c r="L849" s="60">
        <v>482</v>
      </c>
      <c r="M849" s="51" t="s">
        <v>9</v>
      </c>
      <c r="N849" s="77">
        <v>665.16</v>
      </c>
    </row>
    <row r="850" spans="1:14" ht="21" x14ac:dyDescent="0.3">
      <c r="A850" s="51">
        <v>636</v>
      </c>
      <c r="B850" s="56" t="s">
        <v>90</v>
      </c>
      <c r="C850" s="56" t="s">
        <v>524</v>
      </c>
      <c r="D850" s="51" t="s">
        <v>634</v>
      </c>
      <c r="E850" s="51" t="s">
        <v>9</v>
      </c>
      <c r="F850" s="51">
        <v>90</v>
      </c>
      <c r="G850" s="51" t="s">
        <v>9</v>
      </c>
      <c r="H850" s="51" t="s">
        <v>9</v>
      </c>
      <c r="I850" s="62" t="s">
        <v>11</v>
      </c>
      <c r="J850" s="63" t="s">
        <v>8</v>
      </c>
      <c r="K850" s="59">
        <v>1236</v>
      </c>
      <c r="L850" s="60">
        <v>355</v>
      </c>
      <c r="M850" s="51" t="s">
        <v>9</v>
      </c>
      <c r="N850" s="77">
        <v>489.9</v>
      </c>
    </row>
    <row r="851" spans="1:14" ht="21" x14ac:dyDescent="0.3">
      <c r="A851" s="51">
        <v>637</v>
      </c>
      <c r="B851" s="56" t="s">
        <v>90</v>
      </c>
      <c r="C851" s="56" t="s">
        <v>524</v>
      </c>
      <c r="D851" s="51" t="s">
        <v>692</v>
      </c>
      <c r="E851" s="51" t="s">
        <v>9</v>
      </c>
      <c r="F851" s="51" t="s">
        <v>9</v>
      </c>
      <c r="G851" s="51">
        <v>35070</v>
      </c>
      <c r="H851" s="51">
        <v>35070</v>
      </c>
      <c r="I851" s="62" t="s">
        <v>11</v>
      </c>
      <c r="J851" s="63" t="s">
        <v>8</v>
      </c>
      <c r="K851" s="59">
        <v>940</v>
      </c>
      <c r="L851" s="60">
        <v>287</v>
      </c>
      <c r="M851" s="51" t="s">
        <v>9</v>
      </c>
      <c r="N851" s="77">
        <v>396.06</v>
      </c>
    </row>
    <row r="852" spans="1:14" ht="21" x14ac:dyDescent="0.3">
      <c r="A852" s="51">
        <v>638</v>
      </c>
      <c r="B852" s="56" t="s">
        <v>90</v>
      </c>
      <c r="C852" s="56" t="s">
        <v>524</v>
      </c>
      <c r="D852" s="51" t="s">
        <v>283</v>
      </c>
      <c r="E852" s="51" t="s">
        <v>9</v>
      </c>
      <c r="F852" s="51" t="s">
        <v>9</v>
      </c>
      <c r="G852" s="51">
        <v>35069</v>
      </c>
      <c r="H852" s="51">
        <v>35069</v>
      </c>
      <c r="I852" s="62" t="s">
        <v>11</v>
      </c>
      <c r="J852" s="63" t="s">
        <v>8</v>
      </c>
      <c r="K852" s="59">
        <v>560</v>
      </c>
      <c r="L852" s="60">
        <v>14</v>
      </c>
      <c r="M852" s="51" t="s">
        <v>9</v>
      </c>
      <c r="N852" s="77">
        <v>19.32</v>
      </c>
    </row>
    <row r="853" spans="1:14" ht="21" x14ac:dyDescent="0.3">
      <c r="A853" s="51">
        <v>639</v>
      </c>
      <c r="B853" s="56" t="s">
        <v>90</v>
      </c>
      <c r="C853" s="56" t="s">
        <v>524</v>
      </c>
      <c r="D853" s="51" t="s">
        <v>693</v>
      </c>
      <c r="E853" s="51" t="s">
        <v>9</v>
      </c>
      <c r="F853" s="51">
        <v>89</v>
      </c>
      <c r="G853" s="51" t="s">
        <v>9</v>
      </c>
      <c r="H853" s="51"/>
      <c r="I853" s="62" t="s">
        <v>11</v>
      </c>
      <c r="J853" s="63" t="s">
        <v>8</v>
      </c>
      <c r="K853" s="59">
        <v>1024</v>
      </c>
      <c r="L853" s="60">
        <v>279</v>
      </c>
      <c r="M853" s="51" t="s">
        <v>9</v>
      </c>
      <c r="N853" s="77">
        <v>385.02</v>
      </c>
    </row>
    <row r="854" spans="1:14" ht="21" x14ac:dyDescent="0.3">
      <c r="A854" s="51">
        <v>640</v>
      </c>
      <c r="B854" s="56" t="s">
        <v>90</v>
      </c>
      <c r="C854" s="56" t="s">
        <v>524</v>
      </c>
      <c r="D854" s="51" t="s">
        <v>283</v>
      </c>
      <c r="E854" s="51" t="s">
        <v>9</v>
      </c>
      <c r="F854" s="51" t="s">
        <v>9</v>
      </c>
      <c r="G854" s="51">
        <v>35342</v>
      </c>
      <c r="H854" s="51">
        <v>35342</v>
      </c>
      <c r="I854" s="62" t="s">
        <v>11</v>
      </c>
      <c r="J854" s="63" t="s">
        <v>8</v>
      </c>
      <c r="K854" s="59">
        <v>390</v>
      </c>
      <c r="L854" s="60">
        <v>30</v>
      </c>
      <c r="M854" s="51" t="s">
        <v>9</v>
      </c>
      <c r="N854" s="77">
        <v>41.4</v>
      </c>
    </row>
    <row r="855" spans="1:14" ht="21" x14ac:dyDescent="0.3">
      <c r="A855" s="51">
        <v>641</v>
      </c>
      <c r="B855" s="56" t="s">
        <v>90</v>
      </c>
      <c r="C855" s="56" t="s">
        <v>524</v>
      </c>
      <c r="D855" s="51" t="s">
        <v>694</v>
      </c>
      <c r="E855" s="51" t="s">
        <v>9</v>
      </c>
      <c r="F855" s="51">
        <v>88</v>
      </c>
      <c r="G855" s="51" t="s">
        <v>9</v>
      </c>
      <c r="H855" s="51" t="s">
        <v>9</v>
      </c>
      <c r="I855" s="62" t="s">
        <v>11</v>
      </c>
      <c r="J855" s="63" t="s">
        <v>8</v>
      </c>
      <c r="K855" s="59">
        <v>898</v>
      </c>
      <c r="L855" s="60">
        <v>242</v>
      </c>
      <c r="M855" s="51" t="s">
        <v>9</v>
      </c>
      <c r="N855" s="77">
        <v>333.96</v>
      </c>
    </row>
    <row r="856" spans="1:14" ht="21" x14ac:dyDescent="0.3">
      <c r="A856" s="51">
        <v>642</v>
      </c>
      <c r="B856" s="56" t="s">
        <v>90</v>
      </c>
      <c r="C856" s="56" t="s">
        <v>524</v>
      </c>
      <c r="D856" s="51" t="s">
        <v>695</v>
      </c>
      <c r="E856" s="51" t="s">
        <v>9</v>
      </c>
      <c r="F856" s="51">
        <v>87</v>
      </c>
      <c r="G856" s="51" t="s">
        <v>9</v>
      </c>
      <c r="H856" s="51" t="s">
        <v>9</v>
      </c>
      <c r="I856" s="62" t="s">
        <v>11</v>
      </c>
      <c r="J856" s="63" t="s">
        <v>8</v>
      </c>
      <c r="K856" s="59">
        <v>1138</v>
      </c>
      <c r="L856" s="60">
        <v>377</v>
      </c>
      <c r="M856" s="51" t="s">
        <v>9</v>
      </c>
      <c r="N856" s="77">
        <v>520.26</v>
      </c>
    </row>
    <row r="857" spans="1:14" ht="21" x14ac:dyDescent="0.3">
      <c r="A857" s="51">
        <v>643</v>
      </c>
      <c r="B857" s="56" t="s">
        <v>90</v>
      </c>
      <c r="C857" s="56" t="s">
        <v>524</v>
      </c>
      <c r="D857" s="51" t="s">
        <v>696</v>
      </c>
      <c r="E857" s="51" t="s">
        <v>9</v>
      </c>
      <c r="F857" s="51">
        <v>86</v>
      </c>
      <c r="G857" s="51" t="s">
        <v>9</v>
      </c>
      <c r="H857" s="51" t="s">
        <v>9</v>
      </c>
      <c r="I857" s="62" t="s">
        <v>11</v>
      </c>
      <c r="J857" s="63" t="s">
        <v>8</v>
      </c>
      <c r="K857" s="59">
        <v>1591</v>
      </c>
      <c r="L857" s="60">
        <v>499</v>
      </c>
      <c r="M857" s="51" t="s">
        <v>9</v>
      </c>
      <c r="N857" s="77">
        <v>688.62</v>
      </c>
    </row>
    <row r="858" spans="1:14" ht="21" x14ac:dyDescent="0.3">
      <c r="A858" s="51">
        <v>644</v>
      </c>
      <c r="B858" s="54" t="s">
        <v>90</v>
      </c>
      <c r="C858" s="54" t="s">
        <v>524</v>
      </c>
      <c r="D858" s="51" t="s">
        <v>697</v>
      </c>
      <c r="E858" s="51" t="s">
        <v>9</v>
      </c>
      <c r="F858" s="51" t="s">
        <v>9</v>
      </c>
      <c r="G858" s="51">
        <v>35527</v>
      </c>
      <c r="H858" s="51">
        <v>35527</v>
      </c>
      <c r="I858" s="62" t="s">
        <v>11</v>
      </c>
      <c r="J858" s="63" t="s">
        <v>8</v>
      </c>
      <c r="K858" s="59">
        <v>789</v>
      </c>
      <c r="L858" s="79">
        <v>454</v>
      </c>
      <c r="M858" s="51" t="s">
        <v>9</v>
      </c>
      <c r="N858" s="77">
        <v>626.52</v>
      </c>
    </row>
    <row r="859" spans="1:14" ht="21" x14ac:dyDescent="0.3">
      <c r="A859" s="96">
        <v>645</v>
      </c>
      <c r="B859" s="89" t="s">
        <v>90</v>
      </c>
      <c r="C859" s="89" t="s">
        <v>524</v>
      </c>
      <c r="D859" s="96" t="s">
        <v>698</v>
      </c>
      <c r="E859" s="96" t="s">
        <v>9</v>
      </c>
      <c r="F859" s="96">
        <v>85</v>
      </c>
      <c r="G859" s="96" t="s">
        <v>9</v>
      </c>
      <c r="H859" s="96" t="s">
        <v>9</v>
      </c>
      <c r="I859" s="62" t="s">
        <v>11</v>
      </c>
      <c r="J859" s="63" t="s">
        <v>17</v>
      </c>
      <c r="K859" s="95">
        <v>1369</v>
      </c>
      <c r="L859" s="60">
        <v>134</v>
      </c>
      <c r="M859" s="51" t="s">
        <v>9</v>
      </c>
      <c r="N859" s="77">
        <v>847.55</v>
      </c>
    </row>
    <row r="860" spans="1:14" ht="21" x14ac:dyDescent="0.3">
      <c r="A860" s="96"/>
      <c r="B860" s="97"/>
      <c r="C860" s="97"/>
      <c r="D860" s="96"/>
      <c r="E860" s="96"/>
      <c r="F860" s="96"/>
      <c r="G860" s="96"/>
      <c r="H860" s="96"/>
      <c r="I860" s="62" t="s">
        <v>11</v>
      </c>
      <c r="J860" s="63" t="s">
        <v>8</v>
      </c>
      <c r="K860" s="95"/>
      <c r="L860" s="60">
        <v>423</v>
      </c>
      <c r="M860" s="51" t="s">
        <v>9</v>
      </c>
      <c r="N860" s="77">
        <v>583.74</v>
      </c>
    </row>
    <row r="861" spans="1:14" ht="21" x14ac:dyDescent="0.3">
      <c r="A861" s="96">
        <v>646</v>
      </c>
      <c r="B861" s="89" t="s">
        <v>90</v>
      </c>
      <c r="C861" s="89" t="s">
        <v>524</v>
      </c>
      <c r="D861" s="96" t="s">
        <v>699</v>
      </c>
      <c r="E861" s="96" t="s">
        <v>9</v>
      </c>
      <c r="F861" s="96">
        <v>84</v>
      </c>
      <c r="G861" s="96" t="s">
        <v>9</v>
      </c>
      <c r="H861" s="96" t="s">
        <v>9</v>
      </c>
      <c r="I861" s="62" t="s">
        <v>11</v>
      </c>
      <c r="J861" s="63" t="s">
        <v>17</v>
      </c>
      <c r="K861" s="95">
        <v>508</v>
      </c>
      <c r="L861" s="60">
        <v>145</v>
      </c>
      <c r="M861" s="51" t="s">
        <v>9</v>
      </c>
      <c r="N861" s="77">
        <v>917.13</v>
      </c>
    </row>
    <row r="862" spans="1:14" ht="21" x14ac:dyDescent="0.3">
      <c r="A862" s="96"/>
      <c r="B862" s="97"/>
      <c r="C862" s="97"/>
      <c r="D862" s="96"/>
      <c r="E862" s="96"/>
      <c r="F862" s="96"/>
      <c r="G862" s="96"/>
      <c r="H862" s="96"/>
      <c r="I862" s="62" t="s">
        <v>11</v>
      </c>
      <c r="J862" s="63" t="s">
        <v>8</v>
      </c>
      <c r="K862" s="95"/>
      <c r="L862" s="60">
        <v>108</v>
      </c>
      <c r="M862" s="51" t="s">
        <v>9</v>
      </c>
      <c r="N862" s="77">
        <v>149.04</v>
      </c>
    </row>
    <row r="863" spans="1:14" ht="21" x14ac:dyDescent="0.3">
      <c r="A863" s="96">
        <v>647</v>
      </c>
      <c r="B863" s="89" t="s">
        <v>90</v>
      </c>
      <c r="C863" s="89" t="s">
        <v>524</v>
      </c>
      <c r="D863" s="96" t="s">
        <v>35</v>
      </c>
      <c r="E863" s="96" t="s">
        <v>9</v>
      </c>
      <c r="F863" s="96">
        <v>393</v>
      </c>
      <c r="G863" s="96" t="s">
        <v>9</v>
      </c>
      <c r="H863" s="96" t="s">
        <v>9</v>
      </c>
      <c r="I863" s="62" t="s">
        <v>11</v>
      </c>
      <c r="J863" s="63" t="s">
        <v>17</v>
      </c>
      <c r="K863" s="95">
        <v>362</v>
      </c>
      <c r="L863" s="60">
        <v>126</v>
      </c>
      <c r="M863" s="51" t="s">
        <v>9</v>
      </c>
      <c r="N863" s="77">
        <v>796.95</v>
      </c>
    </row>
    <row r="864" spans="1:14" ht="21" x14ac:dyDescent="0.3">
      <c r="A864" s="96"/>
      <c r="B864" s="97"/>
      <c r="C864" s="97"/>
      <c r="D864" s="96"/>
      <c r="E864" s="96"/>
      <c r="F864" s="96"/>
      <c r="G864" s="96"/>
      <c r="H864" s="96"/>
      <c r="I864" s="62" t="s">
        <v>11</v>
      </c>
      <c r="J864" s="63" t="s">
        <v>8</v>
      </c>
      <c r="K864" s="95"/>
      <c r="L864" s="60">
        <v>60</v>
      </c>
      <c r="M864" s="51" t="s">
        <v>9</v>
      </c>
      <c r="N864" s="77">
        <v>82.8</v>
      </c>
    </row>
    <row r="865" spans="1:14" ht="21" x14ac:dyDescent="0.3">
      <c r="A865" s="96">
        <v>648</v>
      </c>
      <c r="B865" s="89" t="s">
        <v>90</v>
      </c>
      <c r="C865" s="89" t="s">
        <v>524</v>
      </c>
      <c r="D865" s="96" t="s">
        <v>689</v>
      </c>
      <c r="E865" s="96" t="s">
        <v>9</v>
      </c>
      <c r="F865" s="96">
        <v>83</v>
      </c>
      <c r="G865" s="96" t="s">
        <v>9</v>
      </c>
      <c r="H865" s="96" t="s">
        <v>9</v>
      </c>
      <c r="I865" s="62" t="s">
        <v>11</v>
      </c>
      <c r="J865" s="63" t="s">
        <v>17</v>
      </c>
      <c r="K865" s="95">
        <v>362</v>
      </c>
      <c r="L865" s="60">
        <v>162</v>
      </c>
      <c r="M865" s="51" t="s">
        <v>9</v>
      </c>
      <c r="N865" s="77">
        <v>1024.6500000000001</v>
      </c>
    </row>
    <row r="866" spans="1:14" ht="21" x14ac:dyDescent="0.3">
      <c r="A866" s="96"/>
      <c r="B866" s="97"/>
      <c r="C866" s="97"/>
      <c r="D866" s="96"/>
      <c r="E866" s="96"/>
      <c r="F866" s="96"/>
      <c r="G866" s="96"/>
      <c r="H866" s="96"/>
      <c r="I866" s="62" t="s">
        <v>11</v>
      </c>
      <c r="J866" s="63" t="s">
        <v>8</v>
      </c>
      <c r="K866" s="95"/>
      <c r="L866" s="60">
        <v>34</v>
      </c>
      <c r="M866" s="51" t="s">
        <v>9</v>
      </c>
      <c r="N866" s="77">
        <v>46.92</v>
      </c>
    </row>
    <row r="867" spans="1:14" ht="21" x14ac:dyDescent="0.3">
      <c r="A867" s="96">
        <v>649</v>
      </c>
      <c r="B867" s="89" t="s">
        <v>90</v>
      </c>
      <c r="C867" s="89" t="s">
        <v>524</v>
      </c>
      <c r="D867" s="96" t="s">
        <v>700</v>
      </c>
      <c r="E867" s="96" t="s">
        <v>9</v>
      </c>
      <c r="F867" s="96">
        <v>82</v>
      </c>
      <c r="G867" s="96" t="s">
        <v>9</v>
      </c>
      <c r="H867" s="96" t="s">
        <v>9</v>
      </c>
      <c r="I867" s="62" t="s">
        <v>11</v>
      </c>
      <c r="J867" s="63" t="s">
        <v>17</v>
      </c>
      <c r="K867" s="95">
        <v>1089</v>
      </c>
      <c r="L867" s="60">
        <v>650</v>
      </c>
      <c r="M867" s="51" t="s">
        <v>9</v>
      </c>
      <c r="N867" s="77">
        <v>4111.25</v>
      </c>
    </row>
    <row r="868" spans="1:14" ht="21" x14ac:dyDescent="0.3">
      <c r="A868" s="96"/>
      <c r="B868" s="97"/>
      <c r="C868" s="97"/>
      <c r="D868" s="96"/>
      <c r="E868" s="96"/>
      <c r="F868" s="96"/>
      <c r="G868" s="96"/>
      <c r="H868" s="96"/>
      <c r="I868" s="62" t="s">
        <v>11</v>
      </c>
      <c r="J868" s="63" t="s">
        <v>8</v>
      </c>
      <c r="K868" s="95"/>
      <c r="L868" s="60">
        <v>97</v>
      </c>
      <c r="M868" s="51" t="s">
        <v>9</v>
      </c>
      <c r="N868" s="77">
        <v>133.86000000000001</v>
      </c>
    </row>
    <row r="869" spans="1:14" ht="21" x14ac:dyDescent="0.3">
      <c r="A869" s="96">
        <v>650</v>
      </c>
      <c r="B869" s="89" t="s">
        <v>90</v>
      </c>
      <c r="C869" s="89" t="s">
        <v>524</v>
      </c>
      <c r="D869" s="96" t="s">
        <v>701</v>
      </c>
      <c r="E869" s="96" t="s">
        <v>9</v>
      </c>
      <c r="F869" s="96">
        <v>81</v>
      </c>
      <c r="G869" s="96" t="s">
        <v>9</v>
      </c>
      <c r="H869" s="96" t="s">
        <v>9</v>
      </c>
      <c r="I869" s="62" t="s">
        <v>11</v>
      </c>
      <c r="J869" s="63" t="s">
        <v>17</v>
      </c>
      <c r="K869" s="95">
        <v>890</v>
      </c>
      <c r="L869" s="60">
        <v>715</v>
      </c>
      <c r="M869" s="51" t="s">
        <v>9</v>
      </c>
      <c r="N869" s="77">
        <v>4522.38</v>
      </c>
    </row>
    <row r="870" spans="1:14" ht="21" x14ac:dyDescent="0.3">
      <c r="A870" s="96"/>
      <c r="B870" s="97"/>
      <c r="C870" s="97"/>
      <c r="D870" s="96"/>
      <c r="E870" s="96"/>
      <c r="F870" s="96"/>
      <c r="G870" s="96"/>
      <c r="H870" s="96"/>
      <c r="I870" s="62" t="s">
        <v>11</v>
      </c>
      <c r="J870" s="63" t="s">
        <v>8</v>
      </c>
      <c r="K870" s="95"/>
      <c r="L870" s="60">
        <v>144</v>
      </c>
      <c r="M870" s="51" t="s">
        <v>9</v>
      </c>
      <c r="N870" s="77">
        <v>198.72</v>
      </c>
    </row>
    <row r="871" spans="1:14" ht="21" x14ac:dyDescent="0.3">
      <c r="A871" s="96">
        <v>651</v>
      </c>
      <c r="B871" s="89" t="s">
        <v>90</v>
      </c>
      <c r="C871" s="89" t="s">
        <v>524</v>
      </c>
      <c r="D871" s="96" t="s">
        <v>666</v>
      </c>
      <c r="E871" s="96" t="s">
        <v>9</v>
      </c>
      <c r="F871" s="96" t="s">
        <v>9</v>
      </c>
      <c r="G871" s="96">
        <v>35384</v>
      </c>
      <c r="H871" s="96">
        <v>35384</v>
      </c>
      <c r="I871" s="62" t="s">
        <v>11</v>
      </c>
      <c r="J871" s="63" t="s">
        <v>17</v>
      </c>
      <c r="K871" s="95">
        <v>1242</v>
      </c>
      <c r="L871" s="60">
        <v>81</v>
      </c>
      <c r="M871" s="51" t="s">
        <v>9</v>
      </c>
      <c r="N871" s="77">
        <v>512.33000000000004</v>
      </c>
    </row>
    <row r="872" spans="1:14" ht="21" x14ac:dyDescent="0.3">
      <c r="A872" s="96"/>
      <c r="B872" s="97"/>
      <c r="C872" s="97"/>
      <c r="D872" s="96"/>
      <c r="E872" s="96"/>
      <c r="F872" s="96"/>
      <c r="G872" s="96"/>
      <c r="H872" s="96"/>
      <c r="I872" s="62" t="s">
        <v>11</v>
      </c>
      <c r="J872" s="63" t="s">
        <v>8</v>
      </c>
      <c r="K872" s="95"/>
      <c r="L872" s="60">
        <v>291</v>
      </c>
      <c r="M872" s="51" t="s">
        <v>9</v>
      </c>
      <c r="N872" s="77">
        <v>401.58</v>
      </c>
    </row>
    <row r="873" spans="1:14" ht="42" x14ac:dyDescent="0.3">
      <c r="A873" s="96">
        <v>652</v>
      </c>
      <c r="B873" s="89" t="s">
        <v>90</v>
      </c>
      <c r="C873" s="89" t="s">
        <v>524</v>
      </c>
      <c r="D873" s="96" t="s">
        <v>632</v>
      </c>
      <c r="E873" s="96" t="s">
        <v>9</v>
      </c>
      <c r="F873" s="96">
        <v>80</v>
      </c>
      <c r="G873" s="96" t="s">
        <v>9</v>
      </c>
      <c r="H873" s="96" t="s">
        <v>9</v>
      </c>
      <c r="I873" s="62" t="s">
        <v>97</v>
      </c>
      <c r="J873" s="63" t="s">
        <v>17</v>
      </c>
      <c r="K873" s="95">
        <v>1585</v>
      </c>
      <c r="L873" s="60">
        <v>76</v>
      </c>
      <c r="M873" s="51" t="s">
        <v>9</v>
      </c>
      <c r="N873" s="77">
        <v>1311</v>
      </c>
    </row>
    <row r="874" spans="1:14" ht="21" x14ac:dyDescent="0.3">
      <c r="A874" s="96"/>
      <c r="B874" s="98"/>
      <c r="C874" s="98"/>
      <c r="D874" s="96"/>
      <c r="E874" s="96"/>
      <c r="F874" s="96"/>
      <c r="G874" s="96"/>
      <c r="H874" s="96"/>
      <c r="I874" s="62" t="s">
        <v>11</v>
      </c>
      <c r="J874" s="63" t="s">
        <v>17</v>
      </c>
      <c r="K874" s="95"/>
      <c r="L874" s="60">
        <v>329</v>
      </c>
      <c r="M874" s="51" t="s">
        <v>9</v>
      </c>
      <c r="N874" s="77">
        <v>2080.9299999999998</v>
      </c>
    </row>
    <row r="875" spans="1:14" ht="42" x14ac:dyDescent="0.3">
      <c r="A875" s="96"/>
      <c r="B875" s="98"/>
      <c r="C875" s="98"/>
      <c r="D875" s="96"/>
      <c r="E875" s="96"/>
      <c r="F875" s="96"/>
      <c r="G875" s="96"/>
      <c r="H875" s="96"/>
      <c r="I875" s="62" t="s">
        <v>9</v>
      </c>
      <c r="J875" s="63" t="s">
        <v>9</v>
      </c>
      <c r="K875" s="95"/>
      <c r="L875" s="100" t="s">
        <v>9</v>
      </c>
      <c r="M875" s="51" t="s">
        <v>816</v>
      </c>
      <c r="N875" s="77">
        <v>32380.080000000002</v>
      </c>
    </row>
    <row r="876" spans="1:14" ht="42" x14ac:dyDescent="0.3">
      <c r="A876" s="96"/>
      <c r="B876" s="98"/>
      <c r="C876" s="98"/>
      <c r="D876" s="96"/>
      <c r="E876" s="96"/>
      <c r="F876" s="96"/>
      <c r="G876" s="96"/>
      <c r="H876" s="96"/>
      <c r="I876" s="62" t="s">
        <v>9</v>
      </c>
      <c r="J876" s="63" t="s">
        <v>9</v>
      </c>
      <c r="K876" s="95"/>
      <c r="L876" s="93"/>
      <c r="M876" s="51" t="s">
        <v>831</v>
      </c>
      <c r="N876" s="77">
        <v>1792</v>
      </c>
    </row>
    <row r="877" spans="1:14" ht="42" x14ac:dyDescent="0.3">
      <c r="A877" s="96"/>
      <c r="B877" s="97"/>
      <c r="C877" s="97"/>
      <c r="D877" s="96"/>
      <c r="E877" s="96"/>
      <c r="F877" s="96"/>
      <c r="G877" s="96"/>
      <c r="H877" s="96"/>
      <c r="I877" s="62" t="s">
        <v>9</v>
      </c>
      <c r="J877" s="63" t="s">
        <v>9</v>
      </c>
      <c r="K877" s="95"/>
      <c r="L877" s="94"/>
      <c r="M877" s="51" t="s">
        <v>832</v>
      </c>
      <c r="N877" s="77">
        <v>448</v>
      </c>
    </row>
    <row r="878" spans="1:14" ht="21" x14ac:dyDescent="0.3">
      <c r="A878" s="96">
        <v>653</v>
      </c>
      <c r="B878" s="96" t="s">
        <v>90</v>
      </c>
      <c r="C878" s="96" t="s">
        <v>524</v>
      </c>
      <c r="D878" s="96" t="s">
        <v>634</v>
      </c>
      <c r="E878" s="96" t="s">
        <v>9</v>
      </c>
      <c r="F878" s="96">
        <v>77</v>
      </c>
      <c r="G878" s="96" t="s">
        <v>9</v>
      </c>
      <c r="H878" s="96" t="s">
        <v>9</v>
      </c>
      <c r="I878" s="62" t="s">
        <v>427</v>
      </c>
      <c r="J878" s="63" t="s">
        <v>17</v>
      </c>
      <c r="K878" s="95">
        <v>2979</v>
      </c>
      <c r="L878" s="60">
        <v>615</v>
      </c>
      <c r="M878" s="51" t="s">
        <v>9</v>
      </c>
      <c r="N878" s="77">
        <v>3889.88</v>
      </c>
    </row>
    <row r="879" spans="1:14" ht="21" x14ac:dyDescent="0.3">
      <c r="A879" s="96"/>
      <c r="B879" s="96"/>
      <c r="C879" s="96"/>
      <c r="D879" s="96"/>
      <c r="E879" s="96"/>
      <c r="F879" s="96"/>
      <c r="G879" s="96"/>
      <c r="H879" s="96"/>
      <c r="I879" s="62" t="s">
        <v>11</v>
      </c>
      <c r="J879" s="63" t="s">
        <v>17</v>
      </c>
      <c r="K879" s="95"/>
      <c r="L879" s="60">
        <v>646</v>
      </c>
      <c r="M879" s="51" t="s">
        <v>9</v>
      </c>
      <c r="N879" s="77">
        <v>4085.95</v>
      </c>
    </row>
    <row r="880" spans="1:14" ht="42" x14ac:dyDescent="0.3">
      <c r="A880" s="51">
        <v>654</v>
      </c>
      <c r="B880" s="51" t="s">
        <v>90</v>
      </c>
      <c r="C880" s="51" t="s">
        <v>524</v>
      </c>
      <c r="D880" s="51" t="s">
        <v>817</v>
      </c>
      <c r="E880" s="51" t="s">
        <v>9</v>
      </c>
      <c r="F880" s="51" t="s">
        <v>9</v>
      </c>
      <c r="G880" s="51">
        <v>35879</v>
      </c>
      <c r="H880" s="51">
        <v>35879</v>
      </c>
      <c r="I880" s="62" t="s">
        <v>97</v>
      </c>
      <c r="J880" s="63" t="s">
        <v>17</v>
      </c>
      <c r="K880" s="59">
        <v>203</v>
      </c>
      <c r="L880" s="60">
        <v>203</v>
      </c>
      <c r="M880" s="51" t="s">
        <v>9</v>
      </c>
      <c r="N880" s="77">
        <v>3501.75</v>
      </c>
    </row>
    <row r="881" spans="1:3073" ht="21" x14ac:dyDescent="0.3">
      <c r="A881" s="51">
        <v>655</v>
      </c>
      <c r="B881" s="56" t="s">
        <v>90</v>
      </c>
      <c r="C881" s="56" t="s">
        <v>524</v>
      </c>
      <c r="D881" s="51" t="s">
        <v>702</v>
      </c>
      <c r="E881" s="51" t="s">
        <v>9</v>
      </c>
      <c r="F881" s="51">
        <v>78</v>
      </c>
      <c r="G881" s="51" t="s">
        <v>9</v>
      </c>
      <c r="H881" s="51" t="s">
        <v>9</v>
      </c>
      <c r="I881" s="62" t="s">
        <v>11</v>
      </c>
      <c r="J881" s="63" t="s">
        <v>17</v>
      </c>
      <c r="K881" s="59">
        <v>567</v>
      </c>
      <c r="L881" s="78">
        <v>511</v>
      </c>
      <c r="M881" s="51" t="s">
        <v>9</v>
      </c>
      <c r="N881" s="77">
        <v>3232.08</v>
      </c>
    </row>
    <row r="882" spans="1:3073" ht="21" x14ac:dyDescent="0.3">
      <c r="A882" s="89">
        <v>656</v>
      </c>
      <c r="B882" s="89" t="s">
        <v>90</v>
      </c>
      <c r="C882" s="89" t="s">
        <v>524</v>
      </c>
      <c r="D882" s="89" t="s">
        <v>703</v>
      </c>
      <c r="E882" s="89" t="s">
        <v>93</v>
      </c>
      <c r="F882" s="89" t="s">
        <v>704</v>
      </c>
      <c r="G882" s="89">
        <v>35381</v>
      </c>
      <c r="H882" s="89">
        <v>35381</v>
      </c>
      <c r="I882" s="91" t="s">
        <v>95</v>
      </c>
      <c r="J882" s="92" t="s">
        <v>8</v>
      </c>
      <c r="K882" s="59">
        <v>3202276</v>
      </c>
      <c r="L882" s="78">
        <v>64274</v>
      </c>
      <c r="M882" s="51" t="s">
        <v>9</v>
      </c>
      <c r="N882" s="77">
        <v>162613.22</v>
      </c>
    </row>
    <row r="883" spans="1:3073" s="28" customFormat="1" ht="65.25" customHeight="1" x14ac:dyDescent="0.3">
      <c r="A883" s="90"/>
      <c r="B883" s="90"/>
      <c r="C883" s="90"/>
      <c r="D883" s="90"/>
      <c r="E883" s="90"/>
      <c r="F883" s="90"/>
      <c r="G883" s="90"/>
      <c r="H883" s="90"/>
      <c r="I883" s="90"/>
      <c r="J883" s="90"/>
      <c r="K883" s="59"/>
      <c r="L883" s="78"/>
      <c r="M883" s="51"/>
      <c r="N883" s="77" t="s">
        <v>821</v>
      </c>
      <c r="O883" s="34"/>
      <c r="P883" s="34"/>
      <c r="Q883" s="34"/>
      <c r="R883" s="34"/>
      <c r="S883" s="34"/>
      <c r="T883" s="34"/>
      <c r="U883" s="34"/>
      <c r="V883" s="34"/>
      <c r="W883" s="34"/>
      <c r="X883" s="34"/>
      <c r="Y883" s="34"/>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34"/>
      <c r="AY883" s="34"/>
      <c r="AZ883" s="34"/>
      <c r="BA883" s="34"/>
      <c r="BB883" s="34"/>
      <c r="BC883" s="34"/>
      <c r="BD883" s="34"/>
      <c r="BE883" s="34"/>
      <c r="BF883" s="34"/>
      <c r="BG883" s="34"/>
      <c r="BH883" s="34"/>
      <c r="BI883" s="34"/>
      <c r="BJ883" s="34"/>
      <c r="BK883" s="34"/>
      <c r="BL883" s="34"/>
      <c r="BM883" s="34"/>
      <c r="BN883" s="34"/>
      <c r="BO883" s="34"/>
      <c r="BP883" s="34"/>
      <c r="BQ883" s="34"/>
      <c r="BR883" s="34"/>
      <c r="BS883" s="34"/>
      <c r="BT883" s="34"/>
      <c r="BU883" s="34"/>
      <c r="BV883" s="34"/>
      <c r="BW883" s="34"/>
      <c r="BX883" s="34"/>
      <c r="BY883" s="34"/>
      <c r="BZ883" s="34"/>
      <c r="CA883" s="34"/>
      <c r="CB883" s="34"/>
      <c r="CC883" s="34"/>
      <c r="CD883" s="34"/>
      <c r="CE883" s="34"/>
      <c r="CF883" s="34"/>
      <c r="CG883" s="34"/>
      <c r="CH883" s="34"/>
      <c r="CI883" s="34"/>
      <c r="CJ883" s="34"/>
      <c r="CK883" s="34"/>
      <c r="CL883" s="34"/>
      <c r="CM883" s="34"/>
      <c r="CN883" s="34"/>
      <c r="CO883" s="34"/>
      <c r="CP883" s="34"/>
      <c r="CQ883" s="34"/>
      <c r="CR883" s="34"/>
      <c r="CS883" s="34"/>
      <c r="CT883" s="34"/>
      <c r="CU883" s="34"/>
      <c r="CV883" s="34"/>
      <c r="CW883" s="34"/>
      <c r="CX883" s="34"/>
      <c r="CY883" s="34"/>
      <c r="CZ883" s="34"/>
      <c r="DA883" s="34"/>
      <c r="DB883" s="34"/>
      <c r="DC883" s="34"/>
      <c r="DD883" s="34"/>
      <c r="DE883" s="34"/>
      <c r="DF883" s="34"/>
      <c r="DG883" s="34"/>
      <c r="DH883" s="34"/>
      <c r="DI883" s="34"/>
      <c r="DJ883" s="34"/>
      <c r="DK883" s="34"/>
      <c r="DL883" s="34"/>
      <c r="DM883" s="34"/>
      <c r="DN883" s="34"/>
      <c r="DO883" s="34"/>
      <c r="DP883" s="34"/>
      <c r="DQ883" s="34"/>
      <c r="DR883" s="34"/>
      <c r="DS883" s="34"/>
      <c r="DT883" s="34"/>
      <c r="DU883" s="34"/>
      <c r="DV883" s="34"/>
      <c r="DW883" s="34"/>
      <c r="DX883" s="34"/>
      <c r="DY883" s="34"/>
      <c r="DZ883" s="34"/>
      <c r="EA883" s="34"/>
      <c r="EB883" s="34"/>
      <c r="EC883" s="34"/>
      <c r="ED883" s="34"/>
      <c r="EE883" s="34"/>
      <c r="EF883" s="34"/>
      <c r="EG883" s="34"/>
      <c r="EH883" s="34"/>
      <c r="EI883" s="34"/>
      <c r="EJ883" s="34"/>
      <c r="EK883" s="34"/>
      <c r="EL883" s="34"/>
      <c r="EM883" s="34"/>
      <c r="EN883" s="34"/>
      <c r="EO883" s="34"/>
      <c r="EP883" s="34"/>
      <c r="EQ883" s="34"/>
      <c r="ER883" s="34"/>
      <c r="ES883" s="34"/>
      <c r="ET883" s="34"/>
      <c r="EU883" s="34"/>
      <c r="EV883" s="34"/>
      <c r="EW883" s="34"/>
      <c r="EX883" s="34"/>
      <c r="EY883" s="34"/>
      <c r="EZ883" s="34"/>
      <c r="FA883" s="34"/>
      <c r="FB883" s="34"/>
      <c r="FC883" s="34"/>
      <c r="FD883" s="34"/>
      <c r="FE883" s="34"/>
      <c r="FF883" s="34"/>
      <c r="FG883" s="34"/>
      <c r="FH883" s="34"/>
      <c r="FI883" s="34"/>
      <c r="FJ883" s="34"/>
      <c r="FK883" s="34"/>
      <c r="FL883" s="34"/>
      <c r="FM883" s="34"/>
      <c r="FN883" s="34"/>
      <c r="FO883" s="34"/>
      <c r="FP883" s="34"/>
      <c r="FQ883" s="34"/>
      <c r="FR883" s="34"/>
      <c r="FS883" s="34"/>
      <c r="FT883" s="34"/>
      <c r="FU883" s="34"/>
      <c r="FV883" s="34"/>
      <c r="FW883" s="34"/>
      <c r="FX883" s="34"/>
      <c r="FY883" s="34"/>
      <c r="FZ883" s="34"/>
      <c r="GA883" s="34"/>
      <c r="GB883" s="34"/>
      <c r="GC883" s="34"/>
      <c r="GD883" s="34"/>
      <c r="GE883" s="34"/>
      <c r="GF883" s="34"/>
      <c r="GG883" s="34"/>
      <c r="GH883" s="34"/>
      <c r="GI883" s="34"/>
      <c r="GJ883" s="34"/>
      <c r="GK883" s="34"/>
      <c r="GL883" s="34"/>
      <c r="GM883" s="34"/>
      <c r="GN883" s="34"/>
      <c r="GO883" s="34"/>
      <c r="GP883" s="34"/>
      <c r="GQ883" s="34"/>
      <c r="GR883" s="34"/>
      <c r="GS883" s="34"/>
      <c r="GT883" s="34"/>
      <c r="GU883" s="34"/>
      <c r="GV883" s="34"/>
      <c r="GW883" s="34"/>
      <c r="GX883" s="34"/>
      <c r="GY883" s="34"/>
      <c r="GZ883" s="34"/>
      <c r="HA883" s="34"/>
      <c r="HB883" s="34"/>
      <c r="HC883" s="34"/>
      <c r="HD883" s="34"/>
      <c r="HE883" s="34"/>
      <c r="HF883" s="34"/>
      <c r="HG883" s="34"/>
      <c r="HH883" s="34"/>
      <c r="HI883" s="34"/>
      <c r="HJ883" s="34"/>
      <c r="HK883" s="34"/>
      <c r="HL883" s="34"/>
      <c r="HM883" s="34"/>
      <c r="HN883" s="34"/>
      <c r="HO883" s="34"/>
      <c r="HP883" s="34"/>
      <c r="HQ883" s="34"/>
      <c r="HR883" s="34"/>
      <c r="HS883" s="34"/>
      <c r="HT883" s="34"/>
      <c r="HU883" s="34"/>
      <c r="HV883" s="34"/>
      <c r="HW883" s="34"/>
      <c r="HX883" s="34"/>
      <c r="HY883" s="34"/>
      <c r="HZ883" s="34"/>
      <c r="IA883" s="34"/>
      <c r="IB883" s="34"/>
      <c r="IC883" s="34"/>
      <c r="ID883" s="34"/>
      <c r="IE883" s="34"/>
      <c r="IF883" s="34"/>
      <c r="IG883" s="34"/>
      <c r="IH883" s="34"/>
      <c r="II883" s="34"/>
      <c r="IJ883" s="34"/>
      <c r="IK883" s="34"/>
      <c r="IL883" s="34"/>
      <c r="IM883" s="34"/>
      <c r="IN883" s="34"/>
      <c r="IO883" s="34"/>
      <c r="IP883" s="34"/>
      <c r="IQ883" s="34"/>
      <c r="IR883" s="34"/>
      <c r="IS883" s="34"/>
      <c r="IT883" s="34"/>
      <c r="IU883" s="34"/>
      <c r="IV883" s="34"/>
      <c r="IW883" s="34"/>
      <c r="IX883" s="34"/>
      <c r="IY883" s="34"/>
      <c r="IZ883" s="34"/>
      <c r="JA883" s="34"/>
      <c r="JB883" s="34"/>
      <c r="JC883" s="34"/>
      <c r="JD883" s="34"/>
      <c r="JE883" s="34"/>
      <c r="JF883" s="34"/>
      <c r="JG883" s="34"/>
      <c r="JH883" s="34"/>
      <c r="JI883" s="34"/>
      <c r="JJ883" s="34"/>
      <c r="JK883" s="34"/>
      <c r="JL883" s="34"/>
      <c r="JM883" s="34"/>
      <c r="JN883" s="34"/>
      <c r="JO883" s="34"/>
      <c r="JP883" s="34"/>
      <c r="JQ883" s="34"/>
      <c r="JR883" s="34"/>
      <c r="JS883" s="34"/>
      <c r="JT883" s="34"/>
      <c r="JU883" s="34"/>
      <c r="JV883" s="34"/>
      <c r="JW883" s="34"/>
      <c r="JX883" s="34"/>
      <c r="JY883" s="34"/>
      <c r="JZ883" s="34"/>
      <c r="KA883" s="34"/>
      <c r="KB883" s="34"/>
      <c r="KC883" s="34"/>
      <c r="KD883" s="34"/>
      <c r="KE883" s="34"/>
      <c r="KF883" s="34"/>
      <c r="KG883" s="34"/>
      <c r="KH883" s="34"/>
      <c r="KI883" s="34"/>
      <c r="KJ883" s="34"/>
      <c r="KK883" s="34"/>
      <c r="KL883" s="34"/>
      <c r="KM883" s="34"/>
      <c r="KN883" s="34"/>
      <c r="KO883" s="34"/>
      <c r="KP883" s="34"/>
      <c r="KQ883" s="34"/>
      <c r="KR883" s="34"/>
      <c r="KS883" s="34"/>
      <c r="KT883" s="34"/>
      <c r="KU883" s="34"/>
      <c r="KV883" s="34"/>
      <c r="KW883" s="34"/>
      <c r="KX883" s="34"/>
      <c r="KY883" s="34"/>
      <c r="KZ883" s="34"/>
      <c r="LA883" s="34"/>
      <c r="LB883" s="34"/>
      <c r="LC883" s="34"/>
      <c r="LD883" s="34"/>
      <c r="LE883" s="34"/>
      <c r="LF883" s="34"/>
      <c r="LG883" s="34"/>
      <c r="LH883" s="34"/>
      <c r="LI883" s="34"/>
      <c r="LJ883" s="34"/>
      <c r="LK883" s="34"/>
      <c r="LL883" s="34"/>
      <c r="LM883" s="34"/>
      <c r="LN883" s="34"/>
      <c r="LO883" s="34"/>
      <c r="LP883" s="34"/>
      <c r="LQ883" s="34"/>
      <c r="LR883" s="34"/>
      <c r="LS883" s="34"/>
      <c r="LT883" s="34"/>
      <c r="LU883" s="34"/>
      <c r="LV883" s="34"/>
      <c r="LW883" s="34"/>
      <c r="LX883" s="34"/>
      <c r="LY883" s="34"/>
      <c r="LZ883" s="34"/>
      <c r="MA883" s="34"/>
      <c r="MB883" s="34"/>
      <c r="MC883" s="34"/>
      <c r="MD883" s="34"/>
      <c r="ME883" s="34"/>
      <c r="MF883" s="34"/>
      <c r="MG883" s="34"/>
      <c r="MH883" s="34"/>
      <c r="MI883" s="34"/>
      <c r="MJ883" s="34"/>
      <c r="MK883" s="34"/>
      <c r="ML883" s="34"/>
      <c r="MM883" s="34"/>
      <c r="MN883" s="34"/>
      <c r="MO883" s="34"/>
      <c r="MP883" s="34"/>
      <c r="MQ883" s="34"/>
      <c r="MR883" s="34"/>
      <c r="MS883" s="34"/>
      <c r="MT883" s="34"/>
      <c r="MU883" s="34"/>
      <c r="MV883" s="34"/>
      <c r="MW883" s="34"/>
      <c r="MX883" s="34"/>
      <c r="MY883" s="34"/>
      <c r="MZ883" s="34"/>
      <c r="NA883" s="34"/>
      <c r="NB883" s="34"/>
      <c r="NC883" s="34"/>
      <c r="ND883" s="34"/>
      <c r="NE883" s="34"/>
      <c r="NF883" s="34"/>
      <c r="NG883" s="34"/>
      <c r="NH883" s="34"/>
      <c r="NI883" s="34"/>
      <c r="NJ883" s="34"/>
      <c r="NK883" s="34"/>
      <c r="NL883" s="34"/>
      <c r="NM883" s="34"/>
      <c r="NN883" s="34"/>
      <c r="NO883" s="34"/>
      <c r="NP883" s="34"/>
      <c r="NQ883" s="34"/>
      <c r="NR883" s="34"/>
      <c r="NS883" s="34"/>
      <c r="NT883" s="34"/>
      <c r="NU883" s="34"/>
      <c r="NV883" s="34"/>
      <c r="NW883" s="34"/>
      <c r="NX883" s="34"/>
      <c r="NY883" s="34"/>
      <c r="NZ883" s="34"/>
      <c r="OA883" s="34"/>
      <c r="OB883" s="34"/>
      <c r="OC883" s="34"/>
      <c r="OD883" s="34"/>
      <c r="OE883" s="34"/>
      <c r="OF883" s="34"/>
      <c r="OG883" s="34"/>
      <c r="OH883" s="34"/>
      <c r="OI883" s="34"/>
      <c r="OJ883" s="34"/>
      <c r="OK883" s="34"/>
      <c r="OL883" s="34"/>
      <c r="OM883" s="34"/>
      <c r="ON883" s="34"/>
      <c r="OO883" s="34"/>
      <c r="OP883" s="34"/>
      <c r="OQ883" s="34"/>
      <c r="OR883" s="34"/>
      <c r="OS883" s="34"/>
      <c r="OT883" s="34"/>
      <c r="OU883" s="34"/>
      <c r="OV883" s="34"/>
      <c r="OW883" s="34"/>
      <c r="OX883" s="34"/>
      <c r="OY883" s="34"/>
      <c r="OZ883" s="34"/>
      <c r="PA883" s="34"/>
      <c r="PB883" s="34"/>
      <c r="PC883" s="34"/>
      <c r="PD883" s="34"/>
      <c r="PE883" s="34"/>
      <c r="PF883" s="34"/>
      <c r="PG883" s="34"/>
      <c r="PH883" s="34"/>
      <c r="PI883" s="34"/>
      <c r="PJ883" s="34"/>
      <c r="PK883" s="34"/>
      <c r="PL883" s="34"/>
      <c r="PM883" s="34"/>
      <c r="PN883" s="34"/>
      <c r="PO883" s="34"/>
      <c r="PP883" s="34"/>
      <c r="PQ883" s="34"/>
      <c r="PR883" s="34"/>
      <c r="PS883" s="34"/>
      <c r="PT883" s="34"/>
      <c r="PU883" s="34"/>
      <c r="PV883" s="34"/>
      <c r="PW883" s="34"/>
      <c r="PX883" s="34"/>
      <c r="PY883" s="34"/>
      <c r="PZ883" s="34"/>
      <c r="QA883" s="34"/>
      <c r="QB883" s="34"/>
      <c r="QC883" s="34"/>
      <c r="QD883" s="34"/>
      <c r="QE883" s="34"/>
      <c r="QF883" s="34"/>
      <c r="QG883" s="34"/>
      <c r="QH883" s="34"/>
      <c r="QI883" s="34"/>
      <c r="QJ883" s="34"/>
      <c r="QK883" s="34"/>
      <c r="QL883" s="34"/>
      <c r="QM883" s="34"/>
      <c r="QN883" s="34"/>
      <c r="QO883" s="34"/>
      <c r="QP883" s="34"/>
      <c r="QQ883" s="34"/>
      <c r="QR883" s="34"/>
      <c r="QS883" s="34"/>
      <c r="QT883" s="34"/>
      <c r="QU883" s="34"/>
      <c r="QV883" s="34"/>
      <c r="QW883" s="34"/>
      <c r="QX883" s="34"/>
      <c r="QY883" s="34"/>
      <c r="QZ883" s="34"/>
      <c r="RA883" s="34"/>
      <c r="RB883" s="34"/>
      <c r="RC883" s="34"/>
      <c r="RD883" s="34"/>
      <c r="RE883" s="34"/>
      <c r="RF883" s="34"/>
      <c r="RG883" s="34"/>
      <c r="RH883" s="34"/>
      <c r="RI883" s="34"/>
      <c r="RJ883" s="34"/>
      <c r="RK883" s="34"/>
      <c r="RL883" s="34"/>
      <c r="RM883" s="34"/>
      <c r="RN883" s="34"/>
      <c r="RO883" s="34"/>
      <c r="RP883" s="34"/>
      <c r="RQ883" s="34"/>
      <c r="RR883" s="34"/>
      <c r="RS883" s="34"/>
      <c r="RT883" s="34"/>
      <c r="RU883" s="34"/>
      <c r="RV883" s="34"/>
      <c r="RW883" s="34"/>
      <c r="RX883" s="34"/>
      <c r="RY883" s="34"/>
      <c r="RZ883" s="34"/>
      <c r="SA883" s="34"/>
      <c r="SB883" s="34"/>
      <c r="SC883" s="34"/>
      <c r="SD883" s="34"/>
      <c r="SE883" s="34"/>
      <c r="SF883" s="34"/>
      <c r="SG883" s="34"/>
      <c r="SH883" s="34"/>
      <c r="SI883" s="34"/>
      <c r="SJ883" s="34"/>
      <c r="SK883" s="34"/>
      <c r="SL883" s="34"/>
      <c r="SM883" s="34"/>
      <c r="SN883" s="34"/>
      <c r="SO883" s="34"/>
      <c r="SP883" s="34"/>
      <c r="SQ883" s="34"/>
      <c r="SR883" s="34"/>
      <c r="SS883" s="34"/>
      <c r="ST883" s="34"/>
      <c r="SU883" s="34"/>
      <c r="SV883" s="34"/>
      <c r="SW883" s="34"/>
      <c r="SX883" s="34"/>
      <c r="SY883" s="34"/>
      <c r="SZ883" s="34"/>
      <c r="TA883" s="34"/>
      <c r="TB883" s="34"/>
      <c r="TC883" s="34"/>
      <c r="TD883" s="34"/>
      <c r="TE883" s="34"/>
      <c r="TF883" s="34"/>
      <c r="TG883" s="34"/>
      <c r="TH883" s="34"/>
      <c r="TI883" s="34"/>
      <c r="TJ883" s="34"/>
      <c r="TK883" s="34"/>
      <c r="TL883" s="34"/>
      <c r="TM883" s="34"/>
      <c r="TN883" s="34"/>
      <c r="TO883" s="34"/>
      <c r="TP883" s="34"/>
      <c r="TQ883" s="34"/>
      <c r="TR883" s="34"/>
      <c r="TS883" s="34"/>
      <c r="TT883" s="34"/>
      <c r="TU883" s="34"/>
      <c r="TV883" s="34"/>
      <c r="TW883" s="34"/>
      <c r="TX883" s="34"/>
      <c r="TY883" s="34"/>
      <c r="TZ883" s="34"/>
      <c r="UA883" s="34"/>
      <c r="UB883" s="34"/>
      <c r="UC883" s="34"/>
      <c r="UD883" s="34"/>
      <c r="UE883" s="34"/>
      <c r="UF883" s="34"/>
      <c r="UG883" s="34"/>
      <c r="UH883" s="34"/>
      <c r="UI883" s="34"/>
      <c r="UJ883" s="34"/>
      <c r="UK883" s="34"/>
      <c r="UL883" s="34"/>
      <c r="UM883" s="34"/>
      <c r="UN883" s="34"/>
      <c r="UO883" s="34"/>
      <c r="UP883" s="34"/>
      <c r="UQ883" s="34"/>
      <c r="UR883" s="34"/>
      <c r="US883" s="34"/>
      <c r="UT883" s="34"/>
      <c r="UU883" s="34"/>
      <c r="UV883" s="34"/>
      <c r="UW883" s="34"/>
      <c r="UX883" s="34"/>
      <c r="UY883" s="34"/>
      <c r="UZ883" s="34"/>
      <c r="VA883" s="34"/>
      <c r="VB883" s="34"/>
      <c r="VC883" s="34"/>
      <c r="VD883" s="34"/>
      <c r="VE883" s="34"/>
      <c r="VF883" s="34"/>
      <c r="VG883" s="34"/>
      <c r="VH883" s="34"/>
      <c r="VI883" s="34"/>
      <c r="VJ883" s="34"/>
      <c r="VK883" s="34"/>
      <c r="VL883" s="34"/>
      <c r="VM883" s="34"/>
      <c r="VN883" s="34"/>
      <c r="VO883" s="34"/>
      <c r="VP883" s="34"/>
      <c r="VQ883" s="34"/>
      <c r="VR883" s="34"/>
      <c r="VS883" s="34"/>
      <c r="VT883" s="34"/>
      <c r="VU883" s="34"/>
      <c r="VV883" s="34"/>
      <c r="VW883" s="34"/>
      <c r="VX883" s="34"/>
      <c r="VY883" s="34"/>
      <c r="VZ883" s="34"/>
      <c r="WA883" s="34"/>
      <c r="WB883" s="34"/>
      <c r="WC883" s="34"/>
      <c r="WD883" s="34"/>
      <c r="WE883" s="34"/>
      <c r="WF883" s="34"/>
      <c r="WG883" s="34"/>
      <c r="WH883" s="34"/>
      <c r="WI883" s="34"/>
      <c r="WJ883" s="34"/>
      <c r="WK883" s="34"/>
      <c r="WL883" s="34"/>
      <c r="WM883" s="34"/>
      <c r="WN883" s="34"/>
      <c r="WO883" s="34"/>
      <c r="WP883" s="34"/>
      <c r="WQ883" s="34"/>
      <c r="WR883" s="34"/>
      <c r="WS883" s="34"/>
      <c r="WT883" s="34"/>
      <c r="WU883" s="34"/>
      <c r="WV883" s="34"/>
      <c r="WW883" s="34"/>
      <c r="WX883" s="34"/>
      <c r="WY883" s="34"/>
      <c r="WZ883" s="34"/>
      <c r="XA883" s="34"/>
      <c r="XB883" s="34"/>
      <c r="XC883" s="34"/>
      <c r="XD883" s="34"/>
      <c r="XE883" s="34"/>
      <c r="XF883" s="34"/>
      <c r="XG883" s="34"/>
      <c r="XH883" s="34"/>
      <c r="XI883" s="34"/>
      <c r="XJ883" s="34"/>
      <c r="XK883" s="34"/>
      <c r="XL883" s="34"/>
      <c r="XM883" s="34"/>
      <c r="XN883" s="34"/>
      <c r="XO883" s="34"/>
      <c r="XP883" s="34"/>
      <c r="XQ883" s="34"/>
      <c r="XR883" s="34"/>
      <c r="XS883" s="34"/>
      <c r="XT883" s="34"/>
      <c r="XU883" s="34"/>
      <c r="XV883" s="34"/>
      <c r="XW883" s="34"/>
      <c r="XX883" s="34"/>
      <c r="XY883" s="34"/>
      <c r="XZ883" s="34"/>
      <c r="YA883" s="34"/>
      <c r="YB883" s="34"/>
      <c r="YC883" s="34"/>
      <c r="YD883" s="34"/>
      <c r="YE883" s="34"/>
      <c r="YF883" s="34"/>
      <c r="YG883" s="34"/>
      <c r="YH883" s="34"/>
      <c r="YI883" s="34"/>
      <c r="YJ883" s="34"/>
      <c r="YK883" s="34"/>
      <c r="YL883" s="34"/>
      <c r="YM883" s="34"/>
      <c r="YN883" s="34"/>
      <c r="YO883" s="34"/>
      <c r="YP883" s="34"/>
      <c r="YQ883" s="34"/>
      <c r="YR883" s="34"/>
      <c r="YS883" s="34"/>
      <c r="YT883" s="34"/>
      <c r="YU883" s="34"/>
      <c r="YV883" s="34"/>
      <c r="YW883" s="34"/>
      <c r="YX883" s="34"/>
      <c r="YY883" s="34"/>
      <c r="YZ883" s="34"/>
      <c r="ZA883" s="34"/>
      <c r="ZB883" s="34"/>
      <c r="ZC883" s="34"/>
      <c r="ZD883" s="34"/>
      <c r="ZE883" s="34"/>
      <c r="ZF883" s="34"/>
      <c r="ZG883" s="34"/>
      <c r="ZH883" s="34"/>
      <c r="ZI883" s="34"/>
      <c r="ZJ883" s="34"/>
      <c r="ZK883" s="34"/>
      <c r="ZL883" s="34"/>
      <c r="ZM883" s="34"/>
      <c r="ZN883" s="34"/>
      <c r="ZO883" s="34"/>
      <c r="ZP883" s="34"/>
      <c r="ZQ883" s="34"/>
      <c r="ZR883" s="34"/>
      <c r="ZS883" s="34"/>
      <c r="ZT883" s="34"/>
      <c r="ZU883" s="34"/>
      <c r="ZV883" s="34"/>
      <c r="ZW883" s="34"/>
      <c r="ZX883" s="34"/>
      <c r="ZY883" s="34"/>
      <c r="ZZ883" s="34"/>
      <c r="AAA883" s="34"/>
      <c r="AAB883" s="34"/>
      <c r="AAC883" s="34"/>
      <c r="AAD883" s="34"/>
      <c r="AAE883" s="34"/>
      <c r="AAF883" s="34"/>
      <c r="AAG883" s="34"/>
      <c r="AAH883" s="34"/>
      <c r="AAI883" s="34"/>
      <c r="AAJ883" s="34"/>
      <c r="AAK883" s="34"/>
      <c r="AAL883" s="34"/>
      <c r="AAM883" s="34"/>
      <c r="AAN883" s="34"/>
      <c r="AAO883" s="34"/>
      <c r="AAP883" s="34"/>
      <c r="AAQ883" s="34"/>
      <c r="AAR883" s="34"/>
      <c r="AAS883" s="34"/>
      <c r="AAT883" s="34"/>
      <c r="AAU883" s="34"/>
      <c r="AAV883" s="34"/>
      <c r="AAW883" s="34"/>
      <c r="AAX883" s="34"/>
      <c r="AAY883" s="34"/>
      <c r="AAZ883" s="34"/>
      <c r="ABA883" s="34"/>
      <c r="ABB883" s="34"/>
      <c r="ABC883" s="34"/>
      <c r="ABD883" s="34"/>
      <c r="ABE883" s="34"/>
      <c r="ABF883" s="34"/>
      <c r="ABG883" s="34"/>
      <c r="ABH883" s="34"/>
      <c r="ABI883" s="34"/>
      <c r="ABJ883" s="34"/>
      <c r="ABK883" s="34"/>
      <c r="ABL883" s="34"/>
      <c r="ABM883" s="34"/>
      <c r="ABN883" s="34"/>
      <c r="ABO883" s="34"/>
      <c r="ABP883" s="34"/>
      <c r="ABQ883" s="34"/>
      <c r="ABR883" s="34"/>
      <c r="ABS883" s="34"/>
      <c r="ABT883" s="34"/>
      <c r="ABU883" s="34"/>
      <c r="ABV883" s="34"/>
      <c r="ABW883" s="34"/>
      <c r="ABX883" s="34"/>
      <c r="ABY883" s="34"/>
      <c r="ABZ883" s="34"/>
      <c r="ACA883" s="34"/>
      <c r="ACB883" s="34"/>
      <c r="ACC883" s="34"/>
      <c r="ACD883" s="34"/>
      <c r="ACE883" s="34"/>
      <c r="ACF883" s="34"/>
      <c r="ACG883" s="34"/>
      <c r="ACH883" s="34"/>
      <c r="ACI883" s="34"/>
      <c r="ACJ883" s="34"/>
      <c r="ACK883" s="34"/>
      <c r="ACL883" s="34"/>
      <c r="ACM883" s="34"/>
      <c r="ACN883" s="34"/>
      <c r="ACO883" s="34"/>
      <c r="ACP883" s="34"/>
      <c r="ACQ883" s="34"/>
      <c r="ACR883" s="34"/>
      <c r="ACS883" s="34"/>
      <c r="ACT883" s="34"/>
      <c r="ACU883" s="34"/>
      <c r="ACV883" s="34"/>
      <c r="ACW883" s="34"/>
      <c r="ACX883" s="34"/>
      <c r="ACY883" s="34"/>
      <c r="ACZ883" s="34"/>
      <c r="ADA883" s="34"/>
      <c r="ADB883" s="34"/>
      <c r="ADC883" s="34"/>
      <c r="ADD883" s="34"/>
      <c r="ADE883" s="34"/>
      <c r="ADF883" s="34"/>
      <c r="ADG883" s="34"/>
      <c r="ADH883" s="34"/>
      <c r="ADI883" s="34"/>
      <c r="ADJ883" s="34"/>
      <c r="ADK883" s="34"/>
      <c r="ADL883" s="34"/>
      <c r="ADM883" s="34"/>
      <c r="ADN883" s="34"/>
      <c r="ADO883" s="34"/>
      <c r="ADP883" s="34"/>
      <c r="ADQ883" s="34"/>
      <c r="ADR883" s="34"/>
      <c r="ADS883" s="34"/>
      <c r="ADT883" s="34"/>
      <c r="ADU883" s="34"/>
      <c r="ADV883" s="34"/>
      <c r="ADW883" s="34"/>
      <c r="ADX883" s="34"/>
      <c r="ADY883" s="34"/>
      <c r="ADZ883" s="34"/>
      <c r="AEA883" s="34"/>
      <c r="AEB883" s="34"/>
      <c r="AEC883" s="34"/>
      <c r="AED883" s="34"/>
      <c r="AEE883" s="34"/>
      <c r="AEF883" s="34"/>
      <c r="AEG883" s="34"/>
      <c r="AEH883" s="34"/>
      <c r="AEI883" s="34"/>
      <c r="AEJ883" s="34"/>
      <c r="AEK883" s="34"/>
      <c r="AEL883" s="34"/>
      <c r="AEM883" s="34"/>
      <c r="AEN883" s="34"/>
      <c r="AEO883" s="34"/>
      <c r="AEP883" s="34"/>
      <c r="AEQ883" s="34"/>
      <c r="AER883" s="34"/>
      <c r="AES883" s="34"/>
      <c r="AET883" s="34"/>
      <c r="AEU883" s="34"/>
      <c r="AEV883" s="34"/>
      <c r="AEW883" s="34"/>
      <c r="AEX883" s="34"/>
      <c r="AEY883" s="34"/>
      <c r="AEZ883" s="34"/>
      <c r="AFA883" s="34"/>
      <c r="AFB883" s="34"/>
      <c r="AFC883" s="34"/>
      <c r="AFD883" s="34"/>
      <c r="AFE883" s="34"/>
      <c r="AFF883" s="34"/>
      <c r="AFG883" s="34"/>
      <c r="AFH883" s="34"/>
      <c r="AFI883" s="34"/>
      <c r="AFJ883" s="34"/>
      <c r="AFK883" s="34"/>
      <c r="AFL883" s="34"/>
      <c r="AFM883" s="34"/>
      <c r="AFN883" s="34"/>
      <c r="AFO883" s="34"/>
      <c r="AFP883" s="34"/>
      <c r="AFQ883" s="34"/>
      <c r="AFR883" s="34"/>
      <c r="AFS883" s="34"/>
      <c r="AFT883" s="34"/>
      <c r="AFU883" s="34"/>
      <c r="AFV883" s="34"/>
      <c r="AFW883" s="34"/>
      <c r="AFX883" s="34"/>
      <c r="AFY883" s="34"/>
      <c r="AFZ883" s="34"/>
      <c r="AGA883" s="34"/>
      <c r="AGB883" s="34"/>
      <c r="AGC883" s="34"/>
      <c r="AGD883" s="34"/>
      <c r="AGE883" s="34"/>
      <c r="AGF883" s="34"/>
      <c r="AGG883" s="34"/>
      <c r="AGH883" s="34"/>
      <c r="AGI883" s="34"/>
      <c r="AGJ883" s="34"/>
      <c r="AGK883" s="34"/>
      <c r="AGL883" s="34"/>
      <c r="AGM883" s="34"/>
      <c r="AGN883" s="34"/>
      <c r="AGO883" s="34"/>
      <c r="AGP883" s="34"/>
      <c r="AGQ883" s="34"/>
      <c r="AGR883" s="34"/>
      <c r="AGS883" s="34"/>
      <c r="AGT883" s="34"/>
      <c r="AGU883" s="34"/>
      <c r="AGV883" s="34"/>
      <c r="AGW883" s="34"/>
      <c r="AGX883" s="34"/>
      <c r="AGY883" s="34"/>
      <c r="AGZ883" s="34"/>
      <c r="AHA883" s="34"/>
      <c r="AHB883" s="34"/>
      <c r="AHC883" s="34"/>
      <c r="AHD883" s="34"/>
      <c r="AHE883" s="34"/>
      <c r="AHF883" s="34"/>
      <c r="AHG883" s="34"/>
      <c r="AHH883" s="34"/>
      <c r="AHI883" s="34"/>
      <c r="AHJ883" s="34"/>
      <c r="AHK883" s="34"/>
      <c r="AHL883" s="34"/>
      <c r="AHM883" s="34"/>
      <c r="AHN883" s="34"/>
      <c r="AHO883" s="34"/>
      <c r="AHP883" s="34"/>
      <c r="AHQ883" s="34"/>
      <c r="AHR883" s="34"/>
      <c r="AHS883" s="34"/>
      <c r="AHT883" s="34"/>
      <c r="AHU883" s="34"/>
      <c r="AHV883" s="34"/>
      <c r="AHW883" s="34"/>
      <c r="AHX883" s="34"/>
      <c r="AHY883" s="34"/>
      <c r="AHZ883" s="34"/>
      <c r="AIA883" s="34"/>
      <c r="AIB883" s="34"/>
      <c r="AIC883" s="34"/>
      <c r="AID883" s="34"/>
      <c r="AIE883" s="34"/>
      <c r="AIF883" s="34"/>
      <c r="AIG883" s="34"/>
      <c r="AIH883" s="34"/>
      <c r="AII883" s="34"/>
      <c r="AIJ883" s="34"/>
      <c r="AIK883" s="34"/>
      <c r="AIL883" s="34"/>
      <c r="AIM883" s="34"/>
      <c r="AIN883" s="34"/>
      <c r="AIO883" s="34"/>
      <c r="AIP883" s="34"/>
      <c r="AIQ883" s="34"/>
      <c r="AIR883" s="34"/>
      <c r="AIS883" s="34"/>
      <c r="AIT883" s="34"/>
      <c r="AIU883" s="34"/>
      <c r="AIV883" s="34"/>
      <c r="AIW883" s="34"/>
      <c r="AIX883" s="34"/>
      <c r="AIY883" s="34"/>
      <c r="AIZ883" s="34"/>
      <c r="AJA883" s="34"/>
      <c r="AJB883" s="34"/>
      <c r="AJC883" s="34"/>
      <c r="AJD883" s="34"/>
      <c r="AJE883" s="34"/>
      <c r="AJF883" s="34"/>
      <c r="AJG883" s="34"/>
      <c r="AJH883" s="34"/>
      <c r="AJI883" s="34"/>
      <c r="AJJ883" s="34"/>
      <c r="AJK883" s="34"/>
      <c r="AJL883" s="34"/>
      <c r="AJM883" s="34"/>
      <c r="AJN883" s="34"/>
      <c r="AJO883" s="34"/>
      <c r="AJP883" s="34"/>
      <c r="AJQ883" s="34"/>
      <c r="AJR883" s="34"/>
      <c r="AJS883" s="34"/>
      <c r="AJT883" s="34"/>
      <c r="AJU883" s="34"/>
      <c r="AJV883" s="34"/>
      <c r="AJW883" s="34"/>
      <c r="AJX883" s="34"/>
      <c r="AJY883" s="34"/>
      <c r="AJZ883" s="34"/>
      <c r="AKA883" s="34"/>
      <c r="AKB883" s="34"/>
      <c r="AKC883" s="34"/>
      <c r="AKD883" s="34"/>
      <c r="AKE883" s="34"/>
      <c r="AKF883" s="34"/>
      <c r="AKG883" s="34"/>
      <c r="AKH883" s="34"/>
      <c r="AKI883" s="34"/>
      <c r="AKJ883" s="34"/>
      <c r="AKK883" s="34"/>
      <c r="AKL883" s="34"/>
      <c r="AKM883" s="34"/>
      <c r="AKN883" s="34"/>
      <c r="AKO883" s="34"/>
      <c r="AKP883" s="34"/>
      <c r="AKQ883" s="34"/>
      <c r="AKR883" s="34"/>
      <c r="AKS883" s="34"/>
      <c r="AKT883" s="34"/>
      <c r="AKU883" s="34"/>
      <c r="AKV883" s="34"/>
      <c r="AKW883" s="34"/>
      <c r="AKX883" s="34"/>
      <c r="AKY883" s="34"/>
      <c r="AKZ883" s="34"/>
      <c r="ALA883" s="34"/>
      <c r="ALB883" s="34"/>
      <c r="ALC883" s="34"/>
      <c r="ALD883" s="34"/>
      <c r="ALE883" s="34"/>
      <c r="ALF883" s="34"/>
      <c r="ALG883" s="34"/>
      <c r="ALH883" s="34"/>
      <c r="ALI883" s="34"/>
      <c r="ALJ883" s="34"/>
      <c r="ALK883" s="34"/>
      <c r="ALL883" s="34"/>
      <c r="ALM883" s="34"/>
      <c r="ALN883" s="34"/>
      <c r="ALO883" s="34"/>
      <c r="ALP883" s="34"/>
      <c r="ALQ883" s="34"/>
      <c r="ALR883" s="34"/>
      <c r="ALS883" s="34"/>
      <c r="ALT883" s="34"/>
      <c r="ALU883" s="34"/>
      <c r="ALV883" s="34"/>
      <c r="ALW883" s="34"/>
      <c r="ALX883" s="34"/>
      <c r="ALY883" s="34"/>
      <c r="ALZ883" s="34"/>
      <c r="AMA883" s="34"/>
      <c r="AMB883" s="34"/>
      <c r="AMC883" s="34"/>
      <c r="AMD883" s="34"/>
      <c r="AME883" s="34"/>
      <c r="AMF883" s="34"/>
      <c r="AMG883" s="34"/>
      <c r="AMH883" s="34"/>
      <c r="AMI883" s="34"/>
      <c r="AMJ883" s="34"/>
      <c r="AMK883" s="34"/>
      <c r="AML883" s="34"/>
      <c r="AMM883" s="34"/>
      <c r="AMN883" s="34"/>
      <c r="AMO883" s="34"/>
      <c r="AMP883" s="34"/>
      <c r="AMQ883" s="34"/>
      <c r="AMR883" s="34"/>
      <c r="AMS883" s="34"/>
      <c r="AMT883" s="34"/>
      <c r="AMU883" s="34"/>
      <c r="AMV883" s="34"/>
      <c r="AMW883" s="34"/>
      <c r="AMX883" s="34"/>
      <c r="AMY883" s="34"/>
      <c r="AMZ883" s="34"/>
      <c r="ANA883" s="34"/>
      <c r="ANB883" s="34"/>
      <c r="ANC883" s="34"/>
      <c r="AND883" s="34"/>
      <c r="ANE883" s="34"/>
      <c r="ANF883" s="34"/>
      <c r="ANG883" s="34"/>
      <c r="ANH883" s="34"/>
      <c r="ANI883" s="34"/>
      <c r="ANJ883" s="34"/>
      <c r="ANK883" s="34"/>
      <c r="ANL883" s="34"/>
      <c r="ANM883" s="34"/>
      <c r="ANN883" s="34"/>
      <c r="ANO883" s="34"/>
      <c r="ANP883" s="34"/>
      <c r="ANQ883" s="34"/>
      <c r="ANR883" s="34"/>
      <c r="ANS883" s="34"/>
      <c r="ANT883" s="34"/>
      <c r="ANU883" s="34"/>
      <c r="ANV883" s="34"/>
      <c r="ANW883" s="34"/>
      <c r="ANX883" s="34"/>
      <c r="ANY883" s="34"/>
      <c r="ANZ883" s="34"/>
      <c r="AOA883" s="34"/>
      <c r="AOB883" s="34"/>
      <c r="AOC883" s="34"/>
      <c r="AOD883" s="34"/>
      <c r="AOE883" s="34"/>
      <c r="AOF883" s="34"/>
      <c r="AOG883" s="34"/>
      <c r="AOH883" s="34"/>
      <c r="AOI883" s="34"/>
      <c r="AOJ883" s="34"/>
      <c r="AOK883" s="34"/>
      <c r="AOL883" s="34"/>
      <c r="AOM883" s="34"/>
      <c r="AON883" s="34"/>
      <c r="AOO883" s="34"/>
      <c r="AOP883" s="34"/>
      <c r="AOQ883" s="34"/>
      <c r="AOR883" s="34"/>
      <c r="AOS883" s="34"/>
      <c r="AOT883" s="34"/>
      <c r="AOU883" s="34"/>
      <c r="AOV883" s="34"/>
      <c r="AOW883" s="34"/>
      <c r="AOX883" s="34"/>
      <c r="AOY883" s="34"/>
      <c r="AOZ883" s="34"/>
      <c r="APA883" s="34"/>
      <c r="APB883" s="34"/>
      <c r="APC883" s="34"/>
      <c r="APD883" s="34"/>
      <c r="APE883" s="34"/>
      <c r="APF883" s="34"/>
      <c r="APG883" s="34"/>
      <c r="APH883" s="34"/>
      <c r="API883" s="34"/>
      <c r="APJ883" s="34"/>
      <c r="APK883" s="34"/>
      <c r="APL883" s="34"/>
      <c r="APM883" s="34"/>
      <c r="APN883" s="34"/>
      <c r="APO883" s="34"/>
      <c r="APP883" s="34"/>
      <c r="APQ883" s="34"/>
      <c r="APR883" s="34"/>
      <c r="APS883" s="34"/>
      <c r="APT883" s="34"/>
      <c r="APU883" s="34"/>
      <c r="APV883" s="34"/>
      <c r="APW883" s="34"/>
      <c r="APX883" s="34"/>
      <c r="APY883" s="34"/>
      <c r="APZ883" s="34"/>
      <c r="AQA883" s="34"/>
      <c r="AQB883" s="34"/>
      <c r="AQC883" s="34"/>
      <c r="AQD883" s="34"/>
      <c r="AQE883" s="34"/>
      <c r="AQF883" s="34"/>
      <c r="AQG883" s="34"/>
      <c r="AQH883" s="34"/>
      <c r="AQI883" s="34"/>
      <c r="AQJ883" s="34"/>
      <c r="AQK883" s="34"/>
      <c r="AQL883" s="34"/>
      <c r="AQM883" s="34"/>
      <c r="AQN883" s="34"/>
      <c r="AQO883" s="34"/>
      <c r="AQP883" s="34"/>
      <c r="AQQ883" s="34"/>
      <c r="AQR883" s="34"/>
      <c r="AQS883" s="34"/>
      <c r="AQT883" s="34"/>
      <c r="AQU883" s="34"/>
      <c r="AQV883" s="34"/>
      <c r="AQW883" s="34"/>
      <c r="AQX883" s="34"/>
      <c r="AQY883" s="34"/>
      <c r="AQZ883" s="34"/>
      <c r="ARA883" s="34"/>
      <c r="ARB883" s="34"/>
      <c r="ARC883" s="34"/>
      <c r="ARD883" s="34"/>
      <c r="ARE883" s="34"/>
      <c r="ARF883" s="34"/>
      <c r="ARG883" s="34"/>
      <c r="ARH883" s="34"/>
      <c r="ARI883" s="34"/>
      <c r="ARJ883" s="34"/>
      <c r="ARK883" s="34"/>
      <c r="ARL883" s="34"/>
      <c r="ARM883" s="34"/>
      <c r="ARN883" s="34"/>
      <c r="ARO883" s="34"/>
      <c r="ARP883" s="34"/>
      <c r="ARQ883" s="34"/>
      <c r="ARR883" s="34"/>
      <c r="ARS883" s="34"/>
      <c r="ART883" s="34"/>
      <c r="ARU883" s="34"/>
      <c r="ARV883" s="34"/>
      <c r="ARW883" s="34"/>
      <c r="ARX883" s="34"/>
      <c r="ARY883" s="34"/>
      <c r="ARZ883" s="34"/>
      <c r="ASA883" s="34"/>
      <c r="ASB883" s="34"/>
      <c r="ASC883" s="34"/>
      <c r="ASD883" s="34"/>
      <c r="ASE883" s="34"/>
      <c r="ASF883" s="34"/>
      <c r="ASG883" s="34"/>
      <c r="ASH883" s="34"/>
      <c r="ASI883" s="34"/>
      <c r="ASJ883" s="34"/>
      <c r="ASK883" s="34"/>
      <c r="ASL883" s="34"/>
      <c r="ASM883" s="34"/>
      <c r="ASN883" s="34"/>
      <c r="ASO883" s="34"/>
      <c r="ASP883" s="34"/>
      <c r="ASQ883" s="34"/>
      <c r="ASR883" s="34"/>
      <c r="ASS883" s="34"/>
      <c r="AST883" s="34"/>
      <c r="ASU883" s="34"/>
      <c r="ASV883" s="34"/>
      <c r="ASW883" s="34"/>
      <c r="ASX883" s="34"/>
      <c r="ASY883" s="34"/>
      <c r="ASZ883" s="34"/>
      <c r="ATA883" s="34"/>
      <c r="ATB883" s="34"/>
      <c r="ATC883" s="34"/>
      <c r="ATD883" s="34"/>
      <c r="ATE883" s="34"/>
      <c r="ATF883" s="34"/>
      <c r="ATG883" s="34"/>
      <c r="ATH883" s="34"/>
      <c r="ATI883" s="34"/>
      <c r="ATJ883" s="34"/>
      <c r="ATK883" s="34"/>
      <c r="ATL883" s="34"/>
      <c r="ATM883" s="34"/>
      <c r="ATN883" s="34"/>
      <c r="ATO883" s="34"/>
      <c r="ATP883" s="34"/>
      <c r="ATQ883" s="34"/>
      <c r="ATR883" s="34"/>
      <c r="ATS883" s="34"/>
      <c r="ATT883" s="34"/>
      <c r="ATU883" s="34"/>
      <c r="ATV883" s="34"/>
      <c r="ATW883" s="34"/>
      <c r="ATX883" s="34"/>
      <c r="ATY883" s="34"/>
      <c r="ATZ883" s="34"/>
      <c r="AUA883" s="34"/>
      <c r="AUB883" s="34"/>
      <c r="AUC883" s="34"/>
      <c r="AUD883" s="34"/>
      <c r="AUE883" s="34"/>
      <c r="AUF883" s="34"/>
      <c r="AUG883" s="34"/>
      <c r="AUH883" s="34"/>
      <c r="AUI883" s="34"/>
      <c r="AUJ883" s="34"/>
      <c r="AUK883" s="34"/>
      <c r="AUL883" s="34"/>
      <c r="AUM883" s="34"/>
      <c r="AUN883" s="34"/>
      <c r="AUO883" s="34"/>
      <c r="AUP883" s="34"/>
      <c r="AUQ883" s="34"/>
      <c r="AUR883" s="34"/>
      <c r="AUS883" s="34"/>
      <c r="AUT883" s="34"/>
      <c r="AUU883" s="34"/>
      <c r="AUV883" s="34"/>
      <c r="AUW883" s="34"/>
      <c r="AUX883" s="34"/>
      <c r="AUY883" s="34"/>
      <c r="AUZ883" s="34"/>
      <c r="AVA883" s="34"/>
      <c r="AVB883" s="34"/>
      <c r="AVC883" s="34"/>
      <c r="AVD883" s="34"/>
      <c r="AVE883" s="34"/>
      <c r="AVF883" s="34"/>
      <c r="AVG883" s="34"/>
      <c r="AVH883" s="34"/>
      <c r="AVI883" s="34"/>
      <c r="AVJ883" s="34"/>
      <c r="AVK883" s="34"/>
      <c r="AVL883" s="34"/>
      <c r="AVM883" s="34"/>
      <c r="AVN883" s="34"/>
      <c r="AVO883" s="34"/>
      <c r="AVP883" s="34"/>
      <c r="AVQ883" s="34"/>
      <c r="AVR883" s="34"/>
      <c r="AVS883" s="34"/>
      <c r="AVT883" s="34"/>
      <c r="AVU883" s="34"/>
      <c r="AVV883" s="34"/>
      <c r="AVW883" s="34"/>
      <c r="AVX883" s="34"/>
      <c r="AVY883" s="34"/>
      <c r="AVZ883" s="34"/>
      <c r="AWA883" s="34"/>
      <c r="AWB883" s="34"/>
      <c r="AWC883" s="34"/>
      <c r="AWD883" s="34"/>
      <c r="AWE883" s="34"/>
      <c r="AWF883" s="34"/>
      <c r="AWG883" s="34"/>
      <c r="AWH883" s="34"/>
      <c r="AWI883" s="34"/>
      <c r="AWJ883" s="34"/>
      <c r="AWK883" s="34"/>
      <c r="AWL883" s="34"/>
      <c r="AWM883" s="34"/>
      <c r="AWN883" s="34"/>
      <c r="AWO883" s="34"/>
      <c r="AWP883" s="34"/>
      <c r="AWQ883" s="34"/>
      <c r="AWR883" s="34"/>
      <c r="AWS883" s="34"/>
      <c r="AWT883" s="34"/>
      <c r="AWU883" s="34"/>
      <c r="AWV883" s="34"/>
      <c r="AWW883" s="34"/>
      <c r="AWX883" s="34"/>
      <c r="AWY883" s="34"/>
      <c r="AWZ883" s="34"/>
      <c r="AXA883" s="34"/>
      <c r="AXB883" s="34"/>
      <c r="AXC883" s="34"/>
      <c r="AXD883" s="34"/>
      <c r="AXE883" s="34"/>
      <c r="AXF883" s="34"/>
      <c r="AXG883" s="34"/>
      <c r="AXH883" s="34"/>
      <c r="AXI883" s="34"/>
      <c r="AXJ883" s="34"/>
      <c r="AXK883" s="34"/>
      <c r="AXL883" s="34"/>
      <c r="AXM883" s="34"/>
      <c r="AXN883" s="34"/>
      <c r="AXO883" s="34"/>
      <c r="AXP883" s="34"/>
      <c r="AXQ883" s="34"/>
      <c r="AXR883" s="34"/>
      <c r="AXS883" s="34"/>
      <c r="AXT883" s="34"/>
      <c r="AXU883" s="34"/>
      <c r="AXV883" s="34"/>
      <c r="AXW883" s="34"/>
      <c r="AXX883" s="34"/>
      <c r="AXY883" s="34"/>
      <c r="AXZ883" s="34"/>
      <c r="AYA883" s="34"/>
      <c r="AYB883" s="34"/>
      <c r="AYC883" s="34"/>
      <c r="AYD883" s="34"/>
      <c r="AYE883" s="34"/>
      <c r="AYF883" s="34"/>
      <c r="AYG883" s="34"/>
      <c r="AYH883" s="34"/>
      <c r="AYI883" s="34"/>
      <c r="AYJ883" s="34"/>
      <c r="AYK883" s="34"/>
      <c r="AYL883" s="34"/>
      <c r="AYM883" s="34"/>
      <c r="AYN883" s="34"/>
      <c r="AYO883" s="34"/>
      <c r="AYP883" s="34"/>
      <c r="AYQ883" s="34"/>
      <c r="AYR883" s="34"/>
      <c r="AYS883" s="34"/>
      <c r="AYT883" s="34"/>
      <c r="AYU883" s="34"/>
      <c r="AYV883" s="34"/>
      <c r="AYW883" s="34"/>
      <c r="AYX883" s="34"/>
      <c r="AYY883" s="34"/>
      <c r="AYZ883" s="34"/>
      <c r="AZA883" s="34"/>
      <c r="AZB883" s="34"/>
      <c r="AZC883" s="34"/>
      <c r="AZD883" s="34"/>
      <c r="AZE883" s="34"/>
      <c r="AZF883" s="34"/>
      <c r="AZG883" s="34"/>
      <c r="AZH883" s="34"/>
      <c r="AZI883" s="34"/>
      <c r="AZJ883" s="34"/>
      <c r="AZK883" s="34"/>
      <c r="AZL883" s="34"/>
      <c r="AZM883" s="34"/>
      <c r="AZN883" s="34"/>
      <c r="AZO883" s="34"/>
      <c r="AZP883" s="34"/>
      <c r="AZQ883" s="34"/>
      <c r="AZR883" s="34"/>
      <c r="AZS883" s="34"/>
      <c r="AZT883" s="34"/>
      <c r="AZU883" s="34"/>
      <c r="AZV883" s="34"/>
      <c r="AZW883" s="34"/>
      <c r="AZX883" s="34"/>
      <c r="AZY883" s="34"/>
      <c r="AZZ883" s="34"/>
      <c r="BAA883" s="34"/>
      <c r="BAB883" s="34"/>
      <c r="BAC883" s="34"/>
      <c r="BAD883" s="34"/>
      <c r="BAE883" s="34"/>
      <c r="BAF883" s="34"/>
      <c r="BAG883" s="34"/>
      <c r="BAH883" s="34"/>
      <c r="BAI883" s="34"/>
      <c r="BAJ883" s="34"/>
      <c r="BAK883" s="34"/>
      <c r="BAL883" s="34"/>
      <c r="BAM883" s="34"/>
      <c r="BAN883" s="34"/>
      <c r="BAO883" s="34"/>
      <c r="BAP883" s="34"/>
      <c r="BAQ883" s="34"/>
      <c r="BAR883" s="34"/>
      <c r="BAS883" s="34"/>
      <c r="BAT883" s="34"/>
      <c r="BAU883" s="34"/>
      <c r="BAV883" s="34"/>
      <c r="BAW883" s="34"/>
      <c r="BAX883" s="34"/>
      <c r="BAY883" s="34"/>
      <c r="BAZ883" s="34"/>
      <c r="BBA883" s="34"/>
      <c r="BBB883" s="34"/>
      <c r="BBC883" s="34"/>
      <c r="BBD883" s="34"/>
      <c r="BBE883" s="34"/>
      <c r="BBF883" s="34"/>
      <c r="BBG883" s="34"/>
      <c r="BBH883" s="34"/>
      <c r="BBI883" s="34"/>
      <c r="BBJ883" s="34"/>
      <c r="BBK883" s="34"/>
      <c r="BBL883" s="34"/>
      <c r="BBM883" s="34"/>
      <c r="BBN883" s="34"/>
      <c r="BBO883" s="34"/>
      <c r="BBP883" s="34"/>
      <c r="BBQ883" s="34"/>
      <c r="BBR883" s="34"/>
      <c r="BBS883" s="34"/>
      <c r="BBT883" s="34"/>
      <c r="BBU883" s="34"/>
      <c r="BBV883" s="34"/>
      <c r="BBW883" s="34"/>
      <c r="BBX883" s="34"/>
      <c r="BBY883" s="34"/>
      <c r="BBZ883" s="34"/>
      <c r="BCA883" s="34"/>
      <c r="BCB883" s="34"/>
      <c r="BCC883" s="34"/>
      <c r="BCD883" s="34"/>
      <c r="BCE883" s="34"/>
      <c r="BCF883" s="34"/>
      <c r="BCG883" s="34"/>
      <c r="BCH883" s="34"/>
      <c r="BCI883" s="34"/>
      <c r="BCJ883" s="34"/>
      <c r="BCK883" s="34"/>
      <c r="BCL883" s="34"/>
      <c r="BCM883" s="34"/>
      <c r="BCN883" s="34"/>
      <c r="BCO883" s="34"/>
      <c r="BCP883" s="34"/>
      <c r="BCQ883" s="34"/>
      <c r="BCR883" s="34"/>
      <c r="BCS883" s="34"/>
      <c r="BCT883" s="34"/>
      <c r="BCU883" s="34"/>
      <c r="BCV883" s="34"/>
      <c r="BCW883" s="34"/>
      <c r="BCX883" s="34"/>
      <c r="BCY883" s="34"/>
      <c r="BCZ883" s="34"/>
      <c r="BDA883" s="34"/>
      <c r="BDB883" s="34"/>
      <c r="BDC883" s="34"/>
      <c r="BDD883" s="34"/>
      <c r="BDE883" s="34"/>
      <c r="BDF883" s="34"/>
      <c r="BDG883" s="34"/>
      <c r="BDH883" s="34"/>
      <c r="BDI883" s="34"/>
      <c r="BDJ883" s="34"/>
      <c r="BDK883" s="34"/>
      <c r="BDL883" s="34"/>
      <c r="BDM883" s="34"/>
      <c r="BDN883" s="34"/>
      <c r="BDO883" s="34"/>
      <c r="BDP883" s="34"/>
      <c r="BDQ883" s="34"/>
      <c r="BDR883" s="34"/>
      <c r="BDS883" s="34"/>
      <c r="BDT883" s="34"/>
      <c r="BDU883" s="34"/>
      <c r="BDV883" s="34"/>
      <c r="BDW883" s="34"/>
      <c r="BDX883" s="34"/>
      <c r="BDY883" s="34"/>
      <c r="BDZ883" s="34"/>
      <c r="BEA883" s="34"/>
      <c r="BEB883" s="34"/>
      <c r="BEC883" s="34"/>
      <c r="BED883" s="34"/>
      <c r="BEE883" s="34"/>
      <c r="BEF883" s="34"/>
      <c r="BEG883" s="34"/>
      <c r="BEH883" s="34"/>
      <c r="BEI883" s="34"/>
      <c r="BEJ883" s="34"/>
      <c r="BEK883" s="34"/>
      <c r="BEL883" s="34"/>
      <c r="BEM883" s="34"/>
      <c r="BEN883" s="34"/>
      <c r="BEO883" s="34"/>
      <c r="BEP883" s="34"/>
      <c r="BEQ883" s="34"/>
      <c r="BER883" s="34"/>
      <c r="BES883" s="34"/>
      <c r="BET883" s="34"/>
      <c r="BEU883" s="34"/>
      <c r="BEV883" s="34"/>
      <c r="BEW883" s="34"/>
      <c r="BEX883" s="34"/>
      <c r="BEY883" s="34"/>
      <c r="BEZ883" s="34"/>
      <c r="BFA883" s="34"/>
      <c r="BFB883" s="34"/>
      <c r="BFC883" s="34"/>
      <c r="BFD883" s="34"/>
      <c r="BFE883" s="34"/>
      <c r="BFF883" s="34"/>
      <c r="BFG883" s="34"/>
      <c r="BFH883" s="34"/>
      <c r="BFI883" s="34"/>
      <c r="BFJ883" s="34"/>
      <c r="BFK883" s="34"/>
      <c r="BFL883" s="34"/>
      <c r="BFM883" s="34"/>
      <c r="BFN883" s="34"/>
      <c r="BFO883" s="34"/>
      <c r="BFP883" s="34"/>
      <c r="BFQ883" s="34"/>
      <c r="BFR883" s="34"/>
      <c r="BFS883" s="34"/>
      <c r="BFT883" s="34"/>
      <c r="BFU883" s="34"/>
      <c r="BFV883" s="34"/>
      <c r="BFW883" s="34"/>
      <c r="BFX883" s="34"/>
      <c r="BFY883" s="34"/>
      <c r="BFZ883" s="34"/>
      <c r="BGA883" s="34"/>
      <c r="BGB883" s="34"/>
      <c r="BGC883" s="34"/>
      <c r="BGD883" s="34"/>
      <c r="BGE883" s="34"/>
      <c r="BGF883" s="34"/>
      <c r="BGG883" s="34"/>
      <c r="BGH883" s="34"/>
      <c r="BGI883" s="34"/>
      <c r="BGJ883" s="34"/>
      <c r="BGK883" s="34"/>
      <c r="BGL883" s="34"/>
      <c r="BGM883" s="34"/>
      <c r="BGN883" s="34"/>
      <c r="BGO883" s="34"/>
      <c r="BGP883" s="34"/>
      <c r="BGQ883" s="34"/>
      <c r="BGR883" s="34"/>
      <c r="BGS883" s="34"/>
      <c r="BGT883" s="34"/>
      <c r="BGU883" s="34"/>
      <c r="BGV883" s="34"/>
      <c r="BGW883" s="34"/>
      <c r="BGX883" s="34"/>
      <c r="BGY883" s="34"/>
      <c r="BGZ883" s="34"/>
      <c r="BHA883" s="34"/>
      <c r="BHB883" s="34"/>
      <c r="BHC883" s="34"/>
      <c r="BHD883" s="34"/>
      <c r="BHE883" s="34"/>
      <c r="BHF883" s="34"/>
      <c r="BHG883" s="34"/>
      <c r="BHH883" s="34"/>
      <c r="BHI883" s="34"/>
      <c r="BHJ883" s="34"/>
      <c r="BHK883" s="34"/>
      <c r="BHL883" s="34"/>
      <c r="BHM883" s="34"/>
      <c r="BHN883" s="34"/>
      <c r="BHO883" s="34"/>
      <c r="BHP883" s="34"/>
      <c r="BHQ883" s="34"/>
      <c r="BHR883" s="34"/>
      <c r="BHS883" s="34"/>
      <c r="BHT883" s="34"/>
      <c r="BHU883" s="34"/>
      <c r="BHV883" s="34"/>
      <c r="BHW883" s="34"/>
      <c r="BHX883" s="34"/>
      <c r="BHY883" s="34"/>
      <c r="BHZ883" s="34"/>
      <c r="BIA883" s="34"/>
      <c r="BIB883" s="34"/>
      <c r="BIC883" s="34"/>
      <c r="BID883" s="34"/>
      <c r="BIE883" s="34"/>
      <c r="BIF883" s="34"/>
      <c r="BIG883" s="34"/>
      <c r="BIH883" s="34"/>
      <c r="BII883" s="34"/>
      <c r="BIJ883" s="34"/>
      <c r="BIK883" s="34"/>
      <c r="BIL883" s="34"/>
      <c r="BIM883" s="34"/>
      <c r="BIN883" s="34"/>
      <c r="BIO883" s="34"/>
      <c r="BIP883" s="34"/>
      <c r="BIQ883" s="34"/>
      <c r="BIR883" s="34"/>
      <c r="BIS883" s="34"/>
      <c r="BIT883" s="34"/>
      <c r="BIU883" s="34"/>
      <c r="BIV883" s="34"/>
      <c r="BIW883" s="34"/>
      <c r="BIX883" s="34"/>
      <c r="BIY883" s="34"/>
      <c r="BIZ883" s="34"/>
      <c r="BJA883" s="34"/>
      <c r="BJB883" s="34"/>
      <c r="BJC883" s="34"/>
      <c r="BJD883" s="34"/>
      <c r="BJE883" s="34"/>
      <c r="BJF883" s="34"/>
      <c r="BJG883" s="34"/>
      <c r="BJH883" s="34"/>
      <c r="BJI883" s="34"/>
      <c r="BJJ883" s="34"/>
      <c r="BJK883" s="34"/>
      <c r="BJL883" s="34"/>
      <c r="BJM883" s="34"/>
      <c r="BJN883" s="34"/>
      <c r="BJO883" s="34"/>
      <c r="BJP883" s="34"/>
      <c r="BJQ883" s="34"/>
      <c r="BJR883" s="34"/>
      <c r="BJS883" s="34"/>
      <c r="BJT883" s="34"/>
      <c r="BJU883" s="34"/>
      <c r="BJV883" s="34"/>
      <c r="BJW883" s="34"/>
      <c r="BJX883" s="34"/>
      <c r="BJY883" s="34"/>
      <c r="BJZ883" s="34"/>
      <c r="BKA883" s="34"/>
      <c r="BKB883" s="34"/>
      <c r="BKC883" s="34"/>
      <c r="BKD883" s="34"/>
      <c r="BKE883" s="34"/>
      <c r="BKF883" s="34"/>
      <c r="BKG883" s="34"/>
      <c r="BKH883" s="34"/>
      <c r="BKI883" s="34"/>
      <c r="BKJ883" s="34"/>
      <c r="BKK883" s="34"/>
      <c r="BKL883" s="34"/>
      <c r="BKM883" s="34"/>
      <c r="BKN883" s="34"/>
      <c r="BKO883" s="34"/>
      <c r="BKP883" s="34"/>
      <c r="BKQ883" s="34"/>
      <c r="BKR883" s="34"/>
      <c r="BKS883" s="34"/>
      <c r="BKT883" s="34"/>
      <c r="BKU883" s="34"/>
      <c r="BKV883" s="34"/>
      <c r="BKW883" s="34"/>
      <c r="BKX883" s="34"/>
      <c r="BKY883" s="34"/>
      <c r="BKZ883" s="34"/>
      <c r="BLA883" s="34"/>
      <c r="BLB883" s="34"/>
      <c r="BLC883" s="34"/>
      <c r="BLD883" s="34"/>
      <c r="BLE883" s="34"/>
      <c r="BLF883" s="34"/>
      <c r="BLG883" s="34"/>
      <c r="BLH883" s="34"/>
      <c r="BLI883" s="34"/>
      <c r="BLJ883" s="34"/>
      <c r="BLK883" s="34"/>
      <c r="BLL883" s="34"/>
      <c r="BLM883" s="34"/>
      <c r="BLN883" s="34"/>
      <c r="BLO883" s="34"/>
      <c r="BLP883" s="34"/>
      <c r="BLQ883" s="34"/>
      <c r="BLR883" s="34"/>
      <c r="BLS883" s="34"/>
      <c r="BLT883" s="34"/>
      <c r="BLU883" s="34"/>
      <c r="BLV883" s="34"/>
      <c r="BLW883" s="34"/>
      <c r="BLX883" s="34"/>
      <c r="BLY883" s="34"/>
      <c r="BLZ883" s="34"/>
      <c r="BMA883" s="34"/>
      <c r="BMB883" s="34"/>
      <c r="BMC883" s="34"/>
      <c r="BMD883" s="34"/>
      <c r="BME883" s="34"/>
      <c r="BMF883" s="34"/>
      <c r="BMG883" s="34"/>
      <c r="BMH883" s="34"/>
      <c r="BMI883" s="34"/>
      <c r="BMJ883" s="34"/>
      <c r="BMK883" s="34"/>
      <c r="BML883" s="34"/>
      <c r="BMM883" s="34"/>
      <c r="BMN883" s="34"/>
      <c r="BMO883" s="34"/>
      <c r="BMP883" s="34"/>
      <c r="BMQ883" s="34"/>
      <c r="BMR883" s="34"/>
      <c r="BMS883" s="34"/>
      <c r="BMT883" s="34"/>
      <c r="BMU883" s="34"/>
      <c r="BMV883" s="34"/>
      <c r="BMW883" s="34"/>
      <c r="BMX883" s="34"/>
      <c r="BMY883" s="34"/>
      <c r="BMZ883" s="34"/>
      <c r="BNA883" s="34"/>
      <c r="BNB883" s="34"/>
      <c r="BNC883" s="34"/>
      <c r="BND883" s="34"/>
      <c r="BNE883" s="34"/>
      <c r="BNF883" s="34"/>
      <c r="BNG883" s="34"/>
      <c r="BNH883" s="34"/>
      <c r="BNI883" s="34"/>
      <c r="BNJ883" s="34"/>
      <c r="BNK883" s="34"/>
      <c r="BNL883" s="34"/>
      <c r="BNM883" s="34"/>
      <c r="BNN883" s="34"/>
      <c r="BNO883" s="34"/>
      <c r="BNP883" s="34"/>
      <c r="BNQ883" s="34"/>
      <c r="BNR883" s="34"/>
      <c r="BNS883" s="34"/>
      <c r="BNT883" s="34"/>
      <c r="BNU883" s="34"/>
      <c r="BNV883" s="34"/>
      <c r="BNW883" s="34"/>
      <c r="BNX883" s="34"/>
      <c r="BNY883" s="34"/>
      <c r="BNZ883" s="34"/>
      <c r="BOA883" s="34"/>
      <c r="BOB883" s="34"/>
      <c r="BOC883" s="34"/>
      <c r="BOD883" s="34"/>
      <c r="BOE883" s="34"/>
      <c r="BOF883" s="34"/>
      <c r="BOG883" s="34"/>
      <c r="BOH883" s="34"/>
      <c r="BOI883" s="34"/>
      <c r="BOJ883" s="34"/>
      <c r="BOK883" s="34"/>
      <c r="BOL883" s="34"/>
      <c r="BOM883" s="34"/>
      <c r="BON883" s="34"/>
      <c r="BOO883" s="34"/>
      <c r="BOP883" s="34"/>
      <c r="BOQ883" s="34"/>
      <c r="BOR883" s="34"/>
      <c r="BOS883" s="34"/>
      <c r="BOT883" s="34"/>
      <c r="BOU883" s="34"/>
      <c r="BOV883" s="34"/>
      <c r="BOW883" s="34"/>
      <c r="BOX883" s="34"/>
      <c r="BOY883" s="34"/>
      <c r="BOZ883" s="34"/>
      <c r="BPA883" s="34"/>
      <c r="BPB883" s="34"/>
      <c r="BPC883" s="34"/>
      <c r="BPD883" s="34"/>
      <c r="BPE883" s="34"/>
      <c r="BPF883" s="34"/>
      <c r="BPG883" s="34"/>
      <c r="BPH883" s="34"/>
      <c r="BPI883" s="34"/>
      <c r="BPJ883" s="34"/>
      <c r="BPK883" s="34"/>
      <c r="BPL883" s="34"/>
      <c r="BPM883" s="34"/>
      <c r="BPN883" s="34"/>
      <c r="BPO883" s="34"/>
      <c r="BPP883" s="34"/>
      <c r="BPQ883" s="34"/>
      <c r="BPR883" s="34"/>
      <c r="BPS883" s="34"/>
      <c r="BPT883" s="34"/>
      <c r="BPU883" s="34"/>
      <c r="BPV883" s="34"/>
      <c r="BPW883" s="34"/>
      <c r="BPX883" s="34"/>
      <c r="BPY883" s="34"/>
      <c r="BPZ883" s="34"/>
      <c r="BQA883" s="34"/>
      <c r="BQB883" s="34"/>
      <c r="BQC883" s="34"/>
      <c r="BQD883" s="34"/>
      <c r="BQE883" s="34"/>
      <c r="BQF883" s="34"/>
      <c r="BQG883" s="34"/>
      <c r="BQH883" s="34"/>
      <c r="BQI883" s="34"/>
      <c r="BQJ883" s="34"/>
      <c r="BQK883" s="34"/>
      <c r="BQL883" s="34"/>
      <c r="BQM883" s="34"/>
      <c r="BQN883" s="34"/>
      <c r="BQO883" s="34"/>
      <c r="BQP883" s="34"/>
      <c r="BQQ883" s="34"/>
      <c r="BQR883" s="34"/>
      <c r="BQS883" s="34"/>
      <c r="BQT883" s="34"/>
      <c r="BQU883" s="34"/>
      <c r="BQV883" s="34"/>
      <c r="BQW883" s="34"/>
      <c r="BQX883" s="34"/>
      <c r="BQY883" s="34"/>
      <c r="BQZ883" s="34"/>
      <c r="BRA883" s="34"/>
      <c r="BRB883" s="34"/>
      <c r="BRC883" s="34"/>
      <c r="BRD883" s="34"/>
      <c r="BRE883" s="34"/>
      <c r="BRF883" s="34"/>
      <c r="BRG883" s="34"/>
      <c r="BRH883" s="34"/>
      <c r="BRI883" s="34"/>
      <c r="BRJ883" s="34"/>
      <c r="BRK883" s="34"/>
      <c r="BRL883" s="34"/>
      <c r="BRM883" s="34"/>
      <c r="BRN883" s="34"/>
      <c r="BRO883" s="34"/>
      <c r="BRP883" s="34"/>
      <c r="BRQ883" s="34"/>
      <c r="BRR883" s="34"/>
      <c r="BRS883" s="34"/>
      <c r="BRT883" s="34"/>
      <c r="BRU883" s="34"/>
      <c r="BRV883" s="34"/>
      <c r="BRW883" s="34"/>
      <c r="BRX883" s="34"/>
      <c r="BRY883" s="34"/>
      <c r="BRZ883" s="34"/>
      <c r="BSA883" s="34"/>
      <c r="BSB883" s="34"/>
      <c r="BSC883" s="34"/>
      <c r="BSD883" s="34"/>
      <c r="BSE883" s="34"/>
      <c r="BSF883" s="34"/>
      <c r="BSG883" s="34"/>
      <c r="BSH883" s="34"/>
      <c r="BSI883" s="34"/>
      <c r="BSJ883" s="34"/>
      <c r="BSK883" s="34"/>
      <c r="BSL883" s="34"/>
      <c r="BSM883" s="34"/>
      <c r="BSN883" s="34"/>
      <c r="BSO883" s="34"/>
      <c r="BSP883" s="34"/>
      <c r="BSQ883" s="34"/>
      <c r="BSR883" s="34"/>
      <c r="BSS883" s="34"/>
      <c r="BST883" s="34"/>
      <c r="BSU883" s="34"/>
      <c r="BSV883" s="34"/>
      <c r="BSW883" s="34"/>
      <c r="BSX883" s="34"/>
      <c r="BSY883" s="34"/>
      <c r="BSZ883" s="34"/>
      <c r="BTA883" s="34"/>
      <c r="BTB883" s="34"/>
      <c r="BTC883" s="34"/>
      <c r="BTD883" s="34"/>
      <c r="BTE883" s="34"/>
      <c r="BTF883" s="34"/>
      <c r="BTG883" s="34"/>
      <c r="BTH883" s="34"/>
      <c r="BTI883" s="34"/>
      <c r="BTJ883" s="34"/>
      <c r="BTK883" s="34"/>
      <c r="BTL883" s="34"/>
      <c r="BTM883" s="34"/>
      <c r="BTN883" s="34"/>
      <c r="BTO883" s="34"/>
      <c r="BTP883" s="34"/>
      <c r="BTQ883" s="34"/>
      <c r="BTR883" s="34"/>
      <c r="BTS883" s="34"/>
      <c r="BTT883" s="34"/>
      <c r="BTU883" s="34"/>
      <c r="BTV883" s="34"/>
      <c r="BTW883" s="34"/>
      <c r="BTX883" s="34"/>
      <c r="BTY883" s="34"/>
      <c r="BTZ883" s="34"/>
      <c r="BUA883" s="34"/>
      <c r="BUB883" s="34"/>
      <c r="BUC883" s="34"/>
      <c r="BUD883" s="34"/>
      <c r="BUE883" s="34"/>
      <c r="BUF883" s="34"/>
      <c r="BUG883" s="34"/>
      <c r="BUH883" s="34"/>
      <c r="BUI883" s="34"/>
      <c r="BUJ883" s="34"/>
      <c r="BUK883" s="34"/>
      <c r="BUL883" s="34"/>
      <c r="BUM883" s="34"/>
      <c r="BUN883" s="34"/>
      <c r="BUO883" s="34"/>
      <c r="BUP883" s="34"/>
      <c r="BUQ883" s="34"/>
      <c r="BUR883" s="34"/>
      <c r="BUS883" s="34"/>
      <c r="BUT883" s="34"/>
      <c r="BUU883" s="34"/>
      <c r="BUV883" s="34"/>
      <c r="BUW883" s="34"/>
      <c r="BUX883" s="34"/>
      <c r="BUY883" s="34"/>
      <c r="BUZ883" s="34"/>
      <c r="BVA883" s="34"/>
      <c r="BVB883" s="34"/>
      <c r="BVC883" s="34"/>
      <c r="BVD883" s="34"/>
      <c r="BVE883" s="34"/>
      <c r="BVF883" s="34"/>
      <c r="BVG883" s="34"/>
      <c r="BVH883" s="34"/>
      <c r="BVI883" s="34"/>
      <c r="BVJ883" s="34"/>
      <c r="BVK883" s="34"/>
      <c r="BVL883" s="34"/>
      <c r="BVM883" s="34"/>
      <c r="BVN883" s="34"/>
      <c r="BVO883" s="34"/>
      <c r="BVP883" s="34"/>
      <c r="BVQ883" s="34"/>
      <c r="BVR883" s="34"/>
      <c r="BVS883" s="34"/>
      <c r="BVT883" s="34"/>
      <c r="BVU883" s="34"/>
      <c r="BVV883" s="34"/>
      <c r="BVW883" s="34"/>
      <c r="BVX883" s="34"/>
      <c r="BVY883" s="34"/>
      <c r="BVZ883" s="34"/>
      <c r="BWA883" s="34"/>
      <c r="BWB883" s="34"/>
      <c r="BWC883" s="34"/>
      <c r="BWD883" s="34"/>
      <c r="BWE883" s="34"/>
      <c r="BWF883" s="34"/>
      <c r="BWG883" s="34"/>
      <c r="BWH883" s="34"/>
      <c r="BWI883" s="34"/>
      <c r="BWJ883" s="34"/>
      <c r="BWK883" s="34"/>
      <c r="BWL883" s="34"/>
      <c r="BWM883" s="34"/>
      <c r="BWN883" s="34"/>
      <c r="BWO883" s="34"/>
      <c r="BWP883" s="34"/>
      <c r="BWQ883" s="34"/>
      <c r="BWR883" s="34"/>
      <c r="BWS883" s="34"/>
      <c r="BWT883" s="34"/>
      <c r="BWU883" s="34"/>
      <c r="BWV883" s="34"/>
      <c r="BWW883" s="34"/>
      <c r="BWX883" s="34"/>
      <c r="BWY883" s="34"/>
      <c r="BWZ883" s="34"/>
      <c r="BXA883" s="34"/>
      <c r="BXB883" s="34"/>
      <c r="BXC883" s="34"/>
      <c r="BXD883" s="34"/>
      <c r="BXE883" s="34"/>
      <c r="BXF883" s="34"/>
      <c r="BXG883" s="34"/>
      <c r="BXH883" s="34"/>
      <c r="BXI883" s="34"/>
      <c r="BXJ883" s="34"/>
      <c r="BXK883" s="34"/>
      <c r="BXL883" s="34"/>
      <c r="BXM883" s="34"/>
      <c r="BXN883" s="34"/>
      <c r="BXO883" s="34"/>
      <c r="BXP883" s="34"/>
      <c r="BXQ883" s="34"/>
      <c r="BXR883" s="34"/>
      <c r="BXS883" s="34"/>
      <c r="BXT883" s="34"/>
      <c r="BXU883" s="34"/>
      <c r="BXV883" s="34"/>
      <c r="BXW883" s="34"/>
      <c r="BXX883" s="34"/>
      <c r="BXY883" s="34"/>
      <c r="BXZ883" s="34"/>
      <c r="BYA883" s="34"/>
      <c r="BYB883" s="34"/>
      <c r="BYC883" s="34"/>
      <c r="BYD883" s="34"/>
      <c r="BYE883" s="34"/>
      <c r="BYF883" s="34"/>
      <c r="BYG883" s="34"/>
      <c r="BYH883" s="34"/>
      <c r="BYI883" s="34"/>
      <c r="BYJ883" s="34"/>
      <c r="BYK883" s="34"/>
      <c r="BYL883" s="34"/>
      <c r="BYM883" s="34"/>
      <c r="BYN883" s="34"/>
      <c r="BYO883" s="34"/>
      <c r="BYP883" s="34"/>
      <c r="BYQ883" s="34"/>
      <c r="BYR883" s="34"/>
      <c r="BYS883" s="34"/>
      <c r="BYT883" s="34"/>
      <c r="BYU883" s="34"/>
      <c r="BYV883" s="34"/>
      <c r="BYW883" s="34"/>
      <c r="BYX883" s="34"/>
      <c r="BYY883" s="34"/>
      <c r="BYZ883" s="34"/>
      <c r="BZA883" s="34"/>
      <c r="BZB883" s="34"/>
      <c r="BZC883" s="34"/>
      <c r="BZD883" s="34"/>
      <c r="BZE883" s="34"/>
      <c r="BZF883" s="34"/>
      <c r="BZG883" s="34"/>
      <c r="BZH883" s="34"/>
      <c r="BZI883" s="34"/>
      <c r="BZJ883" s="34"/>
      <c r="BZK883" s="34"/>
      <c r="BZL883" s="34"/>
      <c r="BZM883" s="34"/>
      <c r="BZN883" s="34"/>
      <c r="BZO883" s="34"/>
      <c r="BZP883" s="34"/>
      <c r="BZQ883" s="34"/>
      <c r="BZR883" s="34"/>
      <c r="BZS883" s="34"/>
      <c r="BZT883" s="34"/>
      <c r="BZU883" s="34"/>
      <c r="BZV883" s="34"/>
      <c r="BZW883" s="34"/>
      <c r="BZX883" s="34"/>
      <c r="BZY883" s="34"/>
      <c r="BZZ883" s="34"/>
      <c r="CAA883" s="34"/>
      <c r="CAB883" s="34"/>
      <c r="CAC883" s="34"/>
      <c r="CAD883" s="34"/>
      <c r="CAE883" s="34"/>
      <c r="CAF883" s="34"/>
      <c r="CAG883" s="34"/>
      <c r="CAH883" s="34"/>
      <c r="CAI883" s="34"/>
      <c r="CAJ883" s="34"/>
      <c r="CAK883" s="34"/>
      <c r="CAL883" s="34"/>
      <c r="CAM883" s="34"/>
      <c r="CAN883" s="34"/>
      <c r="CAO883" s="34"/>
      <c r="CAP883" s="34"/>
      <c r="CAQ883" s="34"/>
      <c r="CAR883" s="34"/>
      <c r="CAS883" s="34"/>
      <c r="CAT883" s="34"/>
      <c r="CAU883" s="34"/>
      <c r="CAV883" s="34"/>
      <c r="CAW883" s="34"/>
      <c r="CAX883" s="34"/>
      <c r="CAY883" s="34"/>
      <c r="CAZ883" s="34"/>
      <c r="CBA883" s="34"/>
      <c r="CBB883" s="34"/>
      <c r="CBC883" s="34"/>
      <c r="CBD883" s="34"/>
      <c r="CBE883" s="34"/>
      <c r="CBF883" s="34"/>
      <c r="CBG883" s="34"/>
      <c r="CBH883" s="34"/>
      <c r="CBI883" s="34"/>
      <c r="CBJ883" s="34"/>
      <c r="CBK883" s="34"/>
      <c r="CBL883" s="34"/>
      <c r="CBM883" s="34"/>
      <c r="CBN883" s="34"/>
      <c r="CBO883" s="34"/>
      <c r="CBP883" s="34"/>
      <c r="CBQ883" s="34"/>
      <c r="CBR883" s="34"/>
      <c r="CBS883" s="34"/>
      <c r="CBT883" s="34"/>
      <c r="CBU883" s="34"/>
      <c r="CBV883" s="34"/>
      <c r="CBW883" s="34"/>
      <c r="CBX883" s="34"/>
      <c r="CBY883" s="34"/>
      <c r="CBZ883" s="34"/>
      <c r="CCA883" s="34"/>
      <c r="CCB883" s="34"/>
      <c r="CCC883" s="34"/>
      <c r="CCD883" s="34"/>
      <c r="CCE883" s="34"/>
      <c r="CCF883" s="34"/>
      <c r="CCG883" s="34"/>
      <c r="CCH883" s="34"/>
      <c r="CCI883" s="34"/>
      <c r="CCJ883" s="34"/>
      <c r="CCK883" s="34"/>
      <c r="CCL883" s="34"/>
      <c r="CCM883" s="34"/>
      <c r="CCN883" s="34"/>
      <c r="CCO883" s="34"/>
      <c r="CCP883" s="34"/>
      <c r="CCQ883" s="34"/>
      <c r="CCR883" s="34"/>
      <c r="CCS883" s="34"/>
      <c r="CCT883" s="34"/>
      <c r="CCU883" s="34"/>
      <c r="CCV883" s="34"/>
      <c r="CCW883" s="34"/>
      <c r="CCX883" s="34"/>
      <c r="CCY883" s="34"/>
      <c r="CCZ883" s="34"/>
      <c r="CDA883" s="34"/>
      <c r="CDB883" s="34"/>
      <c r="CDC883" s="34"/>
      <c r="CDD883" s="34"/>
      <c r="CDE883" s="34"/>
      <c r="CDF883" s="34"/>
      <c r="CDG883" s="34"/>
      <c r="CDH883" s="34"/>
      <c r="CDI883" s="34"/>
      <c r="CDJ883" s="34"/>
      <c r="CDK883" s="34"/>
      <c r="CDL883" s="34"/>
      <c r="CDM883" s="34"/>
      <c r="CDN883" s="34"/>
      <c r="CDO883" s="34"/>
      <c r="CDP883" s="34"/>
      <c r="CDQ883" s="34"/>
      <c r="CDR883" s="34"/>
      <c r="CDS883" s="34"/>
      <c r="CDT883" s="34"/>
      <c r="CDU883" s="34"/>
      <c r="CDV883" s="34"/>
      <c r="CDW883" s="34"/>
      <c r="CDX883" s="34"/>
      <c r="CDY883" s="34"/>
      <c r="CDZ883" s="34"/>
      <c r="CEA883" s="34"/>
      <c r="CEB883" s="34"/>
      <c r="CEC883" s="34"/>
      <c r="CED883" s="34"/>
      <c r="CEE883" s="34"/>
      <c r="CEF883" s="34"/>
      <c r="CEG883" s="34"/>
      <c r="CEH883" s="34"/>
      <c r="CEI883" s="34"/>
      <c r="CEJ883" s="34"/>
      <c r="CEK883" s="34"/>
      <c r="CEL883" s="34"/>
      <c r="CEM883" s="34"/>
      <c r="CEN883" s="34"/>
      <c r="CEO883" s="34"/>
      <c r="CEP883" s="34"/>
      <c r="CEQ883" s="34"/>
      <c r="CER883" s="34"/>
      <c r="CES883" s="34"/>
      <c r="CET883" s="34"/>
      <c r="CEU883" s="34"/>
      <c r="CEV883" s="34"/>
      <c r="CEW883" s="34"/>
      <c r="CEX883" s="34"/>
      <c r="CEY883" s="34"/>
      <c r="CEZ883" s="34"/>
      <c r="CFA883" s="34"/>
      <c r="CFB883" s="34"/>
      <c r="CFC883" s="34"/>
      <c r="CFD883" s="34"/>
      <c r="CFE883" s="34"/>
      <c r="CFF883" s="34"/>
      <c r="CFG883" s="34"/>
      <c r="CFH883" s="34"/>
      <c r="CFI883" s="34"/>
      <c r="CFJ883" s="34"/>
      <c r="CFK883" s="34"/>
      <c r="CFL883" s="34"/>
      <c r="CFM883" s="34"/>
      <c r="CFN883" s="34"/>
      <c r="CFO883" s="34"/>
      <c r="CFP883" s="34"/>
      <c r="CFQ883" s="34"/>
      <c r="CFR883" s="34"/>
      <c r="CFS883" s="34"/>
      <c r="CFT883" s="34"/>
      <c r="CFU883" s="34"/>
      <c r="CFV883" s="34"/>
      <c r="CFW883" s="34"/>
      <c r="CFX883" s="34"/>
      <c r="CFY883" s="34"/>
      <c r="CFZ883" s="34"/>
      <c r="CGA883" s="34"/>
      <c r="CGB883" s="34"/>
      <c r="CGC883" s="34"/>
      <c r="CGD883" s="34"/>
      <c r="CGE883" s="34"/>
      <c r="CGF883" s="34"/>
      <c r="CGG883" s="34"/>
      <c r="CGH883" s="34"/>
      <c r="CGI883" s="34"/>
      <c r="CGJ883" s="34"/>
      <c r="CGK883" s="34"/>
      <c r="CGL883" s="34"/>
      <c r="CGM883" s="34"/>
      <c r="CGN883" s="34"/>
      <c r="CGO883" s="34"/>
      <c r="CGP883" s="34"/>
      <c r="CGQ883" s="34"/>
      <c r="CGR883" s="34"/>
      <c r="CGS883" s="34"/>
      <c r="CGT883" s="34"/>
      <c r="CGU883" s="34"/>
      <c r="CGV883" s="34"/>
      <c r="CGW883" s="34"/>
      <c r="CGX883" s="34"/>
      <c r="CGY883" s="34"/>
      <c r="CGZ883" s="34"/>
      <c r="CHA883" s="34"/>
      <c r="CHB883" s="34"/>
      <c r="CHC883" s="34"/>
      <c r="CHD883" s="34"/>
      <c r="CHE883" s="34"/>
      <c r="CHF883" s="34"/>
      <c r="CHG883" s="34"/>
      <c r="CHH883" s="34"/>
      <c r="CHI883" s="34"/>
      <c r="CHJ883" s="34"/>
      <c r="CHK883" s="34"/>
      <c r="CHL883" s="34"/>
      <c r="CHM883" s="34"/>
      <c r="CHN883" s="34"/>
      <c r="CHO883" s="34"/>
      <c r="CHP883" s="34"/>
      <c r="CHQ883" s="34"/>
      <c r="CHR883" s="34"/>
      <c r="CHS883" s="34"/>
      <c r="CHT883" s="34"/>
      <c r="CHU883" s="34"/>
      <c r="CHV883" s="34"/>
      <c r="CHW883" s="34"/>
      <c r="CHX883" s="34"/>
      <c r="CHY883" s="34"/>
      <c r="CHZ883" s="34"/>
      <c r="CIA883" s="34"/>
      <c r="CIB883" s="34"/>
      <c r="CIC883" s="34"/>
      <c r="CID883" s="34"/>
      <c r="CIE883" s="34"/>
      <c r="CIF883" s="34"/>
      <c r="CIG883" s="34"/>
      <c r="CIH883" s="34"/>
      <c r="CII883" s="34"/>
      <c r="CIJ883" s="34"/>
      <c r="CIK883" s="34"/>
      <c r="CIL883" s="34"/>
      <c r="CIM883" s="34"/>
      <c r="CIN883" s="34"/>
      <c r="CIO883" s="34"/>
      <c r="CIP883" s="34"/>
      <c r="CIQ883" s="34"/>
      <c r="CIR883" s="34"/>
      <c r="CIS883" s="34"/>
      <c r="CIT883" s="34"/>
      <c r="CIU883" s="34"/>
      <c r="CIV883" s="34"/>
      <c r="CIW883" s="34"/>
      <c r="CIX883" s="34"/>
      <c r="CIY883" s="34"/>
      <c r="CIZ883" s="34"/>
      <c r="CJA883" s="34"/>
      <c r="CJB883" s="34"/>
      <c r="CJC883" s="34"/>
      <c r="CJD883" s="34"/>
      <c r="CJE883" s="34"/>
      <c r="CJF883" s="34"/>
      <c r="CJG883" s="34"/>
      <c r="CJH883" s="34"/>
      <c r="CJI883" s="34"/>
      <c r="CJJ883" s="34"/>
      <c r="CJK883" s="34"/>
      <c r="CJL883" s="34"/>
      <c r="CJM883" s="34"/>
      <c r="CJN883" s="34"/>
      <c r="CJO883" s="34"/>
      <c r="CJP883" s="34"/>
      <c r="CJQ883" s="34"/>
      <c r="CJR883" s="34"/>
      <c r="CJS883" s="34"/>
      <c r="CJT883" s="34"/>
      <c r="CJU883" s="34"/>
      <c r="CJV883" s="34"/>
      <c r="CJW883" s="34"/>
      <c r="CJX883" s="34"/>
      <c r="CJY883" s="34"/>
      <c r="CJZ883" s="34"/>
      <c r="CKA883" s="34"/>
      <c r="CKB883" s="34"/>
      <c r="CKC883" s="34"/>
      <c r="CKD883" s="34"/>
      <c r="CKE883" s="34"/>
      <c r="CKF883" s="34"/>
      <c r="CKG883" s="34"/>
      <c r="CKH883" s="34"/>
      <c r="CKI883" s="34"/>
      <c r="CKJ883" s="34"/>
      <c r="CKK883" s="34"/>
      <c r="CKL883" s="34"/>
      <c r="CKM883" s="34"/>
      <c r="CKN883" s="34"/>
      <c r="CKO883" s="34"/>
      <c r="CKP883" s="34"/>
      <c r="CKQ883" s="34"/>
      <c r="CKR883" s="34"/>
      <c r="CKS883" s="34"/>
      <c r="CKT883" s="34"/>
      <c r="CKU883" s="34"/>
      <c r="CKV883" s="34"/>
      <c r="CKW883" s="34"/>
      <c r="CKX883" s="34"/>
      <c r="CKY883" s="34"/>
      <c r="CKZ883" s="34"/>
      <c r="CLA883" s="34"/>
      <c r="CLB883" s="34"/>
      <c r="CLC883" s="34"/>
      <c r="CLD883" s="34"/>
      <c r="CLE883" s="34"/>
      <c r="CLF883" s="34"/>
      <c r="CLG883" s="34"/>
      <c r="CLH883" s="34"/>
      <c r="CLI883" s="34"/>
      <c r="CLJ883" s="34"/>
      <c r="CLK883" s="34"/>
      <c r="CLL883" s="34"/>
      <c r="CLM883" s="34"/>
      <c r="CLN883" s="34"/>
      <c r="CLO883" s="34"/>
      <c r="CLP883" s="34"/>
      <c r="CLQ883" s="34"/>
      <c r="CLR883" s="34"/>
      <c r="CLS883" s="34"/>
      <c r="CLT883" s="34"/>
      <c r="CLU883" s="34"/>
      <c r="CLV883" s="34"/>
      <c r="CLW883" s="34"/>
      <c r="CLX883" s="34"/>
      <c r="CLY883" s="34"/>
      <c r="CLZ883" s="34"/>
      <c r="CMA883" s="34"/>
      <c r="CMB883" s="34"/>
      <c r="CMC883" s="34"/>
      <c r="CMD883" s="34"/>
      <c r="CME883" s="34"/>
      <c r="CMF883" s="34"/>
      <c r="CMG883" s="34"/>
      <c r="CMH883" s="34"/>
      <c r="CMI883" s="34"/>
      <c r="CMJ883" s="34"/>
      <c r="CMK883" s="34"/>
      <c r="CML883" s="34"/>
      <c r="CMM883" s="34"/>
      <c r="CMN883" s="34"/>
      <c r="CMO883" s="34"/>
      <c r="CMP883" s="34"/>
      <c r="CMQ883" s="34"/>
      <c r="CMR883" s="34"/>
      <c r="CMS883" s="34"/>
      <c r="CMT883" s="34"/>
      <c r="CMU883" s="34"/>
      <c r="CMV883" s="34"/>
      <c r="CMW883" s="34"/>
      <c r="CMX883" s="34"/>
      <c r="CMY883" s="34"/>
      <c r="CMZ883" s="34"/>
      <c r="CNA883" s="34"/>
      <c r="CNB883" s="34"/>
      <c r="CNC883" s="34"/>
      <c r="CND883" s="34"/>
      <c r="CNE883" s="34"/>
      <c r="CNF883" s="34"/>
      <c r="CNG883" s="34"/>
      <c r="CNH883" s="34"/>
      <c r="CNI883" s="34"/>
      <c r="CNJ883" s="34"/>
      <c r="CNK883" s="34"/>
      <c r="CNL883" s="34"/>
      <c r="CNM883" s="34"/>
      <c r="CNN883" s="34"/>
      <c r="CNO883" s="34"/>
      <c r="CNP883" s="34"/>
      <c r="CNQ883" s="34"/>
      <c r="CNR883" s="34"/>
      <c r="CNS883" s="34"/>
      <c r="CNT883" s="34"/>
      <c r="CNU883" s="34"/>
      <c r="CNV883" s="34"/>
      <c r="CNW883" s="34"/>
      <c r="CNX883" s="34"/>
      <c r="CNY883" s="34"/>
      <c r="CNZ883" s="34"/>
      <c r="COA883" s="34"/>
      <c r="COB883" s="34"/>
      <c r="COC883" s="34"/>
      <c r="COD883" s="34"/>
      <c r="COE883" s="34"/>
      <c r="COF883" s="34"/>
      <c r="COG883" s="34"/>
      <c r="COH883" s="34"/>
      <c r="COI883" s="34"/>
      <c r="COJ883" s="34"/>
      <c r="COK883" s="34"/>
      <c r="COL883" s="34"/>
      <c r="COM883" s="34"/>
      <c r="CON883" s="34"/>
      <c r="COO883" s="34"/>
      <c r="COP883" s="34"/>
      <c r="COQ883" s="34"/>
      <c r="COR883" s="34"/>
      <c r="COS883" s="34"/>
      <c r="COT883" s="34"/>
      <c r="COU883" s="34"/>
      <c r="COV883" s="34"/>
      <c r="COW883" s="34"/>
      <c r="COX883" s="34"/>
      <c r="COY883" s="34"/>
      <c r="COZ883" s="34"/>
      <c r="CPA883" s="34"/>
      <c r="CPB883" s="34"/>
      <c r="CPC883" s="34"/>
      <c r="CPD883" s="34"/>
      <c r="CPE883" s="34"/>
      <c r="CPF883" s="34"/>
      <c r="CPG883" s="34"/>
      <c r="CPH883" s="34"/>
      <c r="CPI883" s="34"/>
      <c r="CPJ883" s="34"/>
      <c r="CPK883" s="34"/>
      <c r="CPL883" s="34"/>
      <c r="CPM883" s="34"/>
      <c r="CPN883" s="34"/>
      <c r="CPO883" s="34"/>
      <c r="CPP883" s="34"/>
      <c r="CPQ883" s="34"/>
      <c r="CPR883" s="34"/>
      <c r="CPS883" s="34"/>
      <c r="CPT883" s="34"/>
      <c r="CPU883" s="34"/>
      <c r="CPV883" s="34"/>
      <c r="CPW883" s="34"/>
      <c r="CPX883" s="34"/>
      <c r="CPY883" s="34"/>
      <c r="CPZ883" s="34"/>
      <c r="CQA883" s="34"/>
      <c r="CQB883" s="34"/>
      <c r="CQC883" s="34"/>
      <c r="CQD883" s="34"/>
      <c r="CQE883" s="34"/>
      <c r="CQF883" s="34"/>
      <c r="CQG883" s="34"/>
      <c r="CQH883" s="34"/>
      <c r="CQI883" s="34"/>
      <c r="CQJ883" s="34"/>
      <c r="CQK883" s="34"/>
      <c r="CQL883" s="34"/>
      <c r="CQM883" s="34"/>
      <c r="CQN883" s="34"/>
      <c r="CQO883" s="34"/>
      <c r="CQP883" s="34"/>
      <c r="CQQ883" s="34"/>
      <c r="CQR883" s="34"/>
      <c r="CQS883" s="34"/>
      <c r="CQT883" s="34"/>
      <c r="CQU883" s="34"/>
      <c r="CQV883" s="34"/>
      <c r="CQW883" s="34"/>
      <c r="CQX883" s="34"/>
      <c r="CQY883" s="34"/>
      <c r="CQZ883" s="34"/>
      <c r="CRA883" s="34"/>
      <c r="CRB883" s="34"/>
      <c r="CRC883" s="34"/>
      <c r="CRD883" s="34"/>
      <c r="CRE883" s="34"/>
      <c r="CRF883" s="34"/>
      <c r="CRG883" s="34"/>
      <c r="CRH883" s="34"/>
      <c r="CRI883" s="34"/>
      <c r="CRJ883" s="34"/>
      <c r="CRK883" s="34"/>
      <c r="CRL883" s="34"/>
      <c r="CRM883" s="34"/>
      <c r="CRN883" s="34"/>
      <c r="CRO883" s="34"/>
      <c r="CRP883" s="34"/>
      <c r="CRQ883" s="34"/>
      <c r="CRR883" s="34"/>
      <c r="CRS883" s="34"/>
      <c r="CRT883" s="34"/>
      <c r="CRU883" s="34"/>
      <c r="CRV883" s="34"/>
      <c r="CRW883" s="34"/>
      <c r="CRX883" s="34"/>
      <c r="CRY883" s="34"/>
      <c r="CRZ883" s="34"/>
      <c r="CSA883" s="34"/>
      <c r="CSB883" s="34"/>
      <c r="CSC883" s="34"/>
      <c r="CSD883" s="34"/>
      <c r="CSE883" s="34"/>
      <c r="CSF883" s="34"/>
      <c r="CSG883" s="34"/>
      <c r="CSH883" s="34"/>
      <c r="CSI883" s="34"/>
      <c r="CSJ883" s="34"/>
      <c r="CSK883" s="34"/>
      <c r="CSL883" s="34"/>
      <c r="CSM883" s="34"/>
      <c r="CSN883" s="34"/>
      <c r="CSO883" s="34"/>
      <c r="CSP883" s="34"/>
      <c r="CSQ883" s="34"/>
      <c r="CSR883" s="34"/>
      <c r="CSS883" s="34"/>
      <c r="CST883" s="34"/>
      <c r="CSU883" s="34"/>
      <c r="CSV883" s="34"/>
      <c r="CSW883" s="34"/>
      <c r="CSX883" s="34"/>
      <c r="CSY883" s="34"/>
      <c r="CSZ883" s="34"/>
      <c r="CTA883" s="34"/>
      <c r="CTB883" s="34"/>
      <c r="CTC883" s="34"/>
      <c r="CTD883" s="34"/>
      <c r="CTE883" s="34"/>
      <c r="CTF883" s="34"/>
      <c r="CTG883" s="34"/>
      <c r="CTH883" s="34"/>
      <c r="CTI883" s="34"/>
      <c r="CTJ883" s="34"/>
      <c r="CTK883" s="34"/>
      <c r="CTL883" s="34"/>
      <c r="CTM883" s="34"/>
      <c r="CTN883" s="34"/>
      <c r="CTO883" s="34"/>
      <c r="CTP883" s="34"/>
      <c r="CTQ883" s="34"/>
      <c r="CTR883" s="34"/>
      <c r="CTS883" s="34"/>
      <c r="CTT883" s="34"/>
      <c r="CTU883" s="34"/>
      <c r="CTV883" s="34"/>
      <c r="CTW883" s="34"/>
      <c r="CTX883" s="34"/>
      <c r="CTY883" s="34"/>
      <c r="CTZ883" s="34"/>
      <c r="CUA883" s="34"/>
      <c r="CUB883" s="34"/>
      <c r="CUC883" s="34"/>
      <c r="CUD883" s="34"/>
      <c r="CUE883" s="34"/>
      <c r="CUF883" s="34"/>
      <c r="CUG883" s="34"/>
      <c r="CUH883" s="34"/>
      <c r="CUI883" s="34"/>
      <c r="CUJ883" s="34"/>
      <c r="CUK883" s="34"/>
      <c r="CUL883" s="34"/>
      <c r="CUM883" s="34"/>
      <c r="CUN883" s="34"/>
      <c r="CUO883" s="34"/>
      <c r="CUP883" s="34"/>
      <c r="CUQ883" s="34"/>
      <c r="CUR883" s="34"/>
      <c r="CUS883" s="34"/>
      <c r="CUT883" s="34"/>
      <c r="CUU883" s="34"/>
      <c r="CUV883" s="34"/>
      <c r="CUW883" s="34"/>
      <c r="CUX883" s="34"/>
      <c r="CUY883" s="34"/>
      <c r="CUZ883" s="34"/>
      <c r="CVA883" s="34"/>
      <c r="CVB883" s="34"/>
      <c r="CVC883" s="34"/>
      <c r="CVD883" s="34"/>
      <c r="CVE883" s="34"/>
      <c r="CVF883" s="34"/>
      <c r="CVG883" s="34"/>
      <c r="CVH883" s="34"/>
      <c r="CVI883" s="34"/>
      <c r="CVJ883" s="34"/>
      <c r="CVK883" s="34"/>
      <c r="CVL883" s="34"/>
      <c r="CVM883" s="34"/>
      <c r="CVN883" s="34"/>
      <c r="CVO883" s="34"/>
      <c r="CVP883" s="34"/>
      <c r="CVQ883" s="34"/>
      <c r="CVR883" s="34"/>
      <c r="CVS883" s="34"/>
      <c r="CVT883" s="34"/>
      <c r="CVU883" s="34"/>
      <c r="CVV883" s="34"/>
      <c r="CVW883" s="34"/>
      <c r="CVX883" s="34"/>
      <c r="CVY883" s="34"/>
      <c r="CVZ883" s="34"/>
      <c r="CWA883" s="34"/>
      <c r="CWB883" s="34"/>
      <c r="CWC883" s="34"/>
      <c r="CWD883" s="34"/>
      <c r="CWE883" s="34"/>
      <c r="CWF883" s="34"/>
      <c r="CWG883" s="34"/>
      <c r="CWH883" s="34"/>
      <c r="CWI883" s="34"/>
      <c r="CWJ883" s="34"/>
      <c r="CWK883" s="34"/>
      <c r="CWL883" s="34"/>
      <c r="CWM883" s="34"/>
      <c r="CWN883" s="34"/>
      <c r="CWO883" s="34"/>
      <c r="CWP883" s="34"/>
      <c r="CWQ883" s="34"/>
      <c r="CWR883" s="34"/>
      <c r="CWS883" s="34"/>
      <c r="CWT883" s="34"/>
      <c r="CWU883" s="34"/>
      <c r="CWV883" s="34"/>
      <c r="CWW883" s="34"/>
      <c r="CWX883" s="34"/>
      <c r="CWY883" s="34"/>
      <c r="CWZ883" s="34"/>
      <c r="CXA883" s="34"/>
      <c r="CXB883" s="34"/>
      <c r="CXC883" s="34"/>
      <c r="CXD883" s="34"/>
      <c r="CXE883" s="34"/>
      <c r="CXF883" s="34"/>
      <c r="CXG883" s="34"/>
      <c r="CXH883" s="34"/>
      <c r="CXI883" s="34"/>
      <c r="CXJ883" s="34"/>
      <c r="CXK883" s="34"/>
      <c r="CXL883" s="34"/>
      <c r="CXM883" s="34"/>
      <c r="CXN883" s="34"/>
      <c r="CXO883" s="34"/>
      <c r="CXP883" s="34"/>
      <c r="CXQ883" s="34"/>
      <c r="CXR883" s="34"/>
      <c r="CXS883" s="34"/>
      <c r="CXT883" s="34"/>
      <c r="CXU883" s="34"/>
      <c r="CXV883" s="34"/>
      <c r="CXW883" s="34"/>
      <c r="CXX883" s="34"/>
      <c r="CXY883" s="34"/>
      <c r="CXZ883" s="34"/>
      <c r="CYA883" s="34"/>
      <c r="CYB883" s="34"/>
      <c r="CYC883" s="34"/>
      <c r="CYD883" s="34"/>
      <c r="CYE883" s="34"/>
      <c r="CYF883" s="34"/>
      <c r="CYG883" s="34"/>
      <c r="CYH883" s="34"/>
      <c r="CYI883" s="34"/>
      <c r="CYJ883" s="34"/>
      <c r="CYK883" s="34"/>
      <c r="CYL883" s="34"/>
      <c r="CYM883" s="34"/>
      <c r="CYN883" s="34"/>
      <c r="CYO883" s="34"/>
      <c r="CYP883" s="34"/>
      <c r="CYQ883" s="34"/>
      <c r="CYR883" s="34"/>
      <c r="CYS883" s="34"/>
      <c r="CYT883" s="34"/>
      <c r="CYU883" s="34"/>
      <c r="CYV883" s="34"/>
      <c r="CYW883" s="34"/>
      <c r="CYX883" s="34"/>
      <c r="CYY883" s="34"/>
      <c r="CYZ883" s="34"/>
      <c r="CZA883" s="34"/>
      <c r="CZB883" s="34"/>
      <c r="CZC883" s="34"/>
      <c r="CZD883" s="34"/>
      <c r="CZE883" s="34"/>
      <c r="CZF883" s="34"/>
      <c r="CZG883" s="34"/>
      <c r="CZH883" s="34"/>
      <c r="CZI883" s="34"/>
      <c r="CZJ883" s="34"/>
      <c r="CZK883" s="34"/>
      <c r="CZL883" s="34"/>
      <c r="CZM883" s="34"/>
      <c r="CZN883" s="34"/>
      <c r="CZO883" s="34"/>
      <c r="CZP883" s="34"/>
      <c r="CZQ883" s="34"/>
      <c r="CZR883" s="34"/>
      <c r="CZS883" s="34"/>
      <c r="CZT883" s="34"/>
      <c r="CZU883" s="34"/>
      <c r="CZV883" s="34"/>
      <c r="CZW883" s="34"/>
      <c r="CZX883" s="34"/>
      <c r="CZY883" s="34"/>
      <c r="CZZ883" s="34"/>
      <c r="DAA883" s="34"/>
      <c r="DAB883" s="34"/>
      <c r="DAC883" s="34"/>
      <c r="DAD883" s="34"/>
      <c r="DAE883" s="34"/>
      <c r="DAF883" s="34"/>
      <c r="DAG883" s="34"/>
      <c r="DAH883" s="34"/>
      <c r="DAI883" s="34"/>
      <c r="DAJ883" s="34"/>
      <c r="DAK883" s="34"/>
      <c r="DAL883" s="34"/>
      <c r="DAM883" s="34"/>
      <c r="DAN883" s="34"/>
      <c r="DAO883" s="34"/>
      <c r="DAP883" s="34"/>
      <c r="DAQ883" s="34"/>
      <c r="DAR883" s="34"/>
      <c r="DAS883" s="34"/>
      <c r="DAT883" s="34"/>
      <c r="DAU883" s="34"/>
      <c r="DAV883" s="34"/>
      <c r="DAW883" s="34"/>
      <c r="DAX883" s="34"/>
      <c r="DAY883" s="34"/>
      <c r="DAZ883" s="34"/>
      <c r="DBA883" s="34"/>
      <c r="DBB883" s="34"/>
      <c r="DBC883" s="34"/>
      <c r="DBD883" s="34"/>
      <c r="DBE883" s="34"/>
      <c r="DBF883" s="34"/>
      <c r="DBG883" s="34"/>
      <c r="DBH883" s="34"/>
      <c r="DBI883" s="34"/>
      <c r="DBJ883" s="34"/>
      <c r="DBK883" s="34"/>
      <c r="DBL883" s="34"/>
      <c r="DBM883" s="34"/>
      <c r="DBN883" s="34"/>
      <c r="DBO883" s="34"/>
      <c r="DBP883" s="34"/>
      <c r="DBQ883" s="34"/>
      <c r="DBR883" s="34"/>
      <c r="DBS883" s="34"/>
      <c r="DBT883" s="34"/>
      <c r="DBU883" s="34"/>
      <c r="DBV883" s="34"/>
      <c r="DBW883" s="34"/>
      <c r="DBX883" s="34"/>
      <c r="DBY883" s="34"/>
      <c r="DBZ883" s="34"/>
      <c r="DCA883" s="34"/>
      <c r="DCB883" s="34"/>
      <c r="DCC883" s="34"/>
      <c r="DCD883" s="34"/>
      <c r="DCE883" s="34"/>
      <c r="DCF883" s="34"/>
      <c r="DCG883" s="34"/>
      <c r="DCH883" s="34"/>
      <c r="DCI883" s="34"/>
      <c r="DCJ883" s="34"/>
      <c r="DCK883" s="34"/>
      <c r="DCL883" s="34"/>
      <c r="DCM883" s="34"/>
      <c r="DCN883" s="34"/>
      <c r="DCO883" s="34"/>
      <c r="DCP883" s="34"/>
      <c r="DCQ883" s="34"/>
      <c r="DCR883" s="34"/>
      <c r="DCS883" s="34"/>
      <c r="DCT883" s="34"/>
      <c r="DCU883" s="34"/>
      <c r="DCV883" s="34"/>
      <c r="DCW883" s="34"/>
      <c r="DCX883" s="34"/>
      <c r="DCY883" s="34"/>
      <c r="DCZ883" s="34"/>
      <c r="DDA883" s="34"/>
      <c r="DDB883" s="34"/>
      <c r="DDC883" s="34"/>
      <c r="DDD883" s="34"/>
      <c r="DDE883" s="34"/>
      <c r="DDF883" s="34"/>
      <c r="DDG883" s="34"/>
      <c r="DDH883" s="34"/>
      <c r="DDI883" s="34"/>
      <c r="DDJ883" s="34"/>
      <c r="DDK883" s="34"/>
      <c r="DDL883" s="34"/>
      <c r="DDM883" s="34"/>
      <c r="DDN883" s="34"/>
      <c r="DDO883" s="34"/>
      <c r="DDP883" s="34"/>
      <c r="DDQ883" s="34"/>
      <c r="DDR883" s="34"/>
      <c r="DDS883" s="34"/>
      <c r="DDT883" s="34"/>
      <c r="DDU883" s="34"/>
      <c r="DDV883" s="34"/>
      <c r="DDW883" s="34"/>
      <c r="DDX883" s="34"/>
      <c r="DDY883" s="34"/>
      <c r="DDZ883" s="34"/>
      <c r="DEA883" s="34"/>
      <c r="DEB883" s="34"/>
      <c r="DEC883" s="34"/>
      <c r="DED883" s="34"/>
      <c r="DEE883" s="34"/>
      <c r="DEF883" s="34"/>
      <c r="DEG883" s="34"/>
      <c r="DEH883" s="34"/>
      <c r="DEI883" s="34"/>
      <c r="DEJ883" s="34"/>
      <c r="DEK883" s="34"/>
      <c r="DEL883" s="34"/>
      <c r="DEM883" s="34"/>
      <c r="DEN883" s="34"/>
      <c r="DEO883" s="34"/>
      <c r="DEP883" s="34"/>
      <c r="DEQ883" s="34"/>
      <c r="DER883" s="34"/>
      <c r="DES883" s="34"/>
      <c r="DET883" s="34"/>
      <c r="DEU883" s="34"/>
      <c r="DEV883" s="34"/>
      <c r="DEW883" s="34"/>
      <c r="DEX883" s="34"/>
      <c r="DEY883" s="34"/>
      <c r="DEZ883" s="34"/>
      <c r="DFA883" s="34"/>
      <c r="DFB883" s="34"/>
      <c r="DFC883" s="34"/>
      <c r="DFD883" s="34"/>
      <c r="DFE883" s="34"/>
      <c r="DFF883" s="34"/>
      <c r="DFG883" s="34"/>
      <c r="DFH883" s="34"/>
      <c r="DFI883" s="34"/>
      <c r="DFJ883" s="34"/>
      <c r="DFK883" s="34"/>
      <c r="DFL883" s="34"/>
      <c r="DFM883" s="34"/>
      <c r="DFN883" s="34"/>
      <c r="DFO883" s="34"/>
      <c r="DFP883" s="34"/>
      <c r="DFQ883" s="34"/>
      <c r="DFR883" s="34"/>
      <c r="DFS883" s="34"/>
      <c r="DFT883" s="34"/>
      <c r="DFU883" s="34"/>
      <c r="DFV883" s="34"/>
      <c r="DFW883" s="34"/>
      <c r="DFX883" s="34"/>
      <c r="DFY883" s="34"/>
      <c r="DFZ883" s="34"/>
      <c r="DGA883" s="34"/>
      <c r="DGB883" s="34"/>
      <c r="DGC883" s="34"/>
      <c r="DGD883" s="34"/>
      <c r="DGE883" s="34"/>
      <c r="DGF883" s="34"/>
      <c r="DGG883" s="34"/>
      <c r="DGH883" s="34"/>
      <c r="DGI883" s="34"/>
      <c r="DGJ883" s="34"/>
      <c r="DGK883" s="34"/>
      <c r="DGL883" s="34"/>
      <c r="DGM883" s="34"/>
      <c r="DGN883" s="34"/>
      <c r="DGO883" s="34"/>
      <c r="DGP883" s="34"/>
      <c r="DGQ883" s="34"/>
      <c r="DGR883" s="34"/>
      <c r="DGS883" s="34"/>
      <c r="DGT883" s="34"/>
      <c r="DGU883" s="34"/>
      <c r="DGV883" s="34"/>
      <c r="DGW883" s="34"/>
      <c r="DGX883" s="34"/>
      <c r="DGY883" s="34"/>
      <c r="DGZ883" s="34"/>
      <c r="DHA883" s="34"/>
      <c r="DHB883" s="34"/>
      <c r="DHC883" s="34"/>
      <c r="DHD883" s="34"/>
      <c r="DHE883" s="34"/>
      <c r="DHF883" s="34"/>
      <c r="DHG883" s="34"/>
      <c r="DHH883" s="34"/>
      <c r="DHI883" s="34"/>
      <c r="DHJ883" s="34"/>
      <c r="DHK883" s="34"/>
      <c r="DHL883" s="34"/>
      <c r="DHM883" s="34"/>
      <c r="DHN883" s="34"/>
      <c r="DHO883" s="34"/>
      <c r="DHP883" s="34"/>
      <c r="DHQ883" s="34"/>
      <c r="DHR883" s="34"/>
      <c r="DHS883" s="34"/>
      <c r="DHT883" s="34"/>
      <c r="DHU883" s="34"/>
      <c r="DHV883" s="34"/>
      <c r="DHW883" s="34"/>
      <c r="DHX883" s="34"/>
      <c r="DHY883" s="34"/>
      <c r="DHZ883" s="34"/>
      <c r="DIA883" s="34"/>
      <c r="DIB883" s="34"/>
      <c r="DIC883" s="34"/>
      <c r="DID883" s="34"/>
      <c r="DIE883" s="34"/>
      <c r="DIF883" s="34"/>
      <c r="DIG883" s="34"/>
      <c r="DIH883" s="34"/>
      <c r="DII883" s="34"/>
      <c r="DIJ883" s="34"/>
      <c r="DIK883" s="34"/>
      <c r="DIL883" s="34"/>
      <c r="DIM883" s="34"/>
      <c r="DIN883" s="34"/>
      <c r="DIO883" s="34"/>
      <c r="DIP883" s="34"/>
      <c r="DIQ883" s="34"/>
      <c r="DIR883" s="34"/>
      <c r="DIS883" s="34"/>
      <c r="DIT883" s="34"/>
      <c r="DIU883" s="34"/>
      <c r="DIV883" s="34"/>
      <c r="DIW883" s="34"/>
      <c r="DIX883" s="34"/>
      <c r="DIY883" s="34"/>
      <c r="DIZ883" s="34"/>
      <c r="DJA883" s="34"/>
      <c r="DJB883" s="34"/>
      <c r="DJC883" s="34"/>
      <c r="DJD883" s="34"/>
      <c r="DJE883" s="34"/>
      <c r="DJF883" s="34"/>
      <c r="DJG883" s="34"/>
      <c r="DJH883" s="34"/>
      <c r="DJI883" s="34"/>
      <c r="DJJ883" s="34"/>
      <c r="DJK883" s="34"/>
      <c r="DJL883" s="34"/>
      <c r="DJM883" s="34"/>
      <c r="DJN883" s="34"/>
      <c r="DJO883" s="34"/>
      <c r="DJP883" s="34"/>
      <c r="DJQ883" s="34"/>
      <c r="DJR883" s="34"/>
      <c r="DJS883" s="34"/>
      <c r="DJT883" s="34"/>
      <c r="DJU883" s="34"/>
      <c r="DJV883" s="34"/>
      <c r="DJW883" s="34"/>
      <c r="DJX883" s="34"/>
      <c r="DJY883" s="34"/>
      <c r="DJZ883" s="34"/>
      <c r="DKA883" s="34"/>
      <c r="DKB883" s="34"/>
      <c r="DKC883" s="34"/>
      <c r="DKD883" s="34"/>
      <c r="DKE883" s="34"/>
      <c r="DKF883" s="34"/>
      <c r="DKG883" s="34"/>
      <c r="DKH883" s="34"/>
      <c r="DKI883" s="34"/>
      <c r="DKJ883" s="34"/>
      <c r="DKK883" s="34"/>
      <c r="DKL883" s="34"/>
      <c r="DKM883" s="34"/>
      <c r="DKN883" s="34"/>
      <c r="DKO883" s="34"/>
      <c r="DKP883" s="34"/>
      <c r="DKQ883" s="34"/>
      <c r="DKR883" s="34"/>
      <c r="DKS883" s="34"/>
      <c r="DKT883" s="34"/>
      <c r="DKU883" s="34"/>
      <c r="DKV883" s="34"/>
      <c r="DKW883" s="34"/>
      <c r="DKX883" s="34"/>
      <c r="DKY883" s="34"/>
      <c r="DKZ883" s="34"/>
      <c r="DLA883" s="34"/>
      <c r="DLB883" s="34"/>
      <c r="DLC883" s="34"/>
      <c r="DLD883" s="34"/>
      <c r="DLE883" s="34"/>
      <c r="DLF883" s="34"/>
      <c r="DLG883" s="34"/>
      <c r="DLH883" s="34"/>
      <c r="DLI883" s="34"/>
      <c r="DLJ883" s="34"/>
      <c r="DLK883" s="34"/>
      <c r="DLL883" s="34"/>
      <c r="DLM883" s="34"/>
      <c r="DLN883" s="34"/>
      <c r="DLO883" s="34"/>
      <c r="DLP883" s="34"/>
      <c r="DLQ883" s="34"/>
      <c r="DLR883" s="34"/>
      <c r="DLS883" s="34"/>
      <c r="DLT883" s="34"/>
      <c r="DLU883" s="34"/>
      <c r="DLV883" s="34"/>
      <c r="DLW883" s="34"/>
      <c r="DLX883" s="34"/>
      <c r="DLY883" s="34"/>
      <c r="DLZ883" s="34"/>
      <c r="DMA883" s="34"/>
      <c r="DMB883" s="34"/>
      <c r="DMC883" s="34"/>
      <c r="DMD883" s="34"/>
      <c r="DME883" s="34"/>
      <c r="DMF883" s="34"/>
      <c r="DMG883" s="34"/>
      <c r="DMH883" s="34"/>
      <c r="DMI883" s="34"/>
      <c r="DMJ883" s="34"/>
      <c r="DMK883" s="34"/>
      <c r="DML883" s="34"/>
      <c r="DMM883" s="34"/>
      <c r="DMN883" s="34"/>
      <c r="DMO883" s="34"/>
      <c r="DMP883" s="34"/>
      <c r="DMQ883" s="34"/>
      <c r="DMR883" s="34"/>
      <c r="DMS883" s="34"/>
      <c r="DMT883" s="34"/>
      <c r="DMU883" s="34"/>
      <c r="DMV883" s="34"/>
      <c r="DMW883" s="34"/>
      <c r="DMX883" s="34"/>
      <c r="DMY883" s="34"/>
      <c r="DMZ883" s="34"/>
      <c r="DNA883" s="34"/>
      <c r="DNB883" s="34"/>
      <c r="DNC883" s="34"/>
      <c r="DND883" s="34"/>
      <c r="DNE883" s="34"/>
    </row>
    <row r="884" spans="1:3073" ht="15.75" customHeight="1" x14ac:dyDescent="0.3">
      <c r="A884" s="51">
        <v>657</v>
      </c>
      <c r="B884" s="89" t="s">
        <v>90</v>
      </c>
      <c r="C884" s="89" t="s">
        <v>524</v>
      </c>
      <c r="D884" s="89" t="s">
        <v>705</v>
      </c>
      <c r="E884" s="89" t="s">
        <v>93</v>
      </c>
      <c r="F884" s="89" t="s">
        <v>704</v>
      </c>
      <c r="G884" s="89">
        <v>35407</v>
      </c>
      <c r="H884" s="89">
        <v>35407</v>
      </c>
      <c r="I884" s="91" t="s">
        <v>95</v>
      </c>
      <c r="J884" s="92" t="s">
        <v>8</v>
      </c>
      <c r="K884" s="59">
        <v>41306</v>
      </c>
      <c r="L884" s="78">
        <v>2105</v>
      </c>
      <c r="M884" s="51" t="s">
        <v>9</v>
      </c>
      <c r="N884" s="77">
        <v>5325.65</v>
      </c>
    </row>
    <row r="885" spans="1:3073" s="28" customFormat="1" ht="63.75" customHeight="1" x14ac:dyDescent="0.3">
      <c r="A885" s="51"/>
      <c r="B885" s="90"/>
      <c r="C885" s="90"/>
      <c r="D885" s="90"/>
      <c r="E885" s="90"/>
      <c r="F885" s="90"/>
      <c r="G885" s="90"/>
      <c r="H885" s="90"/>
      <c r="I885" s="90"/>
      <c r="J885" s="90"/>
      <c r="K885" s="59"/>
      <c r="L885" s="78"/>
      <c r="M885" s="51"/>
      <c r="N885" s="66" t="s">
        <v>822</v>
      </c>
      <c r="O885" s="34"/>
      <c r="P885" s="34"/>
      <c r="Q885" s="34"/>
      <c r="R885" s="34"/>
      <c r="S885" s="34"/>
      <c r="T885" s="34"/>
      <c r="U885" s="34"/>
      <c r="V885" s="34"/>
      <c r="W885" s="34"/>
      <c r="X885" s="34"/>
      <c r="Y885" s="34"/>
      <c r="Z885" s="34"/>
      <c r="AA885" s="34"/>
      <c r="AB885" s="34"/>
      <c r="AC885" s="34"/>
      <c r="AD885" s="34"/>
      <c r="AE885" s="34"/>
      <c r="AF885" s="34"/>
      <c r="AG885" s="34"/>
      <c r="AH885" s="34"/>
      <c r="AI885" s="34"/>
      <c r="AJ885" s="34"/>
      <c r="AK885" s="34"/>
      <c r="AL885" s="34"/>
      <c r="AM885" s="34"/>
      <c r="AN885" s="34"/>
      <c r="AO885" s="34"/>
      <c r="AP885" s="34"/>
      <c r="AQ885" s="34"/>
      <c r="AR885" s="34"/>
      <c r="AS885" s="34"/>
      <c r="AT885" s="34"/>
      <c r="AU885" s="34"/>
      <c r="AV885" s="34"/>
      <c r="AW885" s="34"/>
      <c r="AX885" s="34"/>
      <c r="AY885" s="34"/>
      <c r="AZ885" s="34"/>
      <c r="BA885" s="34"/>
      <c r="BB885" s="34"/>
      <c r="BC885" s="34"/>
      <c r="BD885" s="34"/>
      <c r="BE885" s="34"/>
      <c r="BF885" s="34"/>
      <c r="BG885" s="34"/>
      <c r="BH885" s="34"/>
      <c r="BI885" s="34"/>
      <c r="BJ885" s="34"/>
      <c r="BK885" s="34"/>
      <c r="BL885" s="34"/>
      <c r="BM885" s="34"/>
      <c r="BN885" s="34"/>
      <c r="BO885" s="34"/>
      <c r="BP885" s="34"/>
      <c r="BQ885" s="34"/>
      <c r="BR885" s="34"/>
      <c r="BS885" s="34"/>
      <c r="BT885" s="34"/>
      <c r="BU885" s="34"/>
      <c r="BV885" s="34"/>
      <c r="BW885" s="34"/>
      <c r="BX885" s="34"/>
      <c r="BY885" s="34"/>
      <c r="BZ885" s="34"/>
      <c r="CA885" s="34"/>
      <c r="CB885" s="34"/>
      <c r="CC885" s="34"/>
      <c r="CD885" s="34"/>
      <c r="CE885" s="34"/>
      <c r="CF885" s="34"/>
      <c r="CG885" s="34"/>
      <c r="CH885" s="34"/>
      <c r="CI885" s="34"/>
      <c r="CJ885" s="34"/>
      <c r="CK885" s="34"/>
      <c r="CL885" s="34"/>
      <c r="CM885" s="34"/>
      <c r="CN885" s="34"/>
      <c r="CO885" s="34"/>
      <c r="CP885" s="34"/>
      <c r="CQ885" s="34"/>
      <c r="CR885" s="34"/>
      <c r="CS885" s="34"/>
      <c r="CT885" s="34"/>
      <c r="CU885" s="34"/>
      <c r="CV885" s="34"/>
      <c r="CW885" s="34"/>
      <c r="CX885" s="34"/>
      <c r="CY885" s="34"/>
      <c r="CZ885" s="34"/>
      <c r="DA885" s="34"/>
      <c r="DB885" s="34"/>
      <c r="DC885" s="34"/>
      <c r="DD885" s="34"/>
      <c r="DE885" s="34"/>
      <c r="DF885" s="34"/>
      <c r="DG885" s="34"/>
      <c r="DH885" s="34"/>
      <c r="DI885" s="34"/>
      <c r="DJ885" s="34"/>
      <c r="DK885" s="34"/>
      <c r="DL885" s="34"/>
      <c r="DM885" s="34"/>
      <c r="DN885" s="34"/>
      <c r="DO885" s="34"/>
      <c r="DP885" s="34"/>
      <c r="DQ885" s="34"/>
      <c r="DR885" s="34"/>
      <c r="DS885" s="34"/>
      <c r="DT885" s="34"/>
      <c r="DU885" s="34"/>
      <c r="DV885" s="34"/>
      <c r="DW885" s="34"/>
      <c r="DX885" s="34"/>
      <c r="DY885" s="34"/>
      <c r="DZ885" s="34"/>
      <c r="EA885" s="34"/>
      <c r="EB885" s="34"/>
      <c r="EC885" s="34"/>
      <c r="ED885" s="34"/>
      <c r="EE885" s="34"/>
      <c r="EF885" s="34"/>
      <c r="EG885" s="34"/>
      <c r="EH885" s="34"/>
      <c r="EI885" s="34"/>
      <c r="EJ885" s="34"/>
      <c r="EK885" s="34"/>
      <c r="EL885" s="34"/>
      <c r="EM885" s="34"/>
      <c r="EN885" s="34"/>
      <c r="EO885" s="34"/>
      <c r="EP885" s="34"/>
      <c r="EQ885" s="34"/>
      <c r="ER885" s="34"/>
      <c r="ES885" s="34"/>
      <c r="ET885" s="34"/>
      <c r="EU885" s="34"/>
      <c r="EV885" s="34"/>
      <c r="EW885" s="34"/>
      <c r="EX885" s="34"/>
      <c r="EY885" s="34"/>
      <c r="EZ885" s="34"/>
      <c r="FA885" s="34"/>
      <c r="FB885" s="34"/>
      <c r="FC885" s="34"/>
      <c r="FD885" s="34"/>
      <c r="FE885" s="34"/>
      <c r="FF885" s="34"/>
      <c r="FG885" s="34"/>
      <c r="FH885" s="34"/>
      <c r="FI885" s="34"/>
      <c r="FJ885" s="34"/>
      <c r="FK885" s="34"/>
      <c r="FL885" s="34"/>
      <c r="FM885" s="34"/>
      <c r="FN885" s="34"/>
      <c r="FO885" s="34"/>
      <c r="FP885" s="34"/>
      <c r="FQ885" s="34"/>
      <c r="FR885" s="34"/>
      <c r="FS885" s="34"/>
      <c r="FT885" s="34"/>
      <c r="FU885" s="34"/>
      <c r="FV885" s="34"/>
      <c r="FW885" s="34"/>
      <c r="FX885" s="34"/>
      <c r="FY885" s="34"/>
      <c r="FZ885" s="34"/>
      <c r="GA885" s="34"/>
      <c r="GB885" s="34"/>
      <c r="GC885" s="34"/>
      <c r="GD885" s="34"/>
      <c r="GE885" s="34"/>
      <c r="GF885" s="34"/>
      <c r="GG885" s="34"/>
      <c r="GH885" s="34"/>
      <c r="GI885" s="34"/>
      <c r="GJ885" s="34"/>
      <c r="GK885" s="34"/>
      <c r="GL885" s="34"/>
      <c r="GM885" s="34"/>
      <c r="GN885" s="34"/>
      <c r="GO885" s="34"/>
      <c r="GP885" s="34"/>
      <c r="GQ885" s="34"/>
      <c r="GR885" s="34"/>
      <c r="GS885" s="34"/>
      <c r="GT885" s="34"/>
      <c r="GU885" s="34"/>
      <c r="GV885" s="34"/>
      <c r="GW885" s="34"/>
      <c r="GX885" s="34"/>
      <c r="GY885" s="34"/>
      <c r="GZ885" s="34"/>
      <c r="HA885" s="34"/>
      <c r="HB885" s="34"/>
      <c r="HC885" s="34"/>
      <c r="HD885" s="34"/>
      <c r="HE885" s="34"/>
      <c r="HF885" s="34"/>
      <c r="HG885" s="34"/>
      <c r="HH885" s="34"/>
      <c r="HI885" s="34"/>
      <c r="HJ885" s="34"/>
      <c r="HK885" s="34"/>
      <c r="HL885" s="34"/>
      <c r="HM885" s="34"/>
      <c r="HN885" s="34"/>
      <c r="HO885" s="34"/>
      <c r="HP885" s="34"/>
      <c r="HQ885" s="34"/>
      <c r="HR885" s="34"/>
      <c r="HS885" s="34"/>
      <c r="HT885" s="34"/>
      <c r="HU885" s="34"/>
      <c r="HV885" s="34"/>
      <c r="HW885" s="34"/>
      <c r="HX885" s="34"/>
      <c r="HY885" s="34"/>
      <c r="HZ885" s="34"/>
      <c r="IA885" s="34"/>
      <c r="IB885" s="34"/>
      <c r="IC885" s="34"/>
      <c r="ID885" s="34"/>
      <c r="IE885" s="34"/>
      <c r="IF885" s="34"/>
      <c r="IG885" s="34"/>
      <c r="IH885" s="34"/>
      <c r="II885" s="34"/>
      <c r="IJ885" s="34"/>
      <c r="IK885" s="34"/>
      <c r="IL885" s="34"/>
      <c r="IM885" s="34"/>
      <c r="IN885" s="34"/>
      <c r="IO885" s="34"/>
      <c r="IP885" s="34"/>
      <c r="IQ885" s="34"/>
      <c r="IR885" s="34"/>
      <c r="IS885" s="34"/>
      <c r="IT885" s="34"/>
      <c r="IU885" s="34"/>
      <c r="IV885" s="34"/>
      <c r="IW885" s="34"/>
      <c r="IX885" s="34"/>
      <c r="IY885" s="34"/>
      <c r="IZ885" s="34"/>
      <c r="JA885" s="34"/>
      <c r="JB885" s="34"/>
      <c r="JC885" s="34"/>
      <c r="JD885" s="34"/>
      <c r="JE885" s="34"/>
      <c r="JF885" s="34"/>
      <c r="JG885" s="34"/>
      <c r="JH885" s="34"/>
      <c r="JI885" s="34"/>
      <c r="JJ885" s="34"/>
      <c r="JK885" s="34"/>
      <c r="JL885" s="34"/>
      <c r="JM885" s="34"/>
      <c r="JN885" s="34"/>
      <c r="JO885" s="34"/>
      <c r="JP885" s="34"/>
      <c r="JQ885" s="34"/>
      <c r="JR885" s="34"/>
      <c r="JS885" s="34"/>
      <c r="JT885" s="34"/>
      <c r="JU885" s="34"/>
      <c r="JV885" s="34"/>
      <c r="JW885" s="34"/>
      <c r="JX885" s="34"/>
      <c r="JY885" s="34"/>
      <c r="JZ885" s="34"/>
      <c r="KA885" s="34"/>
      <c r="KB885" s="34"/>
      <c r="KC885" s="34"/>
      <c r="KD885" s="34"/>
      <c r="KE885" s="34"/>
      <c r="KF885" s="34"/>
      <c r="KG885" s="34"/>
      <c r="KH885" s="34"/>
      <c r="KI885" s="34"/>
      <c r="KJ885" s="34"/>
      <c r="KK885" s="34"/>
      <c r="KL885" s="34"/>
      <c r="KM885" s="34"/>
      <c r="KN885" s="34"/>
      <c r="KO885" s="34"/>
      <c r="KP885" s="34"/>
      <c r="KQ885" s="34"/>
      <c r="KR885" s="34"/>
      <c r="KS885" s="34"/>
      <c r="KT885" s="34"/>
      <c r="KU885" s="34"/>
      <c r="KV885" s="34"/>
      <c r="KW885" s="34"/>
      <c r="KX885" s="34"/>
      <c r="KY885" s="34"/>
      <c r="KZ885" s="34"/>
      <c r="LA885" s="34"/>
      <c r="LB885" s="34"/>
      <c r="LC885" s="34"/>
      <c r="LD885" s="34"/>
      <c r="LE885" s="34"/>
      <c r="LF885" s="34"/>
      <c r="LG885" s="34"/>
      <c r="LH885" s="34"/>
      <c r="LI885" s="34"/>
      <c r="LJ885" s="34"/>
      <c r="LK885" s="34"/>
      <c r="LL885" s="34"/>
      <c r="LM885" s="34"/>
      <c r="LN885" s="34"/>
      <c r="LO885" s="34"/>
      <c r="LP885" s="34"/>
      <c r="LQ885" s="34"/>
      <c r="LR885" s="34"/>
      <c r="LS885" s="34"/>
      <c r="LT885" s="34"/>
      <c r="LU885" s="34"/>
      <c r="LV885" s="34"/>
      <c r="LW885" s="34"/>
      <c r="LX885" s="34"/>
      <c r="LY885" s="34"/>
      <c r="LZ885" s="34"/>
      <c r="MA885" s="34"/>
      <c r="MB885" s="34"/>
      <c r="MC885" s="34"/>
      <c r="MD885" s="34"/>
      <c r="ME885" s="34"/>
      <c r="MF885" s="34"/>
      <c r="MG885" s="34"/>
      <c r="MH885" s="34"/>
      <c r="MI885" s="34"/>
      <c r="MJ885" s="34"/>
      <c r="MK885" s="34"/>
      <c r="ML885" s="34"/>
      <c r="MM885" s="34"/>
      <c r="MN885" s="34"/>
      <c r="MO885" s="34"/>
      <c r="MP885" s="34"/>
      <c r="MQ885" s="34"/>
      <c r="MR885" s="34"/>
      <c r="MS885" s="34"/>
      <c r="MT885" s="34"/>
      <c r="MU885" s="34"/>
      <c r="MV885" s="34"/>
      <c r="MW885" s="34"/>
      <c r="MX885" s="34"/>
      <c r="MY885" s="34"/>
      <c r="MZ885" s="34"/>
      <c r="NA885" s="34"/>
      <c r="NB885" s="34"/>
      <c r="NC885" s="34"/>
      <c r="ND885" s="34"/>
      <c r="NE885" s="34"/>
      <c r="NF885" s="34"/>
      <c r="NG885" s="34"/>
      <c r="NH885" s="34"/>
      <c r="NI885" s="34"/>
      <c r="NJ885" s="34"/>
      <c r="NK885" s="34"/>
      <c r="NL885" s="34"/>
      <c r="NM885" s="34"/>
      <c r="NN885" s="34"/>
      <c r="NO885" s="34"/>
      <c r="NP885" s="34"/>
      <c r="NQ885" s="34"/>
      <c r="NR885" s="34"/>
      <c r="NS885" s="34"/>
      <c r="NT885" s="34"/>
      <c r="NU885" s="34"/>
      <c r="NV885" s="34"/>
      <c r="NW885" s="34"/>
      <c r="NX885" s="34"/>
      <c r="NY885" s="34"/>
      <c r="NZ885" s="34"/>
      <c r="OA885" s="34"/>
      <c r="OB885" s="34"/>
      <c r="OC885" s="34"/>
      <c r="OD885" s="34"/>
      <c r="OE885" s="34"/>
      <c r="OF885" s="34"/>
      <c r="OG885" s="34"/>
      <c r="OH885" s="34"/>
      <c r="OI885" s="34"/>
      <c r="OJ885" s="34"/>
      <c r="OK885" s="34"/>
      <c r="OL885" s="34"/>
      <c r="OM885" s="34"/>
      <c r="ON885" s="34"/>
      <c r="OO885" s="34"/>
      <c r="OP885" s="34"/>
      <c r="OQ885" s="34"/>
      <c r="OR885" s="34"/>
      <c r="OS885" s="34"/>
      <c r="OT885" s="34"/>
      <c r="OU885" s="34"/>
      <c r="OV885" s="34"/>
      <c r="OW885" s="34"/>
      <c r="OX885" s="34"/>
      <c r="OY885" s="34"/>
      <c r="OZ885" s="34"/>
      <c r="PA885" s="34"/>
      <c r="PB885" s="34"/>
      <c r="PC885" s="34"/>
      <c r="PD885" s="34"/>
      <c r="PE885" s="34"/>
      <c r="PF885" s="34"/>
      <c r="PG885" s="34"/>
      <c r="PH885" s="34"/>
      <c r="PI885" s="34"/>
      <c r="PJ885" s="34"/>
      <c r="PK885" s="34"/>
      <c r="PL885" s="34"/>
      <c r="PM885" s="34"/>
      <c r="PN885" s="34"/>
      <c r="PO885" s="34"/>
      <c r="PP885" s="34"/>
      <c r="PQ885" s="34"/>
      <c r="PR885" s="34"/>
      <c r="PS885" s="34"/>
      <c r="PT885" s="34"/>
      <c r="PU885" s="34"/>
      <c r="PV885" s="34"/>
      <c r="PW885" s="34"/>
      <c r="PX885" s="34"/>
      <c r="PY885" s="34"/>
      <c r="PZ885" s="34"/>
      <c r="QA885" s="34"/>
      <c r="QB885" s="34"/>
      <c r="QC885" s="34"/>
      <c r="QD885" s="34"/>
      <c r="QE885" s="34"/>
      <c r="QF885" s="34"/>
      <c r="QG885" s="34"/>
      <c r="QH885" s="34"/>
      <c r="QI885" s="34"/>
      <c r="QJ885" s="34"/>
      <c r="QK885" s="34"/>
      <c r="QL885" s="34"/>
      <c r="QM885" s="34"/>
      <c r="QN885" s="34"/>
      <c r="QO885" s="34"/>
      <c r="QP885" s="34"/>
      <c r="QQ885" s="34"/>
      <c r="QR885" s="34"/>
      <c r="QS885" s="34"/>
      <c r="QT885" s="34"/>
      <c r="QU885" s="34"/>
      <c r="QV885" s="34"/>
      <c r="QW885" s="34"/>
      <c r="QX885" s="34"/>
      <c r="QY885" s="34"/>
      <c r="QZ885" s="34"/>
      <c r="RA885" s="34"/>
      <c r="RB885" s="34"/>
      <c r="RC885" s="34"/>
      <c r="RD885" s="34"/>
      <c r="RE885" s="34"/>
      <c r="RF885" s="34"/>
      <c r="RG885" s="34"/>
      <c r="RH885" s="34"/>
      <c r="RI885" s="34"/>
      <c r="RJ885" s="34"/>
      <c r="RK885" s="34"/>
      <c r="RL885" s="34"/>
      <c r="RM885" s="34"/>
      <c r="RN885" s="34"/>
      <c r="RO885" s="34"/>
      <c r="RP885" s="34"/>
      <c r="RQ885" s="34"/>
      <c r="RR885" s="34"/>
      <c r="RS885" s="34"/>
      <c r="RT885" s="34"/>
      <c r="RU885" s="34"/>
      <c r="RV885" s="34"/>
      <c r="RW885" s="34"/>
      <c r="RX885" s="34"/>
      <c r="RY885" s="34"/>
      <c r="RZ885" s="34"/>
      <c r="SA885" s="34"/>
      <c r="SB885" s="34"/>
      <c r="SC885" s="34"/>
      <c r="SD885" s="34"/>
      <c r="SE885" s="34"/>
      <c r="SF885" s="34"/>
      <c r="SG885" s="34"/>
      <c r="SH885" s="34"/>
      <c r="SI885" s="34"/>
      <c r="SJ885" s="34"/>
      <c r="SK885" s="34"/>
      <c r="SL885" s="34"/>
      <c r="SM885" s="34"/>
      <c r="SN885" s="34"/>
      <c r="SO885" s="34"/>
      <c r="SP885" s="34"/>
      <c r="SQ885" s="34"/>
      <c r="SR885" s="34"/>
      <c r="SS885" s="34"/>
      <c r="ST885" s="34"/>
      <c r="SU885" s="34"/>
      <c r="SV885" s="34"/>
      <c r="SW885" s="34"/>
      <c r="SX885" s="34"/>
      <c r="SY885" s="34"/>
      <c r="SZ885" s="34"/>
      <c r="TA885" s="34"/>
      <c r="TB885" s="34"/>
      <c r="TC885" s="34"/>
      <c r="TD885" s="34"/>
      <c r="TE885" s="34"/>
      <c r="TF885" s="34"/>
      <c r="TG885" s="34"/>
      <c r="TH885" s="34"/>
      <c r="TI885" s="34"/>
      <c r="TJ885" s="34"/>
      <c r="TK885" s="34"/>
      <c r="TL885" s="34"/>
      <c r="TM885" s="34"/>
      <c r="TN885" s="34"/>
      <c r="TO885" s="34"/>
      <c r="TP885" s="34"/>
      <c r="TQ885" s="34"/>
      <c r="TR885" s="34"/>
      <c r="TS885" s="34"/>
      <c r="TT885" s="34"/>
      <c r="TU885" s="34"/>
      <c r="TV885" s="34"/>
      <c r="TW885" s="34"/>
      <c r="TX885" s="34"/>
      <c r="TY885" s="34"/>
      <c r="TZ885" s="34"/>
      <c r="UA885" s="34"/>
      <c r="UB885" s="34"/>
      <c r="UC885" s="34"/>
      <c r="UD885" s="34"/>
      <c r="UE885" s="34"/>
      <c r="UF885" s="34"/>
      <c r="UG885" s="34"/>
      <c r="UH885" s="34"/>
      <c r="UI885" s="34"/>
      <c r="UJ885" s="34"/>
      <c r="UK885" s="34"/>
      <c r="UL885" s="34"/>
      <c r="UM885" s="34"/>
      <c r="UN885" s="34"/>
      <c r="UO885" s="34"/>
      <c r="UP885" s="34"/>
      <c r="UQ885" s="34"/>
      <c r="UR885" s="34"/>
      <c r="US885" s="34"/>
      <c r="UT885" s="34"/>
      <c r="UU885" s="34"/>
      <c r="UV885" s="34"/>
      <c r="UW885" s="34"/>
      <c r="UX885" s="34"/>
      <c r="UY885" s="34"/>
      <c r="UZ885" s="34"/>
      <c r="VA885" s="34"/>
      <c r="VB885" s="34"/>
      <c r="VC885" s="34"/>
      <c r="VD885" s="34"/>
      <c r="VE885" s="34"/>
      <c r="VF885" s="34"/>
      <c r="VG885" s="34"/>
      <c r="VH885" s="34"/>
      <c r="VI885" s="34"/>
      <c r="VJ885" s="34"/>
      <c r="VK885" s="34"/>
      <c r="VL885" s="34"/>
      <c r="VM885" s="34"/>
      <c r="VN885" s="34"/>
      <c r="VO885" s="34"/>
      <c r="VP885" s="34"/>
      <c r="VQ885" s="34"/>
      <c r="VR885" s="34"/>
      <c r="VS885" s="34"/>
      <c r="VT885" s="34"/>
      <c r="VU885" s="34"/>
      <c r="VV885" s="34"/>
      <c r="VW885" s="34"/>
      <c r="VX885" s="34"/>
      <c r="VY885" s="34"/>
      <c r="VZ885" s="34"/>
      <c r="WA885" s="34"/>
      <c r="WB885" s="34"/>
      <c r="WC885" s="34"/>
      <c r="WD885" s="34"/>
      <c r="WE885" s="34"/>
      <c r="WF885" s="34"/>
      <c r="WG885" s="34"/>
      <c r="WH885" s="34"/>
      <c r="WI885" s="34"/>
      <c r="WJ885" s="34"/>
      <c r="WK885" s="34"/>
      <c r="WL885" s="34"/>
      <c r="WM885" s="34"/>
      <c r="WN885" s="34"/>
      <c r="WO885" s="34"/>
      <c r="WP885" s="34"/>
      <c r="WQ885" s="34"/>
      <c r="WR885" s="34"/>
      <c r="WS885" s="34"/>
      <c r="WT885" s="34"/>
      <c r="WU885" s="34"/>
      <c r="WV885" s="34"/>
      <c r="WW885" s="34"/>
      <c r="WX885" s="34"/>
      <c r="WY885" s="34"/>
      <c r="WZ885" s="34"/>
      <c r="XA885" s="34"/>
      <c r="XB885" s="34"/>
      <c r="XC885" s="34"/>
      <c r="XD885" s="34"/>
      <c r="XE885" s="34"/>
      <c r="XF885" s="34"/>
      <c r="XG885" s="34"/>
      <c r="XH885" s="34"/>
      <c r="XI885" s="34"/>
      <c r="XJ885" s="34"/>
      <c r="XK885" s="34"/>
      <c r="XL885" s="34"/>
      <c r="XM885" s="34"/>
      <c r="XN885" s="34"/>
      <c r="XO885" s="34"/>
      <c r="XP885" s="34"/>
      <c r="XQ885" s="34"/>
      <c r="XR885" s="34"/>
      <c r="XS885" s="34"/>
      <c r="XT885" s="34"/>
      <c r="XU885" s="34"/>
      <c r="XV885" s="34"/>
      <c r="XW885" s="34"/>
      <c r="XX885" s="34"/>
      <c r="XY885" s="34"/>
      <c r="XZ885" s="34"/>
      <c r="YA885" s="34"/>
      <c r="YB885" s="34"/>
      <c r="YC885" s="34"/>
      <c r="YD885" s="34"/>
      <c r="YE885" s="34"/>
      <c r="YF885" s="34"/>
      <c r="YG885" s="34"/>
      <c r="YH885" s="34"/>
      <c r="YI885" s="34"/>
      <c r="YJ885" s="34"/>
      <c r="YK885" s="34"/>
      <c r="YL885" s="34"/>
      <c r="YM885" s="34"/>
      <c r="YN885" s="34"/>
      <c r="YO885" s="34"/>
      <c r="YP885" s="34"/>
      <c r="YQ885" s="34"/>
      <c r="YR885" s="34"/>
      <c r="YS885" s="34"/>
      <c r="YT885" s="34"/>
      <c r="YU885" s="34"/>
      <c r="YV885" s="34"/>
      <c r="YW885" s="34"/>
      <c r="YX885" s="34"/>
      <c r="YY885" s="34"/>
      <c r="YZ885" s="34"/>
      <c r="ZA885" s="34"/>
      <c r="ZB885" s="34"/>
      <c r="ZC885" s="34"/>
      <c r="ZD885" s="34"/>
      <c r="ZE885" s="34"/>
      <c r="ZF885" s="34"/>
      <c r="ZG885" s="34"/>
      <c r="ZH885" s="34"/>
      <c r="ZI885" s="34"/>
      <c r="ZJ885" s="34"/>
      <c r="ZK885" s="34"/>
      <c r="ZL885" s="34"/>
      <c r="ZM885" s="34"/>
      <c r="ZN885" s="34"/>
      <c r="ZO885" s="34"/>
      <c r="ZP885" s="34"/>
      <c r="ZQ885" s="34"/>
      <c r="ZR885" s="34"/>
      <c r="ZS885" s="34"/>
      <c r="ZT885" s="34"/>
      <c r="ZU885" s="34"/>
      <c r="ZV885" s="34"/>
      <c r="ZW885" s="34"/>
      <c r="ZX885" s="34"/>
      <c r="ZY885" s="34"/>
      <c r="ZZ885" s="34"/>
      <c r="AAA885" s="34"/>
      <c r="AAB885" s="34"/>
      <c r="AAC885" s="34"/>
      <c r="AAD885" s="34"/>
      <c r="AAE885" s="34"/>
      <c r="AAF885" s="34"/>
      <c r="AAG885" s="34"/>
      <c r="AAH885" s="34"/>
      <c r="AAI885" s="34"/>
      <c r="AAJ885" s="34"/>
      <c r="AAK885" s="34"/>
      <c r="AAL885" s="34"/>
      <c r="AAM885" s="34"/>
      <c r="AAN885" s="34"/>
      <c r="AAO885" s="34"/>
      <c r="AAP885" s="34"/>
      <c r="AAQ885" s="34"/>
      <c r="AAR885" s="34"/>
      <c r="AAS885" s="34"/>
      <c r="AAT885" s="34"/>
      <c r="AAU885" s="34"/>
      <c r="AAV885" s="34"/>
      <c r="AAW885" s="34"/>
      <c r="AAX885" s="34"/>
      <c r="AAY885" s="34"/>
      <c r="AAZ885" s="34"/>
      <c r="ABA885" s="34"/>
      <c r="ABB885" s="34"/>
      <c r="ABC885" s="34"/>
      <c r="ABD885" s="34"/>
      <c r="ABE885" s="34"/>
      <c r="ABF885" s="34"/>
      <c r="ABG885" s="34"/>
      <c r="ABH885" s="34"/>
      <c r="ABI885" s="34"/>
      <c r="ABJ885" s="34"/>
      <c r="ABK885" s="34"/>
      <c r="ABL885" s="34"/>
      <c r="ABM885" s="34"/>
      <c r="ABN885" s="34"/>
      <c r="ABO885" s="34"/>
      <c r="ABP885" s="34"/>
      <c r="ABQ885" s="34"/>
      <c r="ABR885" s="34"/>
      <c r="ABS885" s="34"/>
      <c r="ABT885" s="34"/>
      <c r="ABU885" s="34"/>
      <c r="ABV885" s="34"/>
      <c r="ABW885" s="34"/>
      <c r="ABX885" s="34"/>
      <c r="ABY885" s="34"/>
      <c r="ABZ885" s="34"/>
      <c r="ACA885" s="34"/>
      <c r="ACB885" s="34"/>
      <c r="ACC885" s="34"/>
      <c r="ACD885" s="34"/>
      <c r="ACE885" s="34"/>
      <c r="ACF885" s="34"/>
      <c r="ACG885" s="34"/>
      <c r="ACH885" s="34"/>
      <c r="ACI885" s="34"/>
      <c r="ACJ885" s="34"/>
      <c r="ACK885" s="34"/>
      <c r="ACL885" s="34"/>
      <c r="ACM885" s="34"/>
      <c r="ACN885" s="34"/>
      <c r="ACO885" s="34"/>
      <c r="ACP885" s="34"/>
      <c r="ACQ885" s="34"/>
      <c r="ACR885" s="34"/>
      <c r="ACS885" s="34"/>
      <c r="ACT885" s="34"/>
      <c r="ACU885" s="34"/>
      <c r="ACV885" s="34"/>
      <c r="ACW885" s="34"/>
      <c r="ACX885" s="34"/>
      <c r="ACY885" s="34"/>
      <c r="ACZ885" s="34"/>
      <c r="ADA885" s="34"/>
      <c r="ADB885" s="34"/>
      <c r="ADC885" s="34"/>
      <c r="ADD885" s="34"/>
      <c r="ADE885" s="34"/>
      <c r="ADF885" s="34"/>
      <c r="ADG885" s="34"/>
      <c r="ADH885" s="34"/>
      <c r="ADI885" s="34"/>
      <c r="ADJ885" s="34"/>
      <c r="ADK885" s="34"/>
      <c r="ADL885" s="34"/>
      <c r="ADM885" s="34"/>
      <c r="ADN885" s="34"/>
      <c r="ADO885" s="34"/>
      <c r="ADP885" s="34"/>
      <c r="ADQ885" s="34"/>
      <c r="ADR885" s="34"/>
      <c r="ADS885" s="34"/>
      <c r="ADT885" s="34"/>
      <c r="ADU885" s="34"/>
      <c r="ADV885" s="34"/>
      <c r="ADW885" s="34"/>
      <c r="ADX885" s="34"/>
      <c r="ADY885" s="34"/>
      <c r="ADZ885" s="34"/>
      <c r="AEA885" s="34"/>
      <c r="AEB885" s="34"/>
      <c r="AEC885" s="34"/>
      <c r="AED885" s="34"/>
      <c r="AEE885" s="34"/>
      <c r="AEF885" s="34"/>
      <c r="AEG885" s="34"/>
      <c r="AEH885" s="34"/>
      <c r="AEI885" s="34"/>
      <c r="AEJ885" s="34"/>
      <c r="AEK885" s="34"/>
      <c r="AEL885" s="34"/>
      <c r="AEM885" s="34"/>
      <c r="AEN885" s="34"/>
      <c r="AEO885" s="34"/>
      <c r="AEP885" s="34"/>
      <c r="AEQ885" s="34"/>
      <c r="AER885" s="34"/>
      <c r="AES885" s="34"/>
      <c r="AET885" s="34"/>
      <c r="AEU885" s="34"/>
      <c r="AEV885" s="34"/>
      <c r="AEW885" s="34"/>
      <c r="AEX885" s="34"/>
      <c r="AEY885" s="34"/>
      <c r="AEZ885" s="34"/>
      <c r="AFA885" s="34"/>
      <c r="AFB885" s="34"/>
      <c r="AFC885" s="34"/>
      <c r="AFD885" s="34"/>
      <c r="AFE885" s="34"/>
      <c r="AFF885" s="34"/>
      <c r="AFG885" s="34"/>
      <c r="AFH885" s="34"/>
      <c r="AFI885" s="34"/>
      <c r="AFJ885" s="34"/>
      <c r="AFK885" s="34"/>
      <c r="AFL885" s="34"/>
      <c r="AFM885" s="34"/>
      <c r="AFN885" s="34"/>
      <c r="AFO885" s="34"/>
      <c r="AFP885" s="34"/>
      <c r="AFQ885" s="34"/>
      <c r="AFR885" s="34"/>
      <c r="AFS885" s="34"/>
      <c r="AFT885" s="34"/>
      <c r="AFU885" s="34"/>
      <c r="AFV885" s="34"/>
      <c r="AFW885" s="34"/>
      <c r="AFX885" s="34"/>
      <c r="AFY885" s="34"/>
      <c r="AFZ885" s="34"/>
      <c r="AGA885" s="34"/>
      <c r="AGB885" s="34"/>
      <c r="AGC885" s="34"/>
      <c r="AGD885" s="34"/>
      <c r="AGE885" s="34"/>
      <c r="AGF885" s="34"/>
      <c r="AGG885" s="34"/>
      <c r="AGH885" s="34"/>
      <c r="AGI885" s="34"/>
      <c r="AGJ885" s="34"/>
      <c r="AGK885" s="34"/>
      <c r="AGL885" s="34"/>
      <c r="AGM885" s="34"/>
      <c r="AGN885" s="34"/>
      <c r="AGO885" s="34"/>
      <c r="AGP885" s="34"/>
      <c r="AGQ885" s="34"/>
      <c r="AGR885" s="34"/>
      <c r="AGS885" s="34"/>
      <c r="AGT885" s="34"/>
      <c r="AGU885" s="34"/>
      <c r="AGV885" s="34"/>
      <c r="AGW885" s="34"/>
      <c r="AGX885" s="34"/>
      <c r="AGY885" s="34"/>
      <c r="AGZ885" s="34"/>
      <c r="AHA885" s="34"/>
      <c r="AHB885" s="34"/>
      <c r="AHC885" s="34"/>
      <c r="AHD885" s="34"/>
      <c r="AHE885" s="34"/>
      <c r="AHF885" s="34"/>
      <c r="AHG885" s="34"/>
      <c r="AHH885" s="34"/>
      <c r="AHI885" s="34"/>
      <c r="AHJ885" s="34"/>
      <c r="AHK885" s="34"/>
      <c r="AHL885" s="34"/>
      <c r="AHM885" s="34"/>
      <c r="AHN885" s="34"/>
      <c r="AHO885" s="34"/>
      <c r="AHP885" s="34"/>
      <c r="AHQ885" s="34"/>
      <c r="AHR885" s="34"/>
      <c r="AHS885" s="34"/>
      <c r="AHT885" s="34"/>
      <c r="AHU885" s="34"/>
      <c r="AHV885" s="34"/>
      <c r="AHW885" s="34"/>
      <c r="AHX885" s="34"/>
      <c r="AHY885" s="34"/>
      <c r="AHZ885" s="34"/>
      <c r="AIA885" s="34"/>
      <c r="AIB885" s="34"/>
      <c r="AIC885" s="34"/>
      <c r="AID885" s="34"/>
      <c r="AIE885" s="34"/>
      <c r="AIF885" s="34"/>
      <c r="AIG885" s="34"/>
      <c r="AIH885" s="34"/>
      <c r="AII885" s="34"/>
      <c r="AIJ885" s="34"/>
      <c r="AIK885" s="34"/>
      <c r="AIL885" s="34"/>
      <c r="AIM885" s="34"/>
      <c r="AIN885" s="34"/>
      <c r="AIO885" s="34"/>
      <c r="AIP885" s="34"/>
      <c r="AIQ885" s="34"/>
      <c r="AIR885" s="34"/>
      <c r="AIS885" s="34"/>
      <c r="AIT885" s="34"/>
      <c r="AIU885" s="34"/>
      <c r="AIV885" s="34"/>
      <c r="AIW885" s="34"/>
      <c r="AIX885" s="34"/>
      <c r="AIY885" s="34"/>
      <c r="AIZ885" s="34"/>
      <c r="AJA885" s="34"/>
      <c r="AJB885" s="34"/>
      <c r="AJC885" s="34"/>
      <c r="AJD885" s="34"/>
      <c r="AJE885" s="34"/>
      <c r="AJF885" s="34"/>
      <c r="AJG885" s="34"/>
      <c r="AJH885" s="34"/>
      <c r="AJI885" s="34"/>
      <c r="AJJ885" s="34"/>
      <c r="AJK885" s="34"/>
      <c r="AJL885" s="34"/>
      <c r="AJM885" s="34"/>
      <c r="AJN885" s="34"/>
      <c r="AJO885" s="34"/>
      <c r="AJP885" s="34"/>
      <c r="AJQ885" s="34"/>
      <c r="AJR885" s="34"/>
      <c r="AJS885" s="34"/>
      <c r="AJT885" s="34"/>
      <c r="AJU885" s="34"/>
      <c r="AJV885" s="34"/>
      <c r="AJW885" s="34"/>
      <c r="AJX885" s="34"/>
      <c r="AJY885" s="34"/>
      <c r="AJZ885" s="34"/>
      <c r="AKA885" s="34"/>
      <c r="AKB885" s="34"/>
      <c r="AKC885" s="34"/>
      <c r="AKD885" s="34"/>
      <c r="AKE885" s="34"/>
      <c r="AKF885" s="34"/>
      <c r="AKG885" s="34"/>
      <c r="AKH885" s="34"/>
      <c r="AKI885" s="34"/>
      <c r="AKJ885" s="34"/>
      <c r="AKK885" s="34"/>
      <c r="AKL885" s="34"/>
      <c r="AKM885" s="34"/>
      <c r="AKN885" s="34"/>
      <c r="AKO885" s="34"/>
      <c r="AKP885" s="34"/>
      <c r="AKQ885" s="34"/>
      <c r="AKR885" s="34"/>
      <c r="AKS885" s="34"/>
      <c r="AKT885" s="34"/>
      <c r="AKU885" s="34"/>
      <c r="AKV885" s="34"/>
      <c r="AKW885" s="34"/>
      <c r="AKX885" s="34"/>
      <c r="AKY885" s="34"/>
      <c r="AKZ885" s="34"/>
      <c r="ALA885" s="34"/>
      <c r="ALB885" s="34"/>
      <c r="ALC885" s="34"/>
      <c r="ALD885" s="34"/>
      <c r="ALE885" s="34"/>
      <c r="ALF885" s="34"/>
      <c r="ALG885" s="34"/>
      <c r="ALH885" s="34"/>
      <c r="ALI885" s="34"/>
      <c r="ALJ885" s="34"/>
      <c r="ALK885" s="34"/>
      <c r="ALL885" s="34"/>
      <c r="ALM885" s="34"/>
      <c r="ALN885" s="34"/>
      <c r="ALO885" s="34"/>
      <c r="ALP885" s="34"/>
      <c r="ALQ885" s="34"/>
      <c r="ALR885" s="34"/>
      <c r="ALS885" s="34"/>
      <c r="ALT885" s="34"/>
      <c r="ALU885" s="34"/>
      <c r="ALV885" s="34"/>
      <c r="ALW885" s="34"/>
      <c r="ALX885" s="34"/>
      <c r="ALY885" s="34"/>
      <c r="ALZ885" s="34"/>
      <c r="AMA885" s="34"/>
      <c r="AMB885" s="34"/>
      <c r="AMC885" s="34"/>
      <c r="AMD885" s="34"/>
      <c r="AME885" s="34"/>
      <c r="AMF885" s="34"/>
      <c r="AMG885" s="34"/>
      <c r="AMH885" s="34"/>
      <c r="AMI885" s="34"/>
      <c r="AMJ885" s="34"/>
      <c r="AMK885" s="34"/>
      <c r="AML885" s="34"/>
      <c r="AMM885" s="34"/>
      <c r="AMN885" s="34"/>
      <c r="AMO885" s="34"/>
      <c r="AMP885" s="34"/>
      <c r="AMQ885" s="34"/>
      <c r="AMR885" s="34"/>
      <c r="AMS885" s="34"/>
      <c r="AMT885" s="34"/>
      <c r="AMU885" s="34"/>
      <c r="AMV885" s="34"/>
      <c r="AMW885" s="34"/>
      <c r="AMX885" s="34"/>
      <c r="AMY885" s="34"/>
      <c r="AMZ885" s="34"/>
      <c r="ANA885" s="34"/>
      <c r="ANB885" s="34"/>
      <c r="ANC885" s="34"/>
      <c r="AND885" s="34"/>
      <c r="ANE885" s="34"/>
      <c r="ANF885" s="34"/>
      <c r="ANG885" s="34"/>
      <c r="ANH885" s="34"/>
      <c r="ANI885" s="34"/>
      <c r="ANJ885" s="34"/>
      <c r="ANK885" s="34"/>
      <c r="ANL885" s="34"/>
      <c r="ANM885" s="34"/>
      <c r="ANN885" s="34"/>
      <c r="ANO885" s="34"/>
      <c r="ANP885" s="34"/>
      <c r="ANQ885" s="34"/>
      <c r="ANR885" s="34"/>
      <c r="ANS885" s="34"/>
      <c r="ANT885" s="34"/>
      <c r="ANU885" s="34"/>
      <c r="ANV885" s="34"/>
      <c r="ANW885" s="34"/>
      <c r="ANX885" s="34"/>
      <c r="ANY885" s="34"/>
      <c r="ANZ885" s="34"/>
      <c r="AOA885" s="34"/>
      <c r="AOB885" s="34"/>
      <c r="AOC885" s="34"/>
      <c r="AOD885" s="34"/>
      <c r="AOE885" s="34"/>
      <c r="AOF885" s="34"/>
      <c r="AOG885" s="34"/>
      <c r="AOH885" s="34"/>
      <c r="AOI885" s="34"/>
      <c r="AOJ885" s="34"/>
      <c r="AOK885" s="34"/>
      <c r="AOL885" s="34"/>
      <c r="AOM885" s="34"/>
      <c r="AON885" s="34"/>
      <c r="AOO885" s="34"/>
      <c r="AOP885" s="34"/>
      <c r="AOQ885" s="34"/>
      <c r="AOR885" s="34"/>
      <c r="AOS885" s="34"/>
      <c r="AOT885" s="34"/>
      <c r="AOU885" s="34"/>
      <c r="AOV885" s="34"/>
      <c r="AOW885" s="34"/>
      <c r="AOX885" s="34"/>
      <c r="AOY885" s="34"/>
      <c r="AOZ885" s="34"/>
      <c r="APA885" s="34"/>
      <c r="APB885" s="34"/>
      <c r="APC885" s="34"/>
      <c r="APD885" s="34"/>
      <c r="APE885" s="34"/>
      <c r="APF885" s="34"/>
      <c r="APG885" s="34"/>
      <c r="APH885" s="34"/>
      <c r="API885" s="34"/>
      <c r="APJ885" s="34"/>
      <c r="APK885" s="34"/>
      <c r="APL885" s="34"/>
      <c r="APM885" s="34"/>
      <c r="APN885" s="34"/>
      <c r="APO885" s="34"/>
      <c r="APP885" s="34"/>
      <c r="APQ885" s="34"/>
      <c r="APR885" s="34"/>
      <c r="APS885" s="34"/>
      <c r="APT885" s="34"/>
      <c r="APU885" s="34"/>
      <c r="APV885" s="34"/>
      <c r="APW885" s="34"/>
      <c r="APX885" s="34"/>
      <c r="APY885" s="34"/>
      <c r="APZ885" s="34"/>
      <c r="AQA885" s="34"/>
      <c r="AQB885" s="34"/>
      <c r="AQC885" s="34"/>
      <c r="AQD885" s="34"/>
      <c r="AQE885" s="34"/>
      <c r="AQF885" s="34"/>
      <c r="AQG885" s="34"/>
      <c r="AQH885" s="34"/>
      <c r="AQI885" s="34"/>
      <c r="AQJ885" s="34"/>
      <c r="AQK885" s="34"/>
      <c r="AQL885" s="34"/>
      <c r="AQM885" s="34"/>
      <c r="AQN885" s="34"/>
      <c r="AQO885" s="34"/>
      <c r="AQP885" s="34"/>
      <c r="AQQ885" s="34"/>
      <c r="AQR885" s="34"/>
      <c r="AQS885" s="34"/>
      <c r="AQT885" s="34"/>
      <c r="AQU885" s="34"/>
      <c r="AQV885" s="34"/>
      <c r="AQW885" s="34"/>
      <c r="AQX885" s="34"/>
      <c r="AQY885" s="34"/>
      <c r="AQZ885" s="34"/>
      <c r="ARA885" s="34"/>
      <c r="ARB885" s="34"/>
      <c r="ARC885" s="34"/>
      <c r="ARD885" s="34"/>
      <c r="ARE885" s="34"/>
      <c r="ARF885" s="34"/>
      <c r="ARG885" s="34"/>
      <c r="ARH885" s="34"/>
      <c r="ARI885" s="34"/>
      <c r="ARJ885" s="34"/>
      <c r="ARK885" s="34"/>
      <c r="ARL885" s="34"/>
      <c r="ARM885" s="34"/>
      <c r="ARN885" s="34"/>
      <c r="ARO885" s="34"/>
      <c r="ARP885" s="34"/>
      <c r="ARQ885" s="34"/>
      <c r="ARR885" s="34"/>
      <c r="ARS885" s="34"/>
      <c r="ART885" s="34"/>
      <c r="ARU885" s="34"/>
      <c r="ARV885" s="34"/>
      <c r="ARW885" s="34"/>
      <c r="ARX885" s="34"/>
      <c r="ARY885" s="34"/>
      <c r="ARZ885" s="34"/>
      <c r="ASA885" s="34"/>
      <c r="ASB885" s="34"/>
      <c r="ASC885" s="34"/>
      <c r="ASD885" s="34"/>
      <c r="ASE885" s="34"/>
      <c r="ASF885" s="34"/>
      <c r="ASG885" s="34"/>
      <c r="ASH885" s="34"/>
      <c r="ASI885" s="34"/>
      <c r="ASJ885" s="34"/>
      <c r="ASK885" s="34"/>
      <c r="ASL885" s="34"/>
      <c r="ASM885" s="34"/>
      <c r="ASN885" s="34"/>
      <c r="ASO885" s="34"/>
      <c r="ASP885" s="34"/>
      <c r="ASQ885" s="34"/>
      <c r="ASR885" s="34"/>
      <c r="ASS885" s="34"/>
      <c r="AST885" s="34"/>
      <c r="ASU885" s="34"/>
      <c r="ASV885" s="34"/>
      <c r="ASW885" s="34"/>
      <c r="ASX885" s="34"/>
      <c r="ASY885" s="34"/>
      <c r="ASZ885" s="34"/>
      <c r="ATA885" s="34"/>
      <c r="ATB885" s="34"/>
      <c r="ATC885" s="34"/>
      <c r="ATD885" s="34"/>
      <c r="ATE885" s="34"/>
      <c r="ATF885" s="34"/>
      <c r="ATG885" s="34"/>
      <c r="ATH885" s="34"/>
      <c r="ATI885" s="34"/>
      <c r="ATJ885" s="34"/>
      <c r="ATK885" s="34"/>
      <c r="ATL885" s="34"/>
      <c r="ATM885" s="34"/>
      <c r="ATN885" s="34"/>
      <c r="ATO885" s="34"/>
      <c r="ATP885" s="34"/>
      <c r="ATQ885" s="34"/>
      <c r="ATR885" s="34"/>
      <c r="ATS885" s="34"/>
      <c r="ATT885" s="34"/>
      <c r="ATU885" s="34"/>
      <c r="ATV885" s="34"/>
      <c r="ATW885" s="34"/>
      <c r="ATX885" s="34"/>
      <c r="ATY885" s="34"/>
      <c r="ATZ885" s="34"/>
      <c r="AUA885" s="34"/>
      <c r="AUB885" s="34"/>
      <c r="AUC885" s="34"/>
      <c r="AUD885" s="34"/>
      <c r="AUE885" s="34"/>
      <c r="AUF885" s="34"/>
      <c r="AUG885" s="34"/>
      <c r="AUH885" s="34"/>
      <c r="AUI885" s="34"/>
      <c r="AUJ885" s="34"/>
      <c r="AUK885" s="34"/>
      <c r="AUL885" s="34"/>
      <c r="AUM885" s="34"/>
      <c r="AUN885" s="34"/>
      <c r="AUO885" s="34"/>
      <c r="AUP885" s="34"/>
      <c r="AUQ885" s="34"/>
      <c r="AUR885" s="34"/>
      <c r="AUS885" s="34"/>
      <c r="AUT885" s="34"/>
      <c r="AUU885" s="34"/>
      <c r="AUV885" s="34"/>
      <c r="AUW885" s="34"/>
      <c r="AUX885" s="34"/>
      <c r="AUY885" s="34"/>
      <c r="AUZ885" s="34"/>
      <c r="AVA885" s="34"/>
      <c r="AVB885" s="34"/>
      <c r="AVC885" s="34"/>
      <c r="AVD885" s="34"/>
      <c r="AVE885" s="34"/>
      <c r="AVF885" s="34"/>
      <c r="AVG885" s="34"/>
      <c r="AVH885" s="34"/>
      <c r="AVI885" s="34"/>
      <c r="AVJ885" s="34"/>
      <c r="AVK885" s="34"/>
      <c r="AVL885" s="34"/>
      <c r="AVM885" s="34"/>
      <c r="AVN885" s="34"/>
      <c r="AVO885" s="34"/>
      <c r="AVP885" s="34"/>
      <c r="AVQ885" s="34"/>
      <c r="AVR885" s="34"/>
      <c r="AVS885" s="34"/>
      <c r="AVT885" s="34"/>
      <c r="AVU885" s="34"/>
      <c r="AVV885" s="34"/>
      <c r="AVW885" s="34"/>
      <c r="AVX885" s="34"/>
      <c r="AVY885" s="34"/>
      <c r="AVZ885" s="34"/>
      <c r="AWA885" s="34"/>
      <c r="AWB885" s="34"/>
      <c r="AWC885" s="34"/>
      <c r="AWD885" s="34"/>
      <c r="AWE885" s="34"/>
      <c r="AWF885" s="34"/>
      <c r="AWG885" s="34"/>
      <c r="AWH885" s="34"/>
      <c r="AWI885" s="34"/>
      <c r="AWJ885" s="34"/>
      <c r="AWK885" s="34"/>
      <c r="AWL885" s="34"/>
      <c r="AWM885" s="34"/>
      <c r="AWN885" s="34"/>
      <c r="AWO885" s="34"/>
      <c r="AWP885" s="34"/>
      <c r="AWQ885" s="34"/>
      <c r="AWR885" s="34"/>
      <c r="AWS885" s="34"/>
      <c r="AWT885" s="34"/>
      <c r="AWU885" s="34"/>
      <c r="AWV885" s="34"/>
      <c r="AWW885" s="34"/>
      <c r="AWX885" s="34"/>
      <c r="AWY885" s="34"/>
      <c r="AWZ885" s="34"/>
      <c r="AXA885" s="34"/>
      <c r="AXB885" s="34"/>
      <c r="AXC885" s="34"/>
      <c r="AXD885" s="34"/>
      <c r="AXE885" s="34"/>
      <c r="AXF885" s="34"/>
      <c r="AXG885" s="34"/>
      <c r="AXH885" s="34"/>
      <c r="AXI885" s="34"/>
      <c r="AXJ885" s="34"/>
      <c r="AXK885" s="34"/>
      <c r="AXL885" s="34"/>
      <c r="AXM885" s="34"/>
      <c r="AXN885" s="34"/>
      <c r="AXO885" s="34"/>
      <c r="AXP885" s="34"/>
      <c r="AXQ885" s="34"/>
      <c r="AXR885" s="34"/>
      <c r="AXS885" s="34"/>
      <c r="AXT885" s="34"/>
      <c r="AXU885" s="34"/>
      <c r="AXV885" s="34"/>
      <c r="AXW885" s="34"/>
      <c r="AXX885" s="34"/>
      <c r="AXY885" s="34"/>
      <c r="AXZ885" s="34"/>
      <c r="AYA885" s="34"/>
      <c r="AYB885" s="34"/>
      <c r="AYC885" s="34"/>
      <c r="AYD885" s="34"/>
      <c r="AYE885" s="34"/>
      <c r="AYF885" s="34"/>
      <c r="AYG885" s="34"/>
      <c r="AYH885" s="34"/>
      <c r="AYI885" s="34"/>
      <c r="AYJ885" s="34"/>
      <c r="AYK885" s="34"/>
      <c r="AYL885" s="34"/>
      <c r="AYM885" s="34"/>
      <c r="AYN885" s="34"/>
      <c r="AYO885" s="34"/>
      <c r="AYP885" s="34"/>
      <c r="AYQ885" s="34"/>
      <c r="AYR885" s="34"/>
      <c r="AYS885" s="34"/>
      <c r="AYT885" s="34"/>
      <c r="AYU885" s="34"/>
      <c r="AYV885" s="34"/>
      <c r="AYW885" s="34"/>
      <c r="AYX885" s="34"/>
      <c r="AYY885" s="34"/>
      <c r="AYZ885" s="34"/>
      <c r="AZA885" s="34"/>
      <c r="AZB885" s="34"/>
      <c r="AZC885" s="34"/>
      <c r="AZD885" s="34"/>
      <c r="AZE885" s="34"/>
      <c r="AZF885" s="34"/>
      <c r="AZG885" s="34"/>
      <c r="AZH885" s="34"/>
      <c r="AZI885" s="34"/>
      <c r="AZJ885" s="34"/>
      <c r="AZK885" s="34"/>
      <c r="AZL885" s="34"/>
      <c r="AZM885" s="34"/>
      <c r="AZN885" s="34"/>
      <c r="AZO885" s="34"/>
      <c r="AZP885" s="34"/>
      <c r="AZQ885" s="34"/>
      <c r="AZR885" s="34"/>
      <c r="AZS885" s="34"/>
      <c r="AZT885" s="34"/>
      <c r="AZU885" s="34"/>
      <c r="AZV885" s="34"/>
      <c r="AZW885" s="34"/>
      <c r="AZX885" s="34"/>
      <c r="AZY885" s="34"/>
      <c r="AZZ885" s="34"/>
      <c r="BAA885" s="34"/>
      <c r="BAB885" s="34"/>
      <c r="BAC885" s="34"/>
      <c r="BAD885" s="34"/>
      <c r="BAE885" s="34"/>
      <c r="BAF885" s="34"/>
      <c r="BAG885" s="34"/>
      <c r="BAH885" s="34"/>
      <c r="BAI885" s="34"/>
      <c r="BAJ885" s="34"/>
      <c r="BAK885" s="34"/>
      <c r="BAL885" s="34"/>
      <c r="BAM885" s="34"/>
      <c r="BAN885" s="34"/>
      <c r="BAO885" s="34"/>
      <c r="BAP885" s="34"/>
      <c r="BAQ885" s="34"/>
      <c r="BAR885" s="34"/>
      <c r="BAS885" s="34"/>
      <c r="BAT885" s="34"/>
      <c r="BAU885" s="34"/>
      <c r="BAV885" s="34"/>
      <c r="BAW885" s="34"/>
      <c r="BAX885" s="34"/>
      <c r="BAY885" s="34"/>
      <c r="BAZ885" s="34"/>
      <c r="BBA885" s="34"/>
      <c r="BBB885" s="34"/>
      <c r="BBC885" s="34"/>
      <c r="BBD885" s="34"/>
      <c r="BBE885" s="34"/>
      <c r="BBF885" s="34"/>
      <c r="BBG885" s="34"/>
      <c r="BBH885" s="34"/>
      <c r="BBI885" s="34"/>
      <c r="BBJ885" s="34"/>
      <c r="BBK885" s="34"/>
      <c r="BBL885" s="34"/>
      <c r="BBM885" s="34"/>
      <c r="BBN885" s="34"/>
      <c r="BBO885" s="34"/>
      <c r="BBP885" s="34"/>
      <c r="BBQ885" s="34"/>
      <c r="BBR885" s="34"/>
      <c r="BBS885" s="34"/>
      <c r="BBT885" s="34"/>
      <c r="BBU885" s="34"/>
      <c r="BBV885" s="34"/>
      <c r="BBW885" s="34"/>
      <c r="BBX885" s="34"/>
      <c r="BBY885" s="34"/>
      <c r="BBZ885" s="34"/>
      <c r="BCA885" s="34"/>
      <c r="BCB885" s="34"/>
      <c r="BCC885" s="34"/>
      <c r="BCD885" s="34"/>
      <c r="BCE885" s="34"/>
      <c r="BCF885" s="34"/>
      <c r="BCG885" s="34"/>
      <c r="BCH885" s="34"/>
      <c r="BCI885" s="34"/>
      <c r="BCJ885" s="34"/>
      <c r="BCK885" s="34"/>
      <c r="BCL885" s="34"/>
      <c r="BCM885" s="34"/>
      <c r="BCN885" s="34"/>
      <c r="BCO885" s="34"/>
      <c r="BCP885" s="34"/>
      <c r="BCQ885" s="34"/>
      <c r="BCR885" s="34"/>
      <c r="BCS885" s="34"/>
      <c r="BCT885" s="34"/>
      <c r="BCU885" s="34"/>
      <c r="BCV885" s="34"/>
      <c r="BCW885" s="34"/>
      <c r="BCX885" s="34"/>
      <c r="BCY885" s="34"/>
      <c r="BCZ885" s="34"/>
      <c r="BDA885" s="34"/>
      <c r="BDB885" s="34"/>
      <c r="BDC885" s="34"/>
      <c r="BDD885" s="34"/>
      <c r="BDE885" s="34"/>
      <c r="BDF885" s="34"/>
      <c r="BDG885" s="34"/>
      <c r="BDH885" s="34"/>
      <c r="BDI885" s="34"/>
      <c r="BDJ885" s="34"/>
      <c r="BDK885" s="34"/>
      <c r="BDL885" s="34"/>
      <c r="BDM885" s="34"/>
      <c r="BDN885" s="34"/>
      <c r="BDO885" s="34"/>
      <c r="BDP885" s="34"/>
      <c r="BDQ885" s="34"/>
      <c r="BDR885" s="34"/>
      <c r="BDS885" s="34"/>
      <c r="BDT885" s="34"/>
      <c r="BDU885" s="34"/>
      <c r="BDV885" s="34"/>
      <c r="BDW885" s="34"/>
      <c r="BDX885" s="34"/>
      <c r="BDY885" s="34"/>
      <c r="BDZ885" s="34"/>
      <c r="BEA885" s="34"/>
      <c r="BEB885" s="34"/>
      <c r="BEC885" s="34"/>
      <c r="BED885" s="34"/>
      <c r="BEE885" s="34"/>
      <c r="BEF885" s="34"/>
      <c r="BEG885" s="34"/>
      <c r="BEH885" s="34"/>
      <c r="BEI885" s="34"/>
      <c r="BEJ885" s="34"/>
      <c r="BEK885" s="34"/>
      <c r="BEL885" s="34"/>
      <c r="BEM885" s="34"/>
      <c r="BEN885" s="34"/>
      <c r="BEO885" s="34"/>
      <c r="BEP885" s="34"/>
      <c r="BEQ885" s="34"/>
      <c r="BER885" s="34"/>
      <c r="BES885" s="34"/>
      <c r="BET885" s="34"/>
      <c r="BEU885" s="34"/>
      <c r="BEV885" s="34"/>
      <c r="BEW885" s="34"/>
      <c r="BEX885" s="34"/>
      <c r="BEY885" s="34"/>
      <c r="BEZ885" s="34"/>
      <c r="BFA885" s="34"/>
      <c r="BFB885" s="34"/>
      <c r="BFC885" s="34"/>
      <c r="BFD885" s="34"/>
      <c r="BFE885" s="34"/>
      <c r="BFF885" s="34"/>
      <c r="BFG885" s="34"/>
      <c r="BFH885" s="34"/>
      <c r="BFI885" s="34"/>
      <c r="BFJ885" s="34"/>
      <c r="BFK885" s="34"/>
      <c r="BFL885" s="34"/>
      <c r="BFM885" s="34"/>
      <c r="BFN885" s="34"/>
      <c r="BFO885" s="34"/>
      <c r="BFP885" s="34"/>
      <c r="BFQ885" s="34"/>
      <c r="BFR885" s="34"/>
      <c r="BFS885" s="34"/>
      <c r="BFT885" s="34"/>
      <c r="BFU885" s="34"/>
      <c r="BFV885" s="34"/>
      <c r="BFW885" s="34"/>
      <c r="BFX885" s="34"/>
      <c r="BFY885" s="34"/>
      <c r="BFZ885" s="34"/>
      <c r="BGA885" s="34"/>
      <c r="BGB885" s="34"/>
      <c r="BGC885" s="34"/>
      <c r="BGD885" s="34"/>
      <c r="BGE885" s="34"/>
      <c r="BGF885" s="34"/>
      <c r="BGG885" s="34"/>
      <c r="BGH885" s="34"/>
      <c r="BGI885" s="34"/>
      <c r="BGJ885" s="34"/>
      <c r="BGK885" s="34"/>
      <c r="BGL885" s="34"/>
      <c r="BGM885" s="34"/>
      <c r="BGN885" s="34"/>
      <c r="BGO885" s="34"/>
      <c r="BGP885" s="34"/>
      <c r="BGQ885" s="34"/>
      <c r="BGR885" s="34"/>
      <c r="BGS885" s="34"/>
      <c r="BGT885" s="34"/>
      <c r="BGU885" s="34"/>
      <c r="BGV885" s="34"/>
      <c r="BGW885" s="34"/>
      <c r="BGX885" s="34"/>
      <c r="BGY885" s="34"/>
      <c r="BGZ885" s="34"/>
      <c r="BHA885" s="34"/>
      <c r="BHB885" s="34"/>
      <c r="BHC885" s="34"/>
      <c r="BHD885" s="34"/>
      <c r="BHE885" s="34"/>
      <c r="BHF885" s="34"/>
      <c r="BHG885" s="34"/>
      <c r="BHH885" s="34"/>
      <c r="BHI885" s="34"/>
      <c r="BHJ885" s="34"/>
      <c r="BHK885" s="34"/>
      <c r="BHL885" s="34"/>
      <c r="BHM885" s="34"/>
      <c r="BHN885" s="34"/>
      <c r="BHO885" s="34"/>
      <c r="BHP885" s="34"/>
      <c r="BHQ885" s="34"/>
      <c r="BHR885" s="34"/>
      <c r="BHS885" s="34"/>
      <c r="BHT885" s="34"/>
      <c r="BHU885" s="34"/>
      <c r="BHV885" s="34"/>
      <c r="BHW885" s="34"/>
      <c r="BHX885" s="34"/>
      <c r="BHY885" s="34"/>
      <c r="BHZ885" s="34"/>
      <c r="BIA885" s="34"/>
      <c r="BIB885" s="34"/>
      <c r="BIC885" s="34"/>
      <c r="BID885" s="34"/>
      <c r="BIE885" s="34"/>
      <c r="BIF885" s="34"/>
      <c r="BIG885" s="34"/>
      <c r="BIH885" s="34"/>
      <c r="BII885" s="34"/>
      <c r="BIJ885" s="34"/>
      <c r="BIK885" s="34"/>
      <c r="BIL885" s="34"/>
      <c r="BIM885" s="34"/>
      <c r="BIN885" s="34"/>
      <c r="BIO885" s="34"/>
      <c r="BIP885" s="34"/>
      <c r="BIQ885" s="34"/>
      <c r="BIR885" s="34"/>
      <c r="BIS885" s="34"/>
      <c r="BIT885" s="34"/>
      <c r="BIU885" s="34"/>
      <c r="BIV885" s="34"/>
      <c r="BIW885" s="34"/>
      <c r="BIX885" s="34"/>
      <c r="BIY885" s="34"/>
      <c r="BIZ885" s="34"/>
      <c r="BJA885" s="34"/>
      <c r="BJB885" s="34"/>
      <c r="BJC885" s="34"/>
      <c r="BJD885" s="34"/>
      <c r="BJE885" s="34"/>
      <c r="BJF885" s="34"/>
      <c r="BJG885" s="34"/>
      <c r="BJH885" s="34"/>
      <c r="BJI885" s="34"/>
      <c r="BJJ885" s="34"/>
      <c r="BJK885" s="34"/>
      <c r="BJL885" s="34"/>
      <c r="BJM885" s="34"/>
      <c r="BJN885" s="34"/>
      <c r="BJO885" s="34"/>
      <c r="BJP885" s="34"/>
      <c r="BJQ885" s="34"/>
      <c r="BJR885" s="34"/>
      <c r="BJS885" s="34"/>
      <c r="BJT885" s="34"/>
      <c r="BJU885" s="34"/>
      <c r="BJV885" s="34"/>
      <c r="BJW885" s="34"/>
      <c r="BJX885" s="34"/>
      <c r="BJY885" s="34"/>
      <c r="BJZ885" s="34"/>
      <c r="BKA885" s="34"/>
      <c r="BKB885" s="34"/>
      <c r="BKC885" s="34"/>
      <c r="BKD885" s="34"/>
      <c r="BKE885" s="34"/>
      <c r="BKF885" s="34"/>
      <c r="BKG885" s="34"/>
      <c r="BKH885" s="34"/>
      <c r="BKI885" s="34"/>
      <c r="BKJ885" s="34"/>
      <c r="BKK885" s="34"/>
      <c r="BKL885" s="34"/>
      <c r="BKM885" s="34"/>
      <c r="BKN885" s="34"/>
      <c r="BKO885" s="34"/>
      <c r="BKP885" s="34"/>
      <c r="BKQ885" s="34"/>
      <c r="BKR885" s="34"/>
      <c r="BKS885" s="34"/>
      <c r="BKT885" s="34"/>
      <c r="BKU885" s="34"/>
      <c r="BKV885" s="34"/>
      <c r="BKW885" s="34"/>
      <c r="BKX885" s="34"/>
      <c r="BKY885" s="34"/>
      <c r="BKZ885" s="34"/>
      <c r="BLA885" s="34"/>
      <c r="BLB885" s="34"/>
      <c r="BLC885" s="34"/>
      <c r="BLD885" s="34"/>
      <c r="BLE885" s="34"/>
      <c r="BLF885" s="34"/>
      <c r="BLG885" s="34"/>
      <c r="BLH885" s="34"/>
      <c r="BLI885" s="34"/>
      <c r="BLJ885" s="34"/>
      <c r="BLK885" s="34"/>
      <c r="BLL885" s="34"/>
      <c r="BLM885" s="34"/>
      <c r="BLN885" s="34"/>
      <c r="BLO885" s="34"/>
      <c r="BLP885" s="34"/>
      <c r="BLQ885" s="34"/>
      <c r="BLR885" s="34"/>
      <c r="BLS885" s="34"/>
      <c r="BLT885" s="34"/>
      <c r="BLU885" s="34"/>
      <c r="BLV885" s="34"/>
      <c r="BLW885" s="34"/>
      <c r="BLX885" s="34"/>
      <c r="BLY885" s="34"/>
      <c r="BLZ885" s="34"/>
      <c r="BMA885" s="34"/>
      <c r="BMB885" s="34"/>
      <c r="BMC885" s="34"/>
      <c r="BMD885" s="34"/>
      <c r="BME885" s="34"/>
      <c r="BMF885" s="34"/>
      <c r="BMG885" s="34"/>
      <c r="BMH885" s="34"/>
      <c r="BMI885" s="34"/>
      <c r="BMJ885" s="34"/>
      <c r="BMK885" s="34"/>
      <c r="BML885" s="34"/>
      <c r="BMM885" s="34"/>
      <c r="BMN885" s="34"/>
      <c r="BMO885" s="34"/>
      <c r="BMP885" s="34"/>
      <c r="BMQ885" s="34"/>
      <c r="BMR885" s="34"/>
      <c r="BMS885" s="34"/>
      <c r="BMT885" s="34"/>
      <c r="BMU885" s="34"/>
      <c r="BMV885" s="34"/>
      <c r="BMW885" s="34"/>
      <c r="BMX885" s="34"/>
      <c r="BMY885" s="34"/>
      <c r="BMZ885" s="34"/>
      <c r="BNA885" s="34"/>
      <c r="BNB885" s="34"/>
      <c r="BNC885" s="34"/>
      <c r="BND885" s="34"/>
      <c r="BNE885" s="34"/>
      <c r="BNF885" s="34"/>
      <c r="BNG885" s="34"/>
      <c r="BNH885" s="34"/>
      <c r="BNI885" s="34"/>
      <c r="BNJ885" s="34"/>
      <c r="BNK885" s="34"/>
      <c r="BNL885" s="34"/>
      <c r="BNM885" s="34"/>
      <c r="BNN885" s="34"/>
      <c r="BNO885" s="34"/>
      <c r="BNP885" s="34"/>
      <c r="BNQ885" s="34"/>
      <c r="BNR885" s="34"/>
      <c r="BNS885" s="34"/>
      <c r="BNT885" s="34"/>
      <c r="BNU885" s="34"/>
      <c r="BNV885" s="34"/>
      <c r="BNW885" s="34"/>
      <c r="BNX885" s="34"/>
      <c r="BNY885" s="34"/>
      <c r="BNZ885" s="34"/>
      <c r="BOA885" s="34"/>
      <c r="BOB885" s="34"/>
      <c r="BOC885" s="34"/>
      <c r="BOD885" s="34"/>
      <c r="BOE885" s="34"/>
      <c r="BOF885" s="34"/>
      <c r="BOG885" s="34"/>
      <c r="BOH885" s="34"/>
      <c r="BOI885" s="34"/>
      <c r="BOJ885" s="34"/>
      <c r="BOK885" s="34"/>
      <c r="BOL885" s="34"/>
      <c r="BOM885" s="34"/>
      <c r="BON885" s="34"/>
      <c r="BOO885" s="34"/>
      <c r="BOP885" s="34"/>
      <c r="BOQ885" s="34"/>
      <c r="BOR885" s="34"/>
      <c r="BOS885" s="34"/>
      <c r="BOT885" s="34"/>
      <c r="BOU885" s="34"/>
      <c r="BOV885" s="34"/>
      <c r="BOW885" s="34"/>
      <c r="BOX885" s="34"/>
      <c r="BOY885" s="34"/>
      <c r="BOZ885" s="34"/>
      <c r="BPA885" s="34"/>
      <c r="BPB885" s="34"/>
      <c r="BPC885" s="34"/>
      <c r="BPD885" s="34"/>
      <c r="BPE885" s="34"/>
      <c r="BPF885" s="34"/>
      <c r="BPG885" s="34"/>
      <c r="BPH885" s="34"/>
      <c r="BPI885" s="34"/>
      <c r="BPJ885" s="34"/>
      <c r="BPK885" s="34"/>
      <c r="BPL885" s="34"/>
      <c r="BPM885" s="34"/>
      <c r="BPN885" s="34"/>
      <c r="BPO885" s="34"/>
      <c r="BPP885" s="34"/>
      <c r="BPQ885" s="34"/>
      <c r="BPR885" s="34"/>
      <c r="BPS885" s="34"/>
      <c r="BPT885" s="34"/>
      <c r="BPU885" s="34"/>
      <c r="BPV885" s="34"/>
      <c r="BPW885" s="34"/>
      <c r="BPX885" s="34"/>
      <c r="BPY885" s="34"/>
      <c r="BPZ885" s="34"/>
      <c r="BQA885" s="34"/>
      <c r="BQB885" s="34"/>
      <c r="BQC885" s="34"/>
      <c r="BQD885" s="34"/>
      <c r="BQE885" s="34"/>
      <c r="BQF885" s="34"/>
      <c r="BQG885" s="34"/>
      <c r="BQH885" s="34"/>
      <c r="BQI885" s="34"/>
      <c r="BQJ885" s="34"/>
      <c r="BQK885" s="34"/>
      <c r="BQL885" s="34"/>
      <c r="BQM885" s="34"/>
      <c r="BQN885" s="34"/>
      <c r="BQO885" s="34"/>
      <c r="BQP885" s="34"/>
      <c r="BQQ885" s="34"/>
      <c r="BQR885" s="34"/>
      <c r="BQS885" s="34"/>
      <c r="BQT885" s="34"/>
      <c r="BQU885" s="34"/>
      <c r="BQV885" s="34"/>
      <c r="BQW885" s="34"/>
      <c r="BQX885" s="34"/>
      <c r="BQY885" s="34"/>
      <c r="BQZ885" s="34"/>
      <c r="BRA885" s="34"/>
      <c r="BRB885" s="34"/>
      <c r="BRC885" s="34"/>
      <c r="BRD885" s="34"/>
      <c r="BRE885" s="34"/>
      <c r="BRF885" s="34"/>
      <c r="BRG885" s="34"/>
      <c r="BRH885" s="34"/>
      <c r="BRI885" s="34"/>
      <c r="BRJ885" s="34"/>
      <c r="BRK885" s="34"/>
      <c r="BRL885" s="34"/>
      <c r="BRM885" s="34"/>
      <c r="BRN885" s="34"/>
      <c r="BRO885" s="34"/>
      <c r="BRP885" s="34"/>
      <c r="BRQ885" s="34"/>
      <c r="BRR885" s="34"/>
      <c r="BRS885" s="34"/>
      <c r="BRT885" s="34"/>
      <c r="BRU885" s="34"/>
      <c r="BRV885" s="34"/>
      <c r="BRW885" s="34"/>
      <c r="BRX885" s="34"/>
      <c r="BRY885" s="34"/>
      <c r="BRZ885" s="34"/>
      <c r="BSA885" s="34"/>
      <c r="BSB885" s="34"/>
      <c r="BSC885" s="34"/>
      <c r="BSD885" s="34"/>
      <c r="BSE885" s="34"/>
      <c r="BSF885" s="34"/>
      <c r="BSG885" s="34"/>
      <c r="BSH885" s="34"/>
      <c r="BSI885" s="34"/>
      <c r="BSJ885" s="34"/>
      <c r="BSK885" s="34"/>
      <c r="BSL885" s="34"/>
      <c r="BSM885" s="34"/>
      <c r="BSN885" s="34"/>
      <c r="BSO885" s="34"/>
      <c r="BSP885" s="34"/>
      <c r="BSQ885" s="34"/>
      <c r="BSR885" s="34"/>
      <c r="BSS885" s="34"/>
      <c r="BST885" s="34"/>
      <c r="BSU885" s="34"/>
      <c r="BSV885" s="34"/>
      <c r="BSW885" s="34"/>
      <c r="BSX885" s="34"/>
      <c r="BSY885" s="34"/>
      <c r="BSZ885" s="34"/>
      <c r="BTA885" s="34"/>
      <c r="BTB885" s="34"/>
      <c r="BTC885" s="34"/>
      <c r="BTD885" s="34"/>
      <c r="BTE885" s="34"/>
      <c r="BTF885" s="34"/>
      <c r="BTG885" s="34"/>
      <c r="BTH885" s="34"/>
      <c r="BTI885" s="34"/>
      <c r="BTJ885" s="34"/>
      <c r="BTK885" s="34"/>
      <c r="BTL885" s="34"/>
      <c r="BTM885" s="34"/>
      <c r="BTN885" s="34"/>
      <c r="BTO885" s="34"/>
      <c r="BTP885" s="34"/>
      <c r="BTQ885" s="34"/>
      <c r="BTR885" s="34"/>
      <c r="BTS885" s="34"/>
      <c r="BTT885" s="34"/>
      <c r="BTU885" s="34"/>
      <c r="BTV885" s="34"/>
      <c r="BTW885" s="34"/>
      <c r="BTX885" s="34"/>
      <c r="BTY885" s="34"/>
      <c r="BTZ885" s="34"/>
      <c r="BUA885" s="34"/>
      <c r="BUB885" s="34"/>
      <c r="BUC885" s="34"/>
      <c r="BUD885" s="34"/>
      <c r="BUE885" s="34"/>
      <c r="BUF885" s="34"/>
      <c r="BUG885" s="34"/>
      <c r="BUH885" s="34"/>
      <c r="BUI885" s="34"/>
      <c r="BUJ885" s="34"/>
      <c r="BUK885" s="34"/>
      <c r="BUL885" s="34"/>
      <c r="BUM885" s="34"/>
      <c r="BUN885" s="34"/>
      <c r="BUO885" s="34"/>
      <c r="BUP885" s="34"/>
      <c r="BUQ885" s="34"/>
      <c r="BUR885" s="34"/>
      <c r="BUS885" s="34"/>
      <c r="BUT885" s="34"/>
      <c r="BUU885" s="34"/>
      <c r="BUV885" s="34"/>
      <c r="BUW885" s="34"/>
      <c r="BUX885" s="34"/>
      <c r="BUY885" s="34"/>
      <c r="BUZ885" s="34"/>
      <c r="BVA885" s="34"/>
      <c r="BVB885" s="34"/>
      <c r="BVC885" s="34"/>
      <c r="BVD885" s="34"/>
      <c r="BVE885" s="34"/>
      <c r="BVF885" s="34"/>
      <c r="BVG885" s="34"/>
      <c r="BVH885" s="34"/>
      <c r="BVI885" s="34"/>
      <c r="BVJ885" s="34"/>
      <c r="BVK885" s="34"/>
      <c r="BVL885" s="34"/>
      <c r="BVM885" s="34"/>
      <c r="BVN885" s="34"/>
      <c r="BVO885" s="34"/>
      <c r="BVP885" s="34"/>
      <c r="BVQ885" s="34"/>
      <c r="BVR885" s="34"/>
      <c r="BVS885" s="34"/>
      <c r="BVT885" s="34"/>
      <c r="BVU885" s="34"/>
      <c r="BVV885" s="34"/>
      <c r="BVW885" s="34"/>
      <c r="BVX885" s="34"/>
      <c r="BVY885" s="34"/>
      <c r="BVZ885" s="34"/>
      <c r="BWA885" s="34"/>
      <c r="BWB885" s="34"/>
      <c r="BWC885" s="34"/>
      <c r="BWD885" s="34"/>
      <c r="BWE885" s="34"/>
      <c r="BWF885" s="34"/>
      <c r="BWG885" s="34"/>
      <c r="BWH885" s="34"/>
      <c r="BWI885" s="34"/>
      <c r="BWJ885" s="34"/>
      <c r="BWK885" s="34"/>
      <c r="BWL885" s="34"/>
      <c r="BWM885" s="34"/>
      <c r="BWN885" s="34"/>
      <c r="BWO885" s="34"/>
      <c r="BWP885" s="34"/>
      <c r="BWQ885" s="34"/>
      <c r="BWR885" s="34"/>
      <c r="BWS885" s="34"/>
      <c r="BWT885" s="34"/>
      <c r="BWU885" s="34"/>
      <c r="BWV885" s="34"/>
      <c r="BWW885" s="34"/>
      <c r="BWX885" s="34"/>
      <c r="BWY885" s="34"/>
      <c r="BWZ885" s="34"/>
      <c r="BXA885" s="34"/>
      <c r="BXB885" s="34"/>
      <c r="BXC885" s="34"/>
      <c r="BXD885" s="34"/>
      <c r="BXE885" s="34"/>
      <c r="BXF885" s="34"/>
      <c r="BXG885" s="34"/>
      <c r="BXH885" s="34"/>
      <c r="BXI885" s="34"/>
      <c r="BXJ885" s="34"/>
      <c r="BXK885" s="34"/>
      <c r="BXL885" s="34"/>
      <c r="BXM885" s="34"/>
      <c r="BXN885" s="34"/>
      <c r="BXO885" s="34"/>
      <c r="BXP885" s="34"/>
      <c r="BXQ885" s="34"/>
      <c r="BXR885" s="34"/>
      <c r="BXS885" s="34"/>
      <c r="BXT885" s="34"/>
      <c r="BXU885" s="34"/>
      <c r="BXV885" s="34"/>
      <c r="BXW885" s="34"/>
      <c r="BXX885" s="34"/>
      <c r="BXY885" s="34"/>
      <c r="BXZ885" s="34"/>
      <c r="BYA885" s="34"/>
      <c r="BYB885" s="34"/>
      <c r="BYC885" s="34"/>
      <c r="BYD885" s="34"/>
      <c r="BYE885" s="34"/>
      <c r="BYF885" s="34"/>
      <c r="BYG885" s="34"/>
      <c r="BYH885" s="34"/>
      <c r="BYI885" s="34"/>
      <c r="BYJ885" s="34"/>
      <c r="BYK885" s="34"/>
      <c r="BYL885" s="34"/>
      <c r="BYM885" s="34"/>
      <c r="BYN885" s="34"/>
      <c r="BYO885" s="34"/>
      <c r="BYP885" s="34"/>
      <c r="BYQ885" s="34"/>
      <c r="BYR885" s="34"/>
      <c r="BYS885" s="34"/>
      <c r="BYT885" s="34"/>
      <c r="BYU885" s="34"/>
      <c r="BYV885" s="34"/>
      <c r="BYW885" s="34"/>
      <c r="BYX885" s="34"/>
      <c r="BYY885" s="34"/>
      <c r="BYZ885" s="34"/>
      <c r="BZA885" s="34"/>
      <c r="BZB885" s="34"/>
      <c r="BZC885" s="34"/>
      <c r="BZD885" s="34"/>
      <c r="BZE885" s="34"/>
      <c r="BZF885" s="34"/>
      <c r="BZG885" s="34"/>
      <c r="BZH885" s="34"/>
      <c r="BZI885" s="34"/>
      <c r="BZJ885" s="34"/>
      <c r="BZK885" s="34"/>
      <c r="BZL885" s="34"/>
      <c r="BZM885" s="34"/>
      <c r="BZN885" s="34"/>
      <c r="BZO885" s="34"/>
      <c r="BZP885" s="34"/>
      <c r="BZQ885" s="34"/>
      <c r="BZR885" s="34"/>
      <c r="BZS885" s="34"/>
      <c r="BZT885" s="34"/>
      <c r="BZU885" s="34"/>
      <c r="BZV885" s="34"/>
      <c r="BZW885" s="34"/>
      <c r="BZX885" s="34"/>
      <c r="BZY885" s="34"/>
      <c r="BZZ885" s="34"/>
      <c r="CAA885" s="34"/>
      <c r="CAB885" s="34"/>
      <c r="CAC885" s="34"/>
      <c r="CAD885" s="34"/>
      <c r="CAE885" s="34"/>
      <c r="CAF885" s="34"/>
      <c r="CAG885" s="34"/>
      <c r="CAH885" s="34"/>
      <c r="CAI885" s="34"/>
      <c r="CAJ885" s="34"/>
      <c r="CAK885" s="34"/>
      <c r="CAL885" s="34"/>
      <c r="CAM885" s="34"/>
      <c r="CAN885" s="34"/>
      <c r="CAO885" s="34"/>
      <c r="CAP885" s="34"/>
      <c r="CAQ885" s="34"/>
      <c r="CAR885" s="34"/>
      <c r="CAS885" s="34"/>
      <c r="CAT885" s="34"/>
      <c r="CAU885" s="34"/>
      <c r="CAV885" s="34"/>
      <c r="CAW885" s="34"/>
      <c r="CAX885" s="34"/>
      <c r="CAY885" s="34"/>
      <c r="CAZ885" s="34"/>
      <c r="CBA885" s="34"/>
      <c r="CBB885" s="34"/>
      <c r="CBC885" s="34"/>
      <c r="CBD885" s="34"/>
      <c r="CBE885" s="34"/>
      <c r="CBF885" s="34"/>
      <c r="CBG885" s="34"/>
      <c r="CBH885" s="34"/>
      <c r="CBI885" s="34"/>
      <c r="CBJ885" s="34"/>
      <c r="CBK885" s="34"/>
      <c r="CBL885" s="34"/>
      <c r="CBM885" s="34"/>
      <c r="CBN885" s="34"/>
      <c r="CBO885" s="34"/>
      <c r="CBP885" s="34"/>
      <c r="CBQ885" s="34"/>
      <c r="CBR885" s="34"/>
      <c r="CBS885" s="34"/>
      <c r="CBT885" s="34"/>
      <c r="CBU885" s="34"/>
      <c r="CBV885" s="34"/>
      <c r="CBW885" s="34"/>
      <c r="CBX885" s="34"/>
      <c r="CBY885" s="34"/>
      <c r="CBZ885" s="34"/>
      <c r="CCA885" s="34"/>
      <c r="CCB885" s="34"/>
      <c r="CCC885" s="34"/>
      <c r="CCD885" s="34"/>
      <c r="CCE885" s="34"/>
      <c r="CCF885" s="34"/>
      <c r="CCG885" s="34"/>
      <c r="CCH885" s="34"/>
      <c r="CCI885" s="34"/>
      <c r="CCJ885" s="34"/>
      <c r="CCK885" s="34"/>
      <c r="CCL885" s="34"/>
      <c r="CCM885" s="34"/>
      <c r="CCN885" s="34"/>
      <c r="CCO885" s="34"/>
      <c r="CCP885" s="34"/>
      <c r="CCQ885" s="34"/>
      <c r="CCR885" s="34"/>
      <c r="CCS885" s="34"/>
      <c r="CCT885" s="34"/>
      <c r="CCU885" s="34"/>
      <c r="CCV885" s="34"/>
      <c r="CCW885" s="34"/>
      <c r="CCX885" s="34"/>
      <c r="CCY885" s="34"/>
      <c r="CCZ885" s="34"/>
      <c r="CDA885" s="34"/>
      <c r="CDB885" s="34"/>
      <c r="CDC885" s="34"/>
      <c r="CDD885" s="34"/>
      <c r="CDE885" s="34"/>
      <c r="CDF885" s="34"/>
      <c r="CDG885" s="34"/>
      <c r="CDH885" s="34"/>
      <c r="CDI885" s="34"/>
      <c r="CDJ885" s="34"/>
      <c r="CDK885" s="34"/>
      <c r="CDL885" s="34"/>
      <c r="CDM885" s="34"/>
      <c r="CDN885" s="34"/>
      <c r="CDO885" s="34"/>
      <c r="CDP885" s="34"/>
      <c r="CDQ885" s="34"/>
      <c r="CDR885" s="34"/>
      <c r="CDS885" s="34"/>
      <c r="CDT885" s="34"/>
      <c r="CDU885" s="34"/>
      <c r="CDV885" s="34"/>
      <c r="CDW885" s="34"/>
      <c r="CDX885" s="34"/>
      <c r="CDY885" s="34"/>
      <c r="CDZ885" s="34"/>
      <c r="CEA885" s="34"/>
      <c r="CEB885" s="34"/>
      <c r="CEC885" s="34"/>
      <c r="CED885" s="34"/>
      <c r="CEE885" s="34"/>
      <c r="CEF885" s="34"/>
      <c r="CEG885" s="34"/>
      <c r="CEH885" s="34"/>
      <c r="CEI885" s="34"/>
      <c r="CEJ885" s="34"/>
      <c r="CEK885" s="34"/>
      <c r="CEL885" s="34"/>
      <c r="CEM885" s="34"/>
      <c r="CEN885" s="34"/>
      <c r="CEO885" s="34"/>
      <c r="CEP885" s="34"/>
      <c r="CEQ885" s="34"/>
      <c r="CER885" s="34"/>
      <c r="CES885" s="34"/>
      <c r="CET885" s="34"/>
      <c r="CEU885" s="34"/>
      <c r="CEV885" s="34"/>
      <c r="CEW885" s="34"/>
      <c r="CEX885" s="34"/>
      <c r="CEY885" s="34"/>
      <c r="CEZ885" s="34"/>
      <c r="CFA885" s="34"/>
      <c r="CFB885" s="34"/>
      <c r="CFC885" s="34"/>
      <c r="CFD885" s="34"/>
      <c r="CFE885" s="34"/>
      <c r="CFF885" s="34"/>
      <c r="CFG885" s="34"/>
      <c r="CFH885" s="34"/>
      <c r="CFI885" s="34"/>
      <c r="CFJ885" s="34"/>
      <c r="CFK885" s="34"/>
      <c r="CFL885" s="34"/>
      <c r="CFM885" s="34"/>
      <c r="CFN885" s="34"/>
      <c r="CFO885" s="34"/>
      <c r="CFP885" s="34"/>
      <c r="CFQ885" s="34"/>
      <c r="CFR885" s="34"/>
      <c r="CFS885" s="34"/>
      <c r="CFT885" s="34"/>
      <c r="CFU885" s="34"/>
      <c r="CFV885" s="34"/>
      <c r="CFW885" s="34"/>
      <c r="CFX885" s="34"/>
      <c r="CFY885" s="34"/>
      <c r="CFZ885" s="34"/>
      <c r="CGA885" s="34"/>
      <c r="CGB885" s="34"/>
      <c r="CGC885" s="34"/>
      <c r="CGD885" s="34"/>
      <c r="CGE885" s="34"/>
      <c r="CGF885" s="34"/>
      <c r="CGG885" s="34"/>
      <c r="CGH885" s="34"/>
      <c r="CGI885" s="34"/>
      <c r="CGJ885" s="34"/>
      <c r="CGK885" s="34"/>
      <c r="CGL885" s="34"/>
      <c r="CGM885" s="34"/>
      <c r="CGN885" s="34"/>
      <c r="CGO885" s="34"/>
      <c r="CGP885" s="34"/>
      <c r="CGQ885" s="34"/>
      <c r="CGR885" s="34"/>
      <c r="CGS885" s="34"/>
      <c r="CGT885" s="34"/>
      <c r="CGU885" s="34"/>
      <c r="CGV885" s="34"/>
      <c r="CGW885" s="34"/>
      <c r="CGX885" s="34"/>
      <c r="CGY885" s="34"/>
      <c r="CGZ885" s="34"/>
      <c r="CHA885" s="34"/>
      <c r="CHB885" s="34"/>
      <c r="CHC885" s="34"/>
      <c r="CHD885" s="34"/>
      <c r="CHE885" s="34"/>
      <c r="CHF885" s="34"/>
      <c r="CHG885" s="34"/>
      <c r="CHH885" s="34"/>
      <c r="CHI885" s="34"/>
      <c r="CHJ885" s="34"/>
      <c r="CHK885" s="34"/>
      <c r="CHL885" s="34"/>
      <c r="CHM885" s="34"/>
      <c r="CHN885" s="34"/>
      <c r="CHO885" s="34"/>
      <c r="CHP885" s="34"/>
      <c r="CHQ885" s="34"/>
      <c r="CHR885" s="34"/>
      <c r="CHS885" s="34"/>
      <c r="CHT885" s="34"/>
      <c r="CHU885" s="34"/>
      <c r="CHV885" s="34"/>
      <c r="CHW885" s="34"/>
      <c r="CHX885" s="34"/>
      <c r="CHY885" s="34"/>
      <c r="CHZ885" s="34"/>
      <c r="CIA885" s="34"/>
      <c r="CIB885" s="34"/>
      <c r="CIC885" s="34"/>
      <c r="CID885" s="34"/>
      <c r="CIE885" s="34"/>
      <c r="CIF885" s="34"/>
      <c r="CIG885" s="34"/>
      <c r="CIH885" s="34"/>
      <c r="CII885" s="34"/>
      <c r="CIJ885" s="34"/>
      <c r="CIK885" s="34"/>
      <c r="CIL885" s="34"/>
      <c r="CIM885" s="34"/>
      <c r="CIN885" s="34"/>
      <c r="CIO885" s="34"/>
      <c r="CIP885" s="34"/>
      <c r="CIQ885" s="34"/>
      <c r="CIR885" s="34"/>
      <c r="CIS885" s="34"/>
      <c r="CIT885" s="34"/>
      <c r="CIU885" s="34"/>
      <c r="CIV885" s="34"/>
      <c r="CIW885" s="34"/>
      <c r="CIX885" s="34"/>
      <c r="CIY885" s="34"/>
      <c r="CIZ885" s="34"/>
      <c r="CJA885" s="34"/>
      <c r="CJB885" s="34"/>
      <c r="CJC885" s="34"/>
      <c r="CJD885" s="34"/>
      <c r="CJE885" s="34"/>
      <c r="CJF885" s="34"/>
      <c r="CJG885" s="34"/>
      <c r="CJH885" s="34"/>
      <c r="CJI885" s="34"/>
      <c r="CJJ885" s="34"/>
      <c r="CJK885" s="34"/>
      <c r="CJL885" s="34"/>
      <c r="CJM885" s="34"/>
      <c r="CJN885" s="34"/>
      <c r="CJO885" s="34"/>
      <c r="CJP885" s="34"/>
      <c r="CJQ885" s="34"/>
      <c r="CJR885" s="34"/>
      <c r="CJS885" s="34"/>
      <c r="CJT885" s="34"/>
      <c r="CJU885" s="34"/>
      <c r="CJV885" s="34"/>
      <c r="CJW885" s="34"/>
      <c r="CJX885" s="34"/>
      <c r="CJY885" s="34"/>
      <c r="CJZ885" s="34"/>
      <c r="CKA885" s="34"/>
      <c r="CKB885" s="34"/>
      <c r="CKC885" s="34"/>
      <c r="CKD885" s="34"/>
      <c r="CKE885" s="34"/>
      <c r="CKF885" s="34"/>
      <c r="CKG885" s="34"/>
      <c r="CKH885" s="34"/>
      <c r="CKI885" s="34"/>
      <c r="CKJ885" s="34"/>
      <c r="CKK885" s="34"/>
      <c r="CKL885" s="34"/>
      <c r="CKM885" s="34"/>
      <c r="CKN885" s="34"/>
      <c r="CKO885" s="34"/>
      <c r="CKP885" s="34"/>
      <c r="CKQ885" s="34"/>
      <c r="CKR885" s="34"/>
      <c r="CKS885" s="34"/>
      <c r="CKT885" s="34"/>
      <c r="CKU885" s="34"/>
      <c r="CKV885" s="34"/>
      <c r="CKW885" s="34"/>
      <c r="CKX885" s="34"/>
      <c r="CKY885" s="34"/>
      <c r="CKZ885" s="34"/>
      <c r="CLA885" s="34"/>
      <c r="CLB885" s="34"/>
      <c r="CLC885" s="34"/>
      <c r="CLD885" s="34"/>
      <c r="CLE885" s="34"/>
      <c r="CLF885" s="34"/>
      <c r="CLG885" s="34"/>
      <c r="CLH885" s="34"/>
      <c r="CLI885" s="34"/>
      <c r="CLJ885" s="34"/>
      <c r="CLK885" s="34"/>
      <c r="CLL885" s="34"/>
      <c r="CLM885" s="34"/>
      <c r="CLN885" s="34"/>
      <c r="CLO885" s="34"/>
      <c r="CLP885" s="34"/>
      <c r="CLQ885" s="34"/>
      <c r="CLR885" s="34"/>
      <c r="CLS885" s="34"/>
      <c r="CLT885" s="34"/>
      <c r="CLU885" s="34"/>
      <c r="CLV885" s="34"/>
      <c r="CLW885" s="34"/>
      <c r="CLX885" s="34"/>
      <c r="CLY885" s="34"/>
      <c r="CLZ885" s="34"/>
      <c r="CMA885" s="34"/>
      <c r="CMB885" s="34"/>
      <c r="CMC885" s="34"/>
      <c r="CMD885" s="34"/>
      <c r="CME885" s="34"/>
      <c r="CMF885" s="34"/>
      <c r="CMG885" s="34"/>
      <c r="CMH885" s="34"/>
      <c r="CMI885" s="34"/>
      <c r="CMJ885" s="34"/>
      <c r="CMK885" s="34"/>
      <c r="CML885" s="34"/>
      <c r="CMM885" s="34"/>
      <c r="CMN885" s="34"/>
      <c r="CMO885" s="34"/>
      <c r="CMP885" s="34"/>
      <c r="CMQ885" s="34"/>
      <c r="CMR885" s="34"/>
      <c r="CMS885" s="34"/>
      <c r="CMT885" s="34"/>
      <c r="CMU885" s="34"/>
      <c r="CMV885" s="34"/>
      <c r="CMW885" s="34"/>
      <c r="CMX885" s="34"/>
      <c r="CMY885" s="34"/>
      <c r="CMZ885" s="34"/>
      <c r="CNA885" s="34"/>
      <c r="CNB885" s="34"/>
      <c r="CNC885" s="34"/>
      <c r="CND885" s="34"/>
      <c r="CNE885" s="34"/>
      <c r="CNF885" s="34"/>
      <c r="CNG885" s="34"/>
      <c r="CNH885" s="34"/>
      <c r="CNI885" s="34"/>
      <c r="CNJ885" s="34"/>
      <c r="CNK885" s="34"/>
      <c r="CNL885" s="34"/>
      <c r="CNM885" s="34"/>
      <c r="CNN885" s="34"/>
      <c r="CNO885" s="34"/>
      <c r="CNP885" s="34"/>
      <c r="CNQ885" s="34"/>
      <c r="CNR885" s="34"/>
      <c r="CNS885" s="34"/>
      <c r="CNT885" s="34"/>
      <c r="CNU885" s="34"/>
      <c r="CNV885" s="34"/>
      <c r="CNW885" s="34"/>
      <c r="CNX885" s="34"/>
      <c r="CNY885" s="34"/>
      <c r="CNZ885" s="34"/>
      <c r="COA885" s="34"/>
      <c r="COB885" s="34"/>
      <c r="COC885" s="34"/>
      <c r="COD885" s="34"/>
      <c r="COE885" s="34"/>
      <c r="COF885" s="34"/>
      <c r="COG885" s="34"/>
      <c r="COH885" s="34"/>
      <c r="COI885" s="34"/>
      <c r="COJ885" s="34"/>
      <c r="COK885" s="34"/>
      <c r="COL885" s="34"/>
      <c r="COM885" s="34"/>
      <c r="CON885" s="34"/>
      <c r="COO885" s="34"/>
      <c r="COP885" s="34"/>
      <c r="COQ885" s="34"/>
      <c r="COR885" s="34"/>
      <c r="COS885" s="34"/>
      <c r="COT885" s="34"/>
      <c r="COU885" s="34"/>
      <c r="COV885" s="34"/>
      <c r="COW885" s="34"/>
      <c r="COX885" s="34"/>
      <c r="COY885" s="34"/>
      <c r="COZ885" s="34"/>
      <c r="CPA885" s="34"/>
      <c r="CPB885" s="34"/>
      <c r="CPC885" s="34"/>
      <c r="CPD885" s="34"/>
      <c r="CPE885" s="34"/>
      <c r="CPF885" s="34"/>
      <c r="CPG885" s="34"/>
      <c r="CPH885" s="34"/>
      <c r="CPI885" s="34"/>
      <c r="CPJ885" s="34"/>
      <c r="CPK885" s="34"/>
      <c r="CPL885" s="34"/>
      <c r="CPM885" s="34"/>
      <c r="CPN885" s="34"/>
      <c r="CPO885" s="34"/>
      <c r="CPP885" s="34"/>
      <c r="CPQ885" s="34"/>
      <c r="CPR885" s="34"/>
      <c r="CPS885" s="34"/>
      <c r="CPT885" s="34"/>
      <c r="CPU885" s="34"/>
      <c r="CPV885" s="34"/>
      <c r="CPW885" s="34"/>
      <c r="CPX885" s="34"/>
      <c r="CPY885" s="34"/>
      <c r="CPZ885" s="34"/>
      <c r="CQA885" s="34"/>
      <c r="CQB885" s="34"/>
      <c r="CQC885" s="34"/>
      <c r="CQD885" s="34"/>
      <c r="CQE885" s="34"/>
      <c r="CQF885" s="34"/>
      <c r="CQG885" s="34"/>
      <c r="CQH885" s="34"/>
      <c r="CQI885" s="34"/>
      <c r="CQJ885" s="34"/>
      <c r="CQK885" s="34"/>
      <c r="CQL885" s="34"/>
      <c r="CQM885" s="34"/>
      <c r="CQN885" s="34"/>
      <c r="CQO885" s="34"/>
      <c r="CQP885" s="34"/>
      <c r="CQQ885" s="34"/>
      <c r="CQR885" s="34"/>
      <c r="CQS885" s="34"/>
      <c r="CQT885" s="34"/>
      <c r="CQU885" s="34"/>
      <c r="CQV885" s="34"/>
      <c r="CQW885" s="34"/>
      <c r="CQX885" s="34"/>
      <c r="CQY885" s="34"/>
      <c r="CQZ885" s="34"/>
      <c r="CRA885" s="34"/>
      <c r="CRB885" s="34"/>
      <c r="CRC885" s="34"/>
      <c r="CRD885" s="34"/>
      <c r="CRE885" s="34"/>
      <c r="CRF885" s="34"/>
      <c r="CRG885" s="34"/>
      <c r="CRH885" s="34"/>
      <c r="CRI885" s="34"/>
      <c r="CRJ885" s="34"/>
      <c r="CRK885" s="34"/>
      <c r="CRL885" s="34"/>
      <c r="CRM885" s="34"/>
      <c r="CRN885" s="34"/>
      <c r="CRO885" s="34"/>
      <c r="CRP885" s="34"/>
      <c r="CRQ885" s="34"/>
      <c r="CRR885" s="34"/>
      <c r="CRS885" s="34"/>
      <c r="CRT885" s="34"/>
      <c r="CRU885" s="34"/>
      <c r="CRV885" s="34"/>
      <c r="CRW885" s="34"/>
      <c r="CRX885" s="34"/>
      <c r="CRY885" s="34"/>
      <c r="CRZ885" s="34"/>
      <c r="CSA885" s="34"/>
      <c r="CSB885" s="34"/>
      <c r="CSC885" s="34"/>
      <c r="CSD885" s="34"/>
      <c r="CSE885" s="34"/>
      <c r="CSF885" s="34"/>
      <c r="CSG885" s="34"/>
      <c r="CSH885" s="34"/>
      <c r="CSI885" s="34"/>
      <c r="CSJ885" s="34"/>
      <c r="CSK885" s="34"/>
      <c r="CSL885" s="34"/>
      <c r="CSM885" s="34"/>
      <c r="CSN885" s="34"/>
      <c r="CSO885" s="34"/>
      <c r="CSP885" s="34"/>
      <c r="CSQ885" s="34"/>
      <c r="CSR885" s="34"/>
      <c r="CSS885" s="34"/>
      <c r="CST885" s="34"/>
      <c r="CSU885" s="34"/>
      <c r="CSV885" s="34"/>
      <c r="CSW885" s="34"/>
      <c r="CSX885" s="34"/>
      <c r="CSY885" s="34"/>
      <c r="CSZ885" s="34"/>
      <c r="CTA885" s="34"/>
      <c r="CTB885" s="34"/>
      <c r="CTC885" s="34"/>
      <c r="CTD885" s="34"/>
      <c r="CTE885" s="34"/>
      <c r="CTF885" s="34"/>
      <c r="CTG885" s="34"/>
      <c r="CTH885" s="34"/>
      <c r="CTI885" s="34"/>
      <c r="CTJ885" s="34"/>
      <c r="CTK885" s="34"/>
      <c r="CTL885" s="34"/>
      <c r="CTM885" s="34"/>
      <c r="CTN885" s="34"/>
      <c r="CTO885" s="34"/>
      <c r="CTP885" s="34"/>
      <c r="CTQ885" s="34"/>
      <c r="CTR885" s="34"/>
      <c r="CTS885" s="34"/>
      <c r="CTT885" s="34"/>
      <c r="CTU885" s="34"/>
      <c r="CTV885" s="34"/>
      <c r="CTW885" s="34"/>
      <c r="CTX885" s="34"/>
      <c r="CTY885" s="34"/>
      <c r="CTZ885" s="34"/>
      <c r="CUA885" s="34"/>
      <c r="CUB885" s="34"/>
      <c r="CUC885" s="34"/>
      <c r="CUD885" s="34"/>
      <c r="CUE885" s="34"/>
      <c r="CUF885" s="34"/>
      <c r="CUG885" s="34"/>
      <c r="CUH885" s="34"/>
      <c r="CUI885" s="34"/>
      <c r="CUJ885" s="34"/>
      <c r="CUK885" s="34"/>
      <c r="CUL885" s="34"/>
      <c r="CUM885" s="34"/>
      <c r="CUN885" s="34"/>
      <c r="CUO885" s="34"/>
      <c r="CUP885" s="34"/>
      <c r="CUQ885" s="34"/>
      <c r="CUR885" s="34"/>
      <c r="CUS885" s="34"/>
      <c r="CUT885" s="34"/>
      <c r="CUU885" s="34"/>
      <c r="CUV885" s="34"/>
      <c r="CUW885" s="34"/>
      <c r="CUX885" s="34"/>
      <c r="CUY885" s="34"/>
      <c r="CUZ885" s="34"/>
      <c r="CVA885" s="34"/>
      <c r="CVB885" s="34"/>
      <c r="CVC885" s="34"/>
      <c r="CVD885" s="34"/>
      <c r="CVE885" s="34"/>
      <c r="CVF885" s="34"/>
      <c r="CVG885" s="34"/>
      <c r="CVH885" s="34"/>
      <c r="CVI885" s="34"/>
      <c r="CVJ885" s="34"/>
      <c r="CVK885" s="34"/>
      <c r="CVL885" s="34"/>
      <c r="CVM885" s="34"/>
      <c r="CVN885" s="34"/>
      <c r="CVO885" s="34"/>
      <c r="CVP885" s="34"/>
      <c r="CVQ885" s="34"/>
      <c r="CVR885" s="34"/>
      <c r="CVS885" s="34"/>
      <c r="CVT885" s="34"/>
      <c r="CVU885" s="34"/>
      <c r="CVV885" s="34"/>
      <c r="CVW885" s="34"/>
      <c r="CVX885" s="34"/>
      <c r="CVY885" s="34"/>
      <c r="CVZ885" s="34"/>
      <c r="CWA885" s="34"/>
      <c r="CWB885" s="34"/>
      <c r="CWC885" s="34"/>
      <c r="CWD885" s="34"/>
      <c r="CWE885" s="34"/>
      <c r="CWF885" s="34"/>
      <c r="CWG885" s="34"/>
      <c r="CWH885" s="34"/>
      <c r="CWI885" s="34"/>
      <c r="CWJ885" s="34"/>
      <c r="CWK885" s="34"/>
      <c r="CWL885" s="34"/>
      <c r="CWM885" s="34"/>
      <c r="CWN885" s="34"/>
      <c r="CWO885" s="34"/>
      <c r="CWP885" s="34"/>
      <c r="CWQ885" s="34"/>
      <c r="CWR885" s="34"/>
      <c r="CWS885" s="34"/>
      <c r="CWT885" s="34"/>
      <c r="CWU885" s="34"/>
      <c r="CWV885" s="34"/>
      <c r="CWW885" s="34"/>
      <c r="CWX885" s="34"/>
      <c r="CWY885" s="34"/>
      <c r="CWZ885" s="34"/>
      <c r="CXA885" s="34"/>
      <c r="CXB885" s="34"/>
      <c r="CXC885" s="34"/>
      <c r="CXD885" s="34"/>
      <c r="CXE885" s="34"/>
      <c r="CXF885" s="34"/>
      <c r="CXG885" s="34"/>
      <c r="CXH885" s="34"/>
      <c r="CXI885" s="34"/>
      <c r="CXJ885" s="34"/>
      <c r="CXK885" s="34"/>
      <c r="CXL885" s="34"/>
      <c r="CXM885" s="34"/>
      <c r="CXN885" s="34"/>
      <c r="CXO885" s="34"/>
      <c r="CXP885" s="34"/>
      <c r="CXQ885" s="34"/>
      <c r="CXR885" s="34"/>
      <c r="CXS885" s="34"/>
      <c r="CXT885" s="34"/>
      <c r="CXU885" s="34"/>
      <c r="CXV885" s="34"/>
      <c r="CXW885" s="34"/>
      <c r="CXX885" s="34"/>
      <c r="CXY885" s="34"/>
      <c r="CXZ885" s="34"/>
      <c r="CYA885" s="34"/>
      <c r="CYB885" s="34"/>
      <c r="CYC885" s="34"/>
      <c r="CYD885" s="34"/>
      <c r="CYE885" s="34"/>
      <c r="CYF885" s="34"/>
      <c r="CYG885" s="34"/>
      <c r="CYH885" s="34"/>
      <c r="CYI885" s="34"/>
      <c r="CYJ885" s="34"/>
      <c r="CYK885" s="34"/>
      <c r="CYL885" s="34"/>
      <c r="CYM885" s="34"/>
      <c r="CYN885" s="34"/>
      <c r="CYO885" s="34"/>
      <c r="CYP885" s="34"/>
      <c r="CYQ885" s="34"/>
      <c r="CYR885" s="34"/>
      <c r="CYS885" s="34"/>
      <c r="CYT885" s="34"/>
      <c r="CYU885" s="34"/>
      <c r="CYV885" s="34"/>
      <c r="CYW885" s="34"/>
      <c r="CYX885" s="34"/>
      <c r="CYY885" s="34"/>
      <c r="CYZ885" s="34"/>
      <c r="CZA885" s="34"/>
      <c r="CZB885" s="34"/>
      <c r="CZC885" s="34"/>
      <c r="CZD885" s="34"/>
      <c r="CZE885" s="34"/>
      <c r="CZF885" s="34"/>
      <c r="CZG885" s="34"/>
      <c r="CZH885" s="34"/>
      <c r="CZI885" s="34"/>
      <c r="CZJ885" s="34"/>
      <c r="CZK885" s="34"/>
      <c r="CZL885" s="34"/>
      <c r="CZM885" s="34"/>
      <c r="CZN885" s="34"/>
      <c r="CZO885" s="34"/>
      <c r="CZP885" s="34"/>
      <c r="CZQ885" s="34"/>
      <c r="CZR885" s="34"/>
      <c r="CZS885" s="34"/>
      <c r="CZT885" s="34"/>
      <c r="CZU885" s="34"/>
      <c r="CZV885" s="34"/>
      <c r="CZW885" s="34"/>
      <c r="CZX885" s="34"/>
      <c r="CZY885" s="34"/>
      <c r="CZZ885" s="34"/>
      <c r="DAA885" s="34"/>
      <c r="DAB885" s="34"/>
      <c r="DAC885" s="34"/>
      <c r="DAD885" s="34"/>
      <c r="DAE885" s="34"/>
      <c r="DAF885" s="34"/>
      <c r="DAG885" s="34"/>
      <c r="DAH885" s="34"/>
      <c r="DAI885" s="34"/>
      <c r="DAJ885" s="34"/>
      <c r="DAK885" s="34"/>
      <c r="DAL885" s="34"/>
      <c r="DAM885" s="34"/>
      <c r="DAN885" s="34"/>
      <c r="DAO885" s="34"/>
      <c r="DAP885" s="34"/>
      <c r="DAQ885" s="34"/>
      <c r="DAR885" s="34"/>
      <c r="DAS885" s="34"/>
      <c r="DAT885" s="34"/>
      <c r="DAU885" s="34"/>
      <c r="DAV885" s="34"/>
      <c r="DAW885" s="34"/>
      <c r="DAX885" s="34"/>
      <c r="DAY885" s="34"/>
      <c r="DAZ885" s="34"/>
      <c r="DBA885" s="34"/>
      <c r="DBB885" s="34"/>
      <c r="DBC885" s="34"/>
      <c r="DBD885" s="34"/>
      <c r="DBE885" s="34"/>
      <c r="DBF885" s="34"/>
      <c r="DBG885" s="34"/>
      <c r="DBH885" s="34"/>
      <c r="DBI885" s="34"/>
      <c r="DBJ885" s="34"/>
      <c r="DBK885" s="34"/>
      <c r="DBL885" s="34"/>
      <c r="DBM885" s="34"/>
      <c r="DBN885" s="34"/>
      <c r="DBO885" s="34"/>
      <c r="DBP885" s="34"/>
      <c r="DBQ885" s="34"/>
      <c r="DBR885" s="34"/>
      <c r="DBS885" s="34"/>
      <c r="DBT885" s="34"/>
      <c r="DBU885" s="34"/>
      <c r="DBV885" s="34"/>
      <c r="DBW885" s="34"/>
      <c r="DBX885" s="34"/>
      <c r="DBY885" s="34"/>
      <c r="DBZ885" s="34"/>
      <c r="DCA885" s="34"/>
      <c r="DCB885" s="34"/>
      <c r="DCC885" s="34"/>
      <c r="DCD885" s="34"/>
      <c r="DCE885" s="34"/>
      <c r="DCF885" s="34"/>
      <c r="DCG885" s="34"/>
      <c r="DCH885" s="34"/>
      <c r="DCI885" s="34"/>
      <c r="DCJ885" s="34"/>
      <c r="DCK885" s="34"/>
      <c r="DCL885" s="34"/>
      <c r="DCM885" s="34"/>
      <c r="DCN885" s="34"/>
      <c r="DCO885" s="34"/>
      <c r="DCP885" s="34"/>
      <c r="DCQ885" s="34"/>
      <c r="DCR885" s="34"/>
      <c r="DCS885" s="34"/>
      <c r="DCT885" s="34"/>
      <c r="DCU885" s="34"/>
      <c r="DCV885" s="34"/>
      <c r="DCW885" s="34"/>
      <c r="DCX885" s="34"/>
      <c r="DCY885" s="34"/>
      <c r="DCZ885" s="34"/>
      <c r="DDA885" s="34"/>
      <c r="DDB885" s="34"/>
      <c r="DDC885" s="34"/>
      <c r="DDD885" s="34"/>
      <c r="DDE885" s="34"/>
      <c r="DDF885" s="34"/>
      <c r="DDG885" s="34"/>
      <c r="DDH885" s="34"/>
      <c r="DDI885" s="34"/>
      <c r="DDJ885" s="34"/>
      <c r="DDK885" s="34"/>
      <c r="DDL885" s="34"/>
      <c r="DDM885" s="34"/>
      <c r="DDN885" s="34"/>
      <c r="DDO885" s="34"/>
      <c r="DDP885" s="34"/>
      <c r="DDQ885" s="34"/>
      <c r="DDR885" s="34"/>
      <c r="DDS885" s="34"/>
      <c r="DDT885" s="34"/>
      <c r="DDU885" s="34"/>
      <c r="DDV885" s="34"/>
      <c r="DDW885" s="34"/>
      <c r="DDX885" s="34"/>
      <c r="DDY885" s="34"/>
      <c r="DDZ885" s="34"/>
      <c r="DEA885" s="34"/>
      <c r="DEB885" s="34"/>
      <c r="DEC885" s="34"/>
      <c r="DED885" s="34"/>
      <c r="DEE885" s="34"/>
      <c r="DEF885" s="34"/>
      <c r="DEG885" s="34"/>
      <c r="DEH885" s="34"/>
      <c r="DEI885" s="34"/>
      <c r="DEJ885" s="34"/>
      <c r="DEK885" s="34"/>
      <c r="DEL885" s="34"/>
      <c r="DEM885" s="34"/>
      <c r="DEN885" s="34"/>
      <c r="DEO885" s="34"/>
      <c r="DEP885" s="34"/>
      <c r="DEQ885" s="34"/>
      <c r="DER885" s="34"/>
      <c r="DES885" s="34"/>
      <c r="DET885" s="34"/>
      <c r="DEU885" s="34"/>
      <c r="DEV885" s="34"/>
      <c r="DEW885" s="34"/>
      <c r="DEX885" s="34"/>
      <c r="DEY885" s="34"/>
      <c r="DEZ885" s="34"/>
      <c r="DFA885" s="34"/>
      <c r="DFB885" s="34"/>
      <c r="DFC885" s="34"/>
      <c r="DFD885" s="34"/>
      <c r="DFE885" s="34"/>
      <c r="DFF885" s="34"/>
      <c r="DFG885" s="34"/>
      <c r="DFH885" s="34"/>
      <c r="DFI885" s="34"/>
      <c r="DFJ885" s="34"/>
      <c r="DFK885" s="34"/>
      <c r="DFL885" s="34"/>
      <c r="DFM885" s="34"/>
      <c r="DFN885" s="34"/>
      <c r="DFO885" s="34"/>
      <c r="DFP885" s="34"/>
      <c r="DFQ885" s="34"/>
      <c r="DFR885" s="34"/>
      <c r="DFS885" s="34"/>
      <c r="DFT885" s="34"/>
      <c r="DFU885" s="34"/>
      <c r="DFV885" s="34"/>
      <c r="DFW885" s="34"/>
      <c r="DFX885" s="34"/>
      <c r="DFY885" s="34"/>
      <c r="DFZ885" s="34"/>
      <c r="DGA885" s="34"/>
      <c r="DGB885" s="34"/>
      <c r="DGC885" s="34"/>
      <c r="DGD885" s="34"/>
      <c r="DGE885" s="34"/>
      <c r="DGF885" s="34"/>
      <c r="DGG885" s="34"/>
      <c r="DGH885" s="34"/>
      <c r="DGI885" s="34"/>
      <c r="DGJ885" s="34"/>
      <c r="DGK885" s="34"/>
      <c r="DGL885" s="34"/>
      <c r="DGM885" s="34"/>
      <c r="DGN885" s="34"/>
      <c r="DGO885" s="34"/>
      <c r="DGP885" s="34"/>
      <c r="DGQ885" s="34"/>
      <c r="DGR885" s="34"/>
      <c r="DGS885" s="34"/>
      <c r="DGT885" s="34"/>
      <c r="DGU885" s="34"/>
      <c r="DGV885" s="34"/>
      <c r="DGW885" s="34"/>
      <c r="DGX885" s="34"/>
      <c r="DGY885" s="34"/>
      <c r="DGZ885" s="34"/>
      <c r="DHA885" s="34"/>
      <c r="DHB885" s="34"/>
      <c r="DHC885" s="34"/>
      <c r="DHD885" s="34"/>
      <c r="DHE885" s="34"/>
      <c r="DHF885" s="34"/>
      <c r="DHG885" s="34"/>
      <c r="DHH885" s="34"/>
      <c r="DHI885" s="34"/>
      <c r="DHJ885" s="34"/>
      <c r="DHK885" s="34"/>
      <c r="DHL885" s="34"/>
      <c r="DHM885" s="34"/>
      <c r="DHN885" s="34"/>
      <c r="DHO885" s="34"/>
      <c r="DHP885" s="34"/>
      <c r="DHQ885" s="34"/>
      <c r="DHR885" s="34"/>
      <c r="DHS885" s="34"/>
      <c r="DHT885" s="34"/>
      <c r="DHU885" s="34"/>
      <c r="DHV885" s="34"/>
      <c r="DHW885" s="34"/>
      <c r="DHX885" s="34"/>
      <c r="DHY885" s="34"/>
      <c r="DHZ885" s="34"/>
      <c r="DIA885" s="34"/>
      <c r="DIB885" s="34"/>
      <c r="DIC885" s="34"/>
      <c r="DID885" s="34"/>
      <c r="DIE885" s="34"/>
      <c r="DIF885" s="34"/>
      <c r="DIG885" s="34"/>
      <c r="DIH885" s="34"/>
      <c r="DII885" s="34"/>
      <c r="DIJ885" s="34"/>
      <c r="DIK885" s="34"/>
      <c r="DIL885" s="34"/>
      <c r="DIM885" s="34"/>
      <c r="DIN885" s="34"/>
      <c r="DIO885" s="34"/>
      <c r="DIP885" s="34"/>
      <c r="DIQ885" s="34"/>
      <c r="DIR885" s="34"/>
      <c r="DIS885" s="34"/>
      <c r="DIT885" s="34"/>
      <c r="DIU885" s="34"/>
      <c r="DIV885" s="34"/>
      <c r="DIW885" s="34"/>
      <c r="DIX885" s="34"/>
      <c r="DIY885" s="34"/>
      <c r="DIZ885" s="34"/>
      <c r="DJA885" s="34"/>
      <c r="DJB885" s="34"/>
      <c r="DJC885" s="34"/>
      <c r="DJD885" s="34"/>
      <c r="DJE885" s="34"/>
      <c r="DJF885" s="34"/>
      <c r="DJG885" s="34"/>
      <c r="DJH885" s="34"/>
      <c r="DJI885" s="34"/>
      <c r="DJJ885" s="34"/>
      <c r="DJK885" s="34"/>
      <c r="DJL885" s="34"/>
      <c r="DJM885" s="34"/>
      <c r="DJN885" s="34"/>
      <c r="DJO885" s="34"/>
      <c r="DJP885" s="34"/>
      <c r="DJQ885" s="34"/>
      <c r="DJR885" s="34"/>
      <c r="DJS885" s="34"/>
      <c r="DJT885" s="34"/>
      <c r="DJU885" s="34"/>
      <c r="DJV885" s="34"/>
      <c r="DJW885" s="34"/>
      <c r="DJX885" s="34"/>
      <c r="DJY885" s="34"/>
      <c r="DJZ885" s="34"/>
      <c r="DKA885" s="34"/>
      <c r="DKB885" s="34"/>
      <c r="DKC885" s="34"/>
      <c r="DKD885" s="34"/>
      <c r="DKE885" s="34"/>
      <c r="DKF885" s="34"/>
      <c r="DKG885" s="34"/>
      <c r="DKH885" s="34"/>
      <c r="DKI885" s="34"/>
      <c r="DKJ885" s="34"/>
      <c r="DKK885" s="34"/>
      <c r="DKL885" s="34"/>
      <c r="DKM885" s="34"/>
      <c r="DKN885" s="34"/>
      <c r="DKO885" s="34"/>
      <c r="DKP885" s="34"/>
      <c r="DKQ885" s="34"/>
      <c r="DKR885" s="34"/>
      <c r="DKS885" s="34"/>
      <c r="DKT885" s="34"/>
      <c r="DKU885" s="34"/>
      <c r="DKV885" s="34"/>
      <c r="DKW885" s="34"/>
      <c r="DKX885" s="34"/>
      <c r="DKY885" s="34"/>
      <c r="DKZ885" s="34"/>
      <c r="DLA885" s="34"/>
      <c r="DLB885" s="34"/>
      <c r="DLC885" s="34"/>
      <c r="DLD885" s="34"/>
      <c r="DLE885" s="34"/>
      <c r="DLF885" s="34"/>
      <c r="DLG885" s="34"/>
      <c r="DLH885" s="34"/>
      <c r="DLI885" s="34"/>
      <c r="DLJ885" s="34"/>
      <c r="DLK885" s="34"/>
      <c r="DLL885" s="34"/>
      <c r="DLM885" s="34"/>
      <c r="DLN885" s="34"/>
      <c r="DLO885" s="34"/>
      <c r="DLP885" s="34"/>
      <c r="DLQ885" s="34"/>
      <c r="DLR885" s="34"/>
      <c r="DLS885" s="34"/>
      <c r="DLT885" s="34"/>
      <c r="DLU885" s="34"/>
      <c r="DLV885" s="34"/>
      <c r="DLW885" s="34"/>
      <c r="DLX885" s="34"/>
      <c r="DLY885" s="34"/>
      <c r="DLZ885" s="34"/>
      <c r="DMA885" s="34"/>
      <c r="DMB885" s="34"/>
      <c r="DMC885" s="34"/>
      <c r="DMD885" s="34"/>
      <c r="DME885" s="34"/>
      <c r="DMF885" s="34"/>
      <c r="DMG885" s="34"/>
      <c r="DMH885" s="34"/>
      <c r="DMI885" s="34"/>
      <c r="DMJ885" s="34"/>
      <c r="DMK885" s="34"/>
      <c r="DML885" s="34"/>
      <c r="DMM885" s="34"/>
      <c r="DMN885" s="34"/>
      <c r="DMO885" s="34"/>
      <c r="DMP885" s="34"/>
      <c r="DMQ885" s="34"/>
      <c r="DMR885" s="34"/>
      <c r="DMS885" s="34"/>
      <c r="DMT885" s="34"/>
      <c r="DMU885" s="34"/>
      <c r="DMV885" s="34"/>
      <c r="DMW885" s="34"/>
      <c r="DMX885" s="34"/>
      <c r="DMY885" s="34"/>
      <c r="DMZ885" s="34"/>
      <c r="DNA885" s="34"/>
      <c r="DNB885" s="34"/>
      <c r="DNC885" s="34"/>
      <c r="DND885" s="34"/>
      <c r="DNE885" s="34"/>
    </row>
    <row r="886" spans="1:3073" ht="20.25" customHeight="1" x14ac:dyDescent="0.3">
      <c r="A886" s="51">
        <v>658</v>
      </c>
      <c r="B886" s="56" t="s">
        <v>90</v>
      </c>
      <c r="C886" s="56" t="s">
        <v>524</v>
      </c>
      <c r="D886" s="51" t="s">
        <v>706</v>
      </c>
      <c r="E886" s="51" t="s">
        <v>9</v>
      </c>
      <c r="F886" s="51">
        <v>76</v>
      </c>
      <c r="G886" s="51" t="s">
        <v>9</v>
      </c>
      <c r="H886" s="51" t="s">
        <v>9</v>
      </c>
      <c r="I886" s="62" t="s">
        <v>427</v>
      </c>
      <c r="J886" s="63" t="s">
        <v>8</v>
      </c>
      <c r="K886" s="59">
        <v>2038</v>
      </c>
      <c r="L886" s="78">
        <v>55</v>
      </c>
      <c r="M886" s="51" t="s">
        <v>9</v>
      </c>
      <c r="N886" s="77">
        <v>75.900000000000006</v>
      </c>
    </row>
    <row r="887" spans="1:3073" ht="21" x14ac:dyDescent="0.3">
      <c r="A887" s="51">
        <v>659</v>
      </c>
      <c r="B887" s="56" t="s">
        <v>90</v>
      </c>
      <c r="C887" s="56" t="s">
        <v>524</v>
      </c>
      <c r="D887" s="51" t="s">
        <v>283</v>
      </c>
      <c r="E887" s="51" t="s">
        <v>9</v>
      </c>
      <c r="F887" s="51" t="s">
        <v>9</v>
      </c>
      <c r="G887" s="51">
        <v>35360</v>
      </c>
      <c r="H887" s="51">
        <v>35360</v>
      </c>
      <c r="I887" s="62" t="s">
        <v>63</v>
      </c>
      <c r="J887" s="63" t="s">
        <v>8</v>
      </c>
      <c r="K887" s="59">
        <v>10473</v>
      </c>
      <c r="L887" s="60">
        <v>2382</v>
      </c>
      <c r="M887" s="51" t="s">
        <v>9</v>
      </c>
      <c r="N887" s="77">
        <v>3287.16</v>
      </c>
    </row>
    <row r="888" spans="1:3073" ht="18.75" customHeight="1" x14ac:dyDescent="0.3">
      <c r="A888" s="51">
        <v>660</v>
      </c>
      <c r="B888" s="56" t="s">
        <v>90</v>
      </c>
      <c r="C888" s="56" t="s">
        <v>524</v>
      </c>
      <c r="D888" s="51" t="s">
        <v>707</v>
      </c>
      <c r="E888" s="51" t="s">
        <v>9</v>
      </c>
      <c r="F888" s="51">
        <v>74</v>
      </c>
      <c r="G888" s="51" t="s">
        <v>9</v>
      </c>
      <c r="H888" s="51" t="s">
        <v>9</v>
      </c>
      <c r="I888" s="62" t="s">
        <v>427</v>
      </c>
      <c r="J888" s="63" t="s">
        <v>8</v>
      </c>
      <c r="K888" s="59">
        <v>5000</v>
      </c>
      <c r="L888" s="60">
        <v>3343</v>
      </c>
      <c r="M888" s="51" t="s">
        <v>9</v>
      </c>
      <c r="N888" s="77">
        <v>4613.34</v>
      </c>
    </row>
    <row r="889" spans="1:3073" ht="21" x14ac:dyDescent="0.3">
      <c r="A889" s="51">
        <v>661</v>
      </c>
      <c r="B889" s="56" t="s">
        <v>90</v>
      </c>
      <c r="C889" s="56" t="s">
        <v>524</v>
      </c>
      <c r="D889" s="51" t="s">
        <v>558</v>
      </c>
      <c r="E889" s="51" t="s">
        <v>9</v>
      </c>
      <c r="F889" s="51">
        <v>75</v>
      </c>
      <c r="G889" s="51" t="s">
        <v>9</v>
      </c>
      <c r="H889" s="51" t="s">
        <v>9</v>
      </c>
      <c r="I889" s="62" t="s">
        <v>427</v>
      </c>
      <c r="J889" s="63" t="s">
        <v>8</v>
      </c>
      <c r="K889" s="59">
        <v>5841</v>
      </c>
      <c r="L889" s="60">
        <v>2647</v>
      </c>
      <c r="M889" s="51" t="s">
        <v>9</v>
      </c>
      <c r="N889" s="77">
        <v>3652.86</v>
      </c>
    </row>
    <row r="890" spans="1:3073" ht="21" x14ac:dyDescent="0.3">
      <c r="A890" s="51">
        <v>662</v>
      </c>
      <c r="B890" s="56" t="s">
        <v>90</v>
      </c>
      <c r="C890" s="56" t="s">
        <v>524</v>
      </c>
      <c r="D890" s="51" t="s">
        <v>653</v>
      </c>
      <c r="E890" s="51" t="s">
        <v>9</v>
      </c>
      <c r="F890" s="51">
        <v>74</v>
      </c>
      <c r="G890" s="51" t="s">
        <v>9</v>
      </c>
      <c r="H890" s="51" t="s">
        <v>9</v>
      </c>
      <c r="I890" s="62" t="s">
        <v>427</v>
      </c>
      <c r="J890" s="63" t="s">
        <v>8</v>
      </c>
      <c r="K890" s="59">
        <v>5000</v>
      </c>
      <c r="L890" s="60">
        <v>5000</v>
      </c>
      <c r="M890" s="51" t="s">
        <v>9</v>
      </c>
      <c r="N890" s="77">
        <v>6900</v>
      </c>
    </row>
    <row r="891" spans="1:3073" ht="21" x14ac:dyDescent="0.3">
      <c r="A891" s="51">
        <v>663</v>
      </c>
      <c r="B891" s="56" t="s">
        <v>90</v>
      </c>
      <c r="C891" s="56" t="s">
        <v>524</v>
      </c>
      <c r="D891" s="51" t="s">
        <v>653</v>
      </c>
      <c r="E891" s="51" t="s">
        <v>9</v>
      </c>
      <c r="F891" s="51">
        <v>410</v>
      </c>
      <c r="G891" s="51" t="s">
        <v>9</v>
      </c>
      <c r="H891" s="51" t="s">
        <v>9</v>
      </c>
      <c r="I891" s="62" t="s">
        <v>427</v>
      </c>
      <c r="J891" s="63" t="s">
        <v>8</v>
      </c>
      <c r="K891" s="59">
        <v>1263</v>
      </c>
      <c r="L891" s="60">
        <v>643</v>
      </c>
      <c r="M891" s="51" t="s">
        <v>9</v>
      </c>
      <c r="N891" s="77">
        <v>887.34</v>
      </c>
    </row>
    <row r="892" spans="1:3073" ht="21" x14ac:dyDescent="0.3">
      <c r="A892" s="51">
        <v>664</v>
      </c>
      <c r="B892" s="56" t="s">
        <v>90</v>
      </c>
      <c r="C892" s="56" t="s">
        <v>524</v>
      </c>
      <c r="D892" s="51" t="s">
        <v>850</v>
      </c>
      <c r="E892" s="51" t="s">
        <v>9</v>
      </c>
      <c r="F892" s="51">
        <v>411</v>
      </c>
      <c r="G892" s="51" t="s">
        <v>9</v>
      </c>
      <c r="H892" s="51" t="s">
        <v>9</v>
      </c>
      <c r="I892" s="62" t="s">
        <v>427</v>
      </c>
      <c r="J892" s="63" t="s">
        <v>8</v>
      </c>
      <c r="K892" s="59">
        <v>3718</v>
      </c>
      <c r="L892" s="60">
        <v>710</v>
      </c>
      <c r="M892" s="51" t="s">
        <v>9</v>
      </c>
      <c r="N892" s="77">
        <v>979.8</v>
      </c>
    </row>
    <row r="893" spans="1:3073" ht="21" x14ac:dyDescent="0.3">
      <c r="A893" s="51">
        <v>665</v>
      </c>
      <c r="B893" s="56" t="s">
        <v>90</v>
      </c>
      <c r="C893" s="56" t="s">
        <v>524</v>
      </c>
      <c r="D893" s="51" t="s">
        <v>708</v>
      </c>
      <c r="E893" s="51" t="s">
        <v>9</v>
      </c>
      <c r="F893" s="51">
        <v>72</v>
      </c>
      <c r="G893" s="51" t="s">
        <v>9</v>
      </c>
      <c r="H893" s="51" t="s">
        <v>9</v>
      </c>
      <c r="I893" s="62" t="s">
        <v>427</v>
      </c>
      <c r="J893" s="63" t="s">
        <v>8</v>
      </c>
      <c r="K893" s="59">
        <v>574</v>
      </c>
      <c r="L893" s="60">
        <v>307</v>
      </c>
      <c r="M893" s="51" t="s">
        <v>9</v>
      </c>
      <c r="N893" s="77">
        <v>423.66</v>
      </c>
    </row>
    <row r="894" spans="1:3073" ht="21" x14ac:dyDescent="0.3">
      <c r="A894" s="51">
        <v>666</v>
      </c>
      <c r="B894" s="56" t="s">
        <v>90</v>
      </c>
      <c r="C894" s="56" t="s">
        <v>524</v>
      </c>
      <c r="D894" s="51" t="s">
        <v>627</v>
      </c>
      <c r="E894" s="51" t="s">
        <v>9</v>
      </c>
      <c r="F894" s="51">
        <v>71</v>
      </c>
      <c r="G894" s="51" t="s">
        <v>9</v>
      </c>
      <c r="H894" s="51" t="s">
        <v>9</v>
      </c>
      <c r="I894" s="62" t="s">
        <v>427</v>
      </c>
      <c r="J894" s="63" t="s">
        <v>8</v>
      </c>
      <c r="K894" s="59">
        <v>574</v>
      </c>
      <c r="L894" s="60">
        <v>350</v>
      </c>
      <c r="M894" s="51" t="s">
        <v>9</v>
      </c>
      <c r="N894" s="77">
        <v>483</v>
      </c>
    </row>
    <row r="895" spans="1:3073" ht="21" x14ac:dyDescent="0.3">
      <c r="A895" s="51">
        <v>667</v>
      </c>
      <c r="B895" s="56" t="s">
        <v>90</v>
      </c>
      <c r="C895" s="56" t="s">
        <v>524</v>
      </c>
      <c r="D895" s="51" t="s">
        <v>709</v>
      </c>
      <c r="E895" s="51" t="s">
        <v>9</v>
      </c>
      <c r="F895" s="51">
        <v>66</v>
      </c>
      <c r="G895" s="51" t="s">
        <v>9</v>
      </c>
      <c r="H895" s="51" t="s">
        <v>9</v>
      </c>
      <c r="I895" s="62" t="s">
        <v>427</v>
      </c>
      <c r="J895" s="63" t="s">
        <v>8</v>
      </c>
      <c r="K895" s="59">
        <v>1147</v>
      </c>
      <c r="L895" s="60">
        <v>680</v>
      </c>
      <c r="M895" s="51" t="s">
        <v>9</v>
      </c>
      <c r="N895" s="77">
        <v>938.4</v>
      </c>
    </row>
    <row r="896" spans="1:3073" ht="21" x14ac:dyDescent="0.3">
      <c r="A896" s="51">
        <v>668</v>
      </c>
      <c r="B896" s="56" t="s">
        <v>90</v>
      </c>
      <c r="C896" s="56" t="s">
        <v>524</v>
      </c>
      <c r="D896" s="51" t="s">
        <v>710</v>
      </c>
      <c r="E896" s="51" t="s">
        <v>9</v>
      </c>
      <c r="F896" s="51">
        <v>67</v>
      </c>
      <c r="G896" s="51" t="s">
        <v>9</v>
      </c>
      <c r="H896" s="51" t="s">
        <v>9</v>
      </c>
      <c r="I896" s="62" t="s">
        <v>427</v>
      </c>
      <c r="J896" s="63" t="s">
        <v>8</v>
      </c>
      <c r="K896" s="59">
        <v>1766</v>
      </c>
      <c r="L896" s="60">
        <v>1766</v>
      </c>
      <c r="M896" s="51" t="s">
        <v>9</v>
      </c>
      <c r="N896" s="77">
        <v>2437.08</v>
      </c>
    </row>
    <row r="897" spans="1:14" ht="21" x14ac:dyDescent="0.3">
      <c r="A897" s="51">
        <v>669</v>
      </c>
      <c r="B897" s="56" t="s">
        <v>90</v>
      </c>
      <c r="C897" s="56" t="s">
        <v>524</v>
      </c>
      <c r="D897" s="51" t="s">
        <v>710</v>
      </c>
      <c r="E897" s="51" t="s">
        <v>9</v>
      </c>
      <c r="F897" s="51">
        <v>68</v>
      </c>
      <c r="G897" s="51" t="s">
        <v>9</v>
      </c>
      <c r="H897" s="51" t="s">
        <v>9</v>
      </c>
      <c r="I897" s="62" t="s">
        <v>427</v>
      </c>
      <c r="J897" s="63" t="s">
        <v>8</v>
      </c>
      <c r="K897" s="59">
        <v>456</v>
      </c>
      <c r="L897" s="60">
        <v>456</v>
      </c>
      <c r="M897" s="51" t="s">
        <v>9</v>
      </c>
      <c r="N897" s="77">
        <v>629.28</v>
      </c>
    </row>
    <row r="898" spans="1:14" ht="21" x14ac:dyDescent="0.3">
      <c r="A898" s="51">
        <v>670</v>
      </c>
      <c r="B898" s="56" t="s">
        <v>90</v>
      </c>
      <c r="C898" s="56" t="s">
        <v>524</v>
      </c>
      <c r="D898" s="51" t="s">
        <v>698</v>
      </c>
      <c r="E898" s="51" t="s">
        <v>9</v>
      </c>
      <c r="F898" s="51">
        <v>69</v>
      </c>
      <c r="G898" s="51" t="s">
        <v>9</v>
      </c>
      <c r="H898" s="51" t="s">
        <v>9</v>
      </c>
      <c r="I898" s="62" t="s">
        <v>427</v>
      </c>
      <c r="J898" s="63" t="s">
        <v>8</v>
      </c>
      <c r="K898" s="59">
        <v>2013</v>
      </c>
      <c r="L898" s="60">
        <v>2013</v>
      </c>
      <c r="M898" s="51" t="s">
        <v>9</v>
      </c>
      <c r="N898" s="77">
        <v>2777.94</v>
      </c>
    </row>
    <row r="899" spans="1:14" ht="21" x14ac:dyDescent="0.3">
      <c r="A899" s="51">
        <v>671</v>
      </c>
      <c r="B899" s="56" t="s">
        <v>90</v>
      </c>
      <c r="C899" s="56" t="s">
        <v>524</v>
      </c>
      <c r="D899" s="51" t="s">
        <v>711</v>
      </c>
      <c r="E899" s="51" t="s">
        <v>9</v>
      </c>
      <c r="F899" s="51">
        <v>70</v>
      </c>
      <c r="G899" s="51" t="s">
        <v>9</v>
      </c>
      <c r="H899" s="51" t="s">
        <v>9</v>
      </c>
      <c r="I899" s="62" t="s">
        <v>427</v>
      </c>
      <c r="J899" s="63" t="s">
        <v>8</v>
      </c>
      <c r="K899" s="59">
        <v>1614</v>
      </c>
      <c r="L899" s="60">
        <v>1614</v>
      </c>
      <c r="M899" s="51" t="s">
        <v>9</v>
      </c>
      <c r="N899" s="77">
        <v>2227.3200000000002</v>
      </c>
    </row>
    <row r="900" spans="1:14" ht="21" x14ac:dyDescent="0.3">
      <c r="A900" s="51">
        <v>672</v>
      </c>
      <c r="B900" s="56" t="s">
        <v>90</v>
      </c>
      <c r="C900" s="56" t="s">
        <v>524</v>
      </c>
      <c r="D900" s="51" t="s">
        <v>712</v>
      </c>
      <c r="E900" s="51" t="s">
        <v>9</v>
      </c>
      <c r="F900" s="51">
        <v>64</v>
      </c>
      <c r="G900" s="51" t="s">
        <v>9</v>
      </c>
      <c r="H900" s="51" t="s">
        <v>9</v>
      </c>
      <c r="I900" s="62" t="s">
        <v>427</v>
      </c>
      <c r="J900" s="63" t="s">
        <v>8</v>
      </c>
      <c r="K900" s="59">
        <v>4797</v>
      </c>
      <c r="L900" s="60">
        <v>4797</v>
      </c>
      <c r="M900" s="51" t="s">
        <v>9</v>
      </c>
      <c r="N900" s="77">
        <v>6619.86</v>
      </c>
    </row>
    <row r="901" spans="1:14" ht="21" x14ac:dyDescent="0.3">
      <c r="A901" s="51">
        <v>673</v>
      </c>
      <c r="B901" s="56" t="s">
        <v>90</v>
      </c>
      <c r="C901" s="56" t="s">
        <v>524</v>
      </c>
      <c r="D901" s="51" t="s">
        <v>848</v>
      </c>
      <c r="E901" s="51" t="s">
        <v>9</v>
      </c>
      <c r="F901" s="51">
        <v>416</v>
      </c>
      <c r="G901" s="51" t="s">
        <v>9</v>
      </c>
      <c r="H901" s="51" t="s">
        <v>9</v>
      </c>
      <c r="I901" s="62" t="s">
        <v>427</v>
      </c>
      <c r="J901" s="63" t="s">
        <v>8</v>
      </c>
      <c r="K901" s="59">
        <v>603</v>
      </c>
      <c r="L901" s="60">
        <v>603</v>
      </c>
      <c r="M901" s="51" t="s">
        <v>9</v>
      </c>
      <c r="N901" s="77">
        <v>832.14</v>
      </c>
    </row>
    <row r="902" spans="1:14" ht="21" x14ac:dyDescent="0.3">
      <c r="A902" s="51">
        <v>674</v>
      </c>
      <c r="B902" s="56" t="s">
        <v>90</v>
      </c>
      <c r="C902" s="56" t="s">
        <v>524</v>
      </c>
      <c r="D902" s="51" t="s">
        <v>713</v>
      </c>
      <c r="E902" s="51" t="s">
        <v>9</v>
      </c>
      <c r="F902" s="51">
        <v>63</v>
      </c>
      <c r="G902" s="51" t="s">
        <v>9</v>
      </c>
      <c r="H902" s="51" t="s">
        <v>9</v>
      </c>
      <c r="I902" s="62" t="s">
        <v>427</v>
      </c>
      <c r="J902" s="63" t="s">
        <v>8</v>
      </c>
      <c r="K902" s="59">
        <v>3455</v>
      </c>
      <c r="L902" s="60">
        <v>3455</v>
      </c>
      <c r="M902" s="51" t="s">
        <v>9</v>
      </c>
      <c r="N902" s="77">
        <v>4767.8999999999996</v>
      </c>
    </row>
    <row r="903" spans="1:14" ht="21" x14ac:dyDescent="0.3">
      <c r="A903" s="51">
        <v>675</v>
      </c>
      <c r="B903" s="56" t="s">
        <v>90</v>
      </c>
      <c r="C903" s="56" t="s">
        <v>524</v>
      </c>
      <c r="D903" s="51" t="s">
        <v>714</v>
      </c>
      <c r="E903" s="51" t="s">
        <v>9</v>
      </c>
      <c r="F903" s="51">
        <v>62</v>
      </c>
      <c r="G903" s="51" t="s">
        <v>9</v>
      </c>
      <c r="H903" s="51" t="s">
        <v>9</v>
      </c>
      <c r="I903" s="62" t="s">
        <v>427</v>
      </c>
      <c r="J903" s="63" t="s">
        <v>8</v>
      </c>
      <c r="K903" s="59">
        <v>2275</v>
      </c>
      <c r="L903" s="60">
        <v>2275</v>
      </c>
      <c r="M903" s="51" t="s">
        <v>9</v>
      </c>
      <c r="N903" s="77">
        <v>3139.5</v>
      </c>
    </row>
    <row r="904" spans="1:14" ht="21" x14ac:dyDescent="0.3">
      <c r="A904" s="51">
        <v>676</v>
      </c>
      <c r="B904" s="56" t="s">
        <v>90</v>
      </c>
      <c r="C904" s="56" t="s">
        <v>524</v>
      </c>
      <c r="D904" s="51" t="s">
        <v>715</v>
      </c>
      <c r="E904" s="51" t="s">
        <v>9</v>
      </c>
      <c r="F904" s="51">
        <v>61</v>
      </c>
      <c r="G904" s="51" t="s">
        <v>9</v>
      </c>
      <c r="H904" s="51" t="s">
        <v>9</v>
      </c>
      <c r="I904" s="62" t="s">
        <v>427</v>
      </c>
      <c r="J904" s="63" t="s">
        <v>8</v>
      </c>
      <c r="K904" s="59">
        <v>2512</v>
      </c>
      <c r="L904" s="60">
        <v>2512</v>
      </c>
      <c r="M904" s="51" t="s">
        <v>9</v>
      </c>
      <c r="N904" s="77">
        <v>3466.56</v>
      </c>
    </row>
    <row r="905" spans="1:14" ht="21" x14ac:dyDescent="0.3">
      <c r="A905" s="51">
        <v>677</v>
      </c>
      <c r="B905" s="56" t="s">
        <v>90</v>
      </c>
      <c r="C905" s="56" t="s">
        <v>524</v>
      </c>
      <c r="D905" s="51" t="s">
        <v>716</v>
      </c>
      <c r="E905" s="51" t="s">
        <v>9</v>
      </c>
      <c r="F905" s="51">
        <v>60</v>
      </c>
      <c r="G905" s="51" t="s">
        <v>9</v>
      </c>
      <c r="H905" s="51" t="s">
        <v>9</v>
      </c>
      <c r="I905" s="62" t="s">
        <v>427</v>
      </c>
      <c r="J905" s="63" t="s">
        <v>8</v>
      </c>
      <c r="K905" s="59">
        <v>1402</v>
      </c>
      <c r="L905" s="60">
        <v>1153</v>
      </c>
      <c r="M905" s="51" t="s">
        <v>9</v>
      </c>
      <c r="N905" s="77">
        <v>1591.14</v>
      </c>
    </row>
    <row r="906" spans="1:14" ht="21" x14ac:dyDescent="0.3">
      <c r="A906" s="51">
        <v>678</v>
      </c>
      <c r="B906" s="56" t="s">
        <v>90</v>
      </c>
      <c r="C906" s="56" t="s">
        <v>524</v>
      </c>
      <c r="D906" s="51" t="s">
        <v>658</v>
      </c>
      <c r="E906" s="51" t="s">
        <v>9</v>
      </c>
      <c r="F906" s="51">
        <v>59</v>
      </c>
      <c r="G906" s="51" t="s">
        <v>9</v>
      </c>
      <c r="H906" s="51" t="s">
        <v>9</v>
      </c>
      <c r="I906" s="62" t="s">
        <v>427</v>
      </c>
      <c r="J906" s="63" t="s">
        <v>8</v>
      </c>
      <c r="K906" s="59">
        <v>2109</v>
      </c>
      <c r="L906" s="60">
        <v>45</v>
      </c>
      <c r="M906" s="51" t="s">
        <v>9</v>
      </c>
      <c r="N906" s="77">
        <v>62.1</v>
      </c>
    </row>
    <row r="907" spans="1:14" ht="21" x14ac:dyDescent="0.3">
      <c r="A907" s="51">
        <v>679</v>
      </c>
      <c r="B907" s="56" t="s">
        <v>90</v>
      </c>
      <c r="C907" s="56" t="s">
        <v>524</v>
      </c>
      <c r="D907" s="51" t="s">
        <v>850</v>
      </c>
      <c r="E907" s="51" t="s">
        <v>9</v>
      </c>
      <c r="F907" s="51">
        <v>65</v>
      </c>
      <c r="G907" s="51" t="s">
        <v>9</v>
      </c>
      <c r="H907" s="51" t="s">
        <v>9</v>
      </c>
      <c r="I907" s="62" t="s">
        <v>427</v>
      </c>
      <c r="J907" s="63" t="s">
        <v>8</v>
      </c>
      <c r="K907" s="59">
        <v>1575</v>
      </c>
      <c r="L907" s="60">
        <v>263</v>
      </c>
      <c r="M907" s="51" t="s">
        <v>9</v>
      </c>
      <c r="N907" s="77">
        <v>362.94</v>
      </c>
    </row>
    <row r="908" spans="1:14" ht="21" x14ac:dyDescent="0.3">
      <c r="A908" s="51">
        <v>680</v>
      </c>
      <c r="B908" s="56" t="s">
        <v>90</v>
      </c>
      <c r="C908" s="56" t="s">
        <v>524</v>
      </c>
      <c r="D908" s="51" t="s">
        <v>717</v>
      </c>
      <c r="E908" s="51" t="s">
        <v>9</v>
      </c>
      <c r="F908" s="51">
        <v>58</v>
      </c>
      <c r="G908" s="51" t="s">
        <v>9</v>
      </c>
      <c r="H908" s="51" t="s">
        <v>9</v>
      </c>
      <c r="I908" s="62" t="s">
        <v>427</v>
      </c>
      <c r="J908" s="63" t="s">
        <v>8</v>
      </c>
      <c r="K908" s="59">
        <v>5812</v>
      </c>
      <c r="L908" s="60">
        <v>4397</v>
      </c>
      <c r="M908" s="51" t="s">
        <v>9</v>
      </c>
      <c r="N908" s="77">
        <v>6067.86</v>
      </c>
    </row>
    <row r="909" spans="1:14" ht="21" x14ac:dyDescent="0.3">
      <c r="A909" s="51">
        <v>681</v>
      </c>
      <c r="B909" s="56" t="s">
        <v>90</v>
      </c>
      <c r="C909" s="56" t="s">
        <v>524</v>
      </c>
      <c r="D909" s="51" t="s">
        <v>718</v>
      </c>
      <c r="E909" s="51" t="s">
        <v>9</v>
      </c>
      <c r="F909" s="51">
        <v>412</v>
      </c>
      <c r="G909" s="51" t="s">
        <v>9</v>
      </c>
      <c r="H909" s="51" t="s">
        <v>9</v>
      </c>
      <c r="I909" s="62" t="s">
        <v>427</v>
      </c>
      <c r="J909" s="63" t="s">
        <v>8</v>
      </c>
      <c r="K909" s="59">
        <v>5812</v>
      </c>
      <c r="L909" s="60">
        <v>3686</v>
      </c>
      <c r="M909" s="51" t="s">
        <v>9</v>
      </c>
      <c r="N909" s="77">
        <v>5086.68</v>
      </c>
    </row>
    <row r="910" spans="1:14" ht="21" x14ac:dyDescent="0.3">
      <c r="A910" s="51">
        <v>682</v>
      </c>
      <c r="B910" s="56" t="s">
        <v>90</v>
      </c>
      <c r="C910" s="56" t="s">
        <v>524</v>
      </c>
      <c r="D910" s="51" t="s">
        <v>719</v>
      </c>
      <c r="E910" s="51" t="s">
        <v>9</v>
      </c>
      <c r="F910" s="51">
        <v>57</v>
      </c>
      <c r="G910" s="51" t="s">
        <v>9</v>
      </c>
      <c r="H910" s="51" t="s">
        <v>9</v>
      </c>
      <c r="I910" s="62" t="s">
        <v>427</v>
      </c>
      <c r="J910" s="63" t="s">
        <v>8</v>
      </c>
      <c r="K910" s="59">
        <v>6033</v>
      </c>
      <c r="L910" s="60">
        <v>3408</v>
      </c>
      <c r="M910" s="51" t="s">
        <v>9</v>
      </c>
      <c r="N910" s="77">
        <v>4703.04</v>
      </c>
    </row>
    <row r="911" spans="1:14" ht="21" x14ac:dyDescent="0.3">
      <c r="A911" s="51">
        <v>683</v>
      </c>
      <c r="B911" s="56" t="s">
        <v>90</v>
      </c>
      <c r="C911" s="56" t="s">
        <v>524</v>
      </c>
      <c r="D911" s="51" t="s">
        <v>720</v>
      </c>
      <c r="E911" s="51" t="s">
        <v>9</v>
      </c>
      <c r="F911" s="51" t="s">
        <v>9</v>
      </c>
      <c r="G911" s="51">
        <v>35109</v>
      </c>
      <c r="H911" s="51">
        <v>35109</v>
      </c>
      <c r="I911" s="62" t="s">
        <v>63</v>
      </c>
      <c r="J911" s="63" t="s">
        <v>8</v>
      </c>
      <c r="K911" s="59">
        <v>6485</v>
      </c>
      <c r="L911" s="60">
        <v>3097</v>
      </c>
      <c r="M911" s="51" t="s">
        <v>9</v>
      </c>
      <c r="N911" s="77">
        <v>4273.8599999999997</v>
      </c>
    </row>
    <row r="912" spans="1:14" ht="21" x14ac:dyDescent="0.3">
      <c r="A912" s="51">
        <v>684</v>
      </c>
      <c r="B912" s="56" t="s">
        <v>90</v>
      </c>
      <c r="C912" s="56" t="s">
        <v>524</v>
      </c>
      <c r="D912" s="51" t="s">
        <v>721</v>
      </c>
      <c r="E912" s="51" t="s">
        <v>9</v>
      </c>
      <c r="F912" s="51" t="s">
        <v>9</v>
      </c>
      <c r="G912" s="51">
        <v>35117</v>
      </c>
      <c r="H912" s="51">
        <v>35117</v>
      </c>
      <c r="I912" s="62" t="s">
        <v>63</v>
      </c>
      <c r="J912" s="63" t="s">
        <v>8</v>
      </c>
      <c r="K912" s="59">
        <v>6486</v>
      </c>
      <c r="L912" s="60">
        <v>2230</v>
      </c>
      <c r="M912" s="51" t="s">
        <v>9</v>
      </c>
      <c r="N912" s="77">
        <v>3077.4</v>
      </c>
    </row>
    <row r="913" spans="1:14" ht="21" x14ac:dyDescent="0.3">
      <c r="A913" s="51">
        <v>685</v>
      </c>
      <c r="B913" s="56" t="s">
        <v>90</v>
      </c>
      <c r="C913" s="56" t="s">
        <v>524</v>
      </c>
      <c r="D913" s="51" t="s">
        <v>722</v>
      </c>
      <c r="E913" s="51" t="s">
        <v>9</v>
      </c>
      <c r="F913" s="51">
        <v>55</v>
      </c>
      <c r="G913" s="51" t="s">
        <v>9</v>
      </c>
      <c r="H913" s="51" t="s">
        <v>9</v>
      </c>
      <c r="I913" s="62" t="s">
        <v>427</v>
      </c>
      <c r="J913" s="63" t="s">
        <v>8</v>
      </c>
      <c r="K913" s="59">
        <v>2380</v>
      </c>
      <c r="L913" s="60">
        <v>11</v>
      </c>
      <c r="M913" s="51" t="s">
        <v>9</v>
      </c>
      <c r="N913" s="77">
        <v>15.18</v>
      </c>
    </row>
    <row r="914" spans="1:14" ht="21" x14ac:dyDescent="0.3">
      <c r="A914" s="51">
        <v>686</v>
      </c>
      <c r="B914" s="56" t="s">
        <v>90</v>
      </c>
      <c r="C914" s="56" t="s">
        <v>524</v>
      </c>
      <c r="D914" s="51" t="s">
        <v>722</v>
      </c>
      <c r="E914" s="51" t="s">
        <v>9</v>
      </c>
      <c r="F914" s="51">
        <v>56</v>
      </c>
      <c r="G914" s="51" t="s">
        <v>9</v>
      </c>
      <c r="H914" s="51" t="s">
        <v>9</v>
      </c>
      <c r="I914" s="62" t="s">
        <v>427</v>
      </c>
      <c r="J914" s="63" t="s">
        <v>8</v>
      </c>
      <c r="K914" s="59">
        <v>7333</v>
      </c>
      <c r="L914" s="60">
        <v>3381</v>
      </c>
      <c r="M914" s="51" t="s">
        <v>9</v>
      </c>
      <c r="N914" s="77">
        <v>4665.78</v>
      </c>
    </row>
    <row r="915" spans="1:14" ht="21" x14ac:dyDescent="0.3">
      <c r="A915" s="51">
        <v>687</v>
      </c>
      <c r="B915" s="56" t="s">
        <v>90</v>
      </c>
      <c r="C915" s="56" t="s">
        <v>524</v>
      </c>
      <c r="D915" s="51" t="s">
        <v>35</v>
      </c>
      <c r="E915" s="51" t="s">
        <v>9</v>
      </c>
      <c r="F915" s="51">
        <v>48</v>
      </c>
      <c r="G915" s="51" t="s">
        <v>9</v>
      </c>
      <c r="H915" s="51" t="s">
        <v>9</v>
      </c>
      <c r="I915" s="62" t="s">
        <v>427</v>
      </c>
      <c r="J915" s="63" t="s">
        <v>8</v>
      </c>
      <c r="K915" s="59">
        <v>8033</v>
      </c>
      <c r="L915" s="60">
        <v>898</v>
      </c>
      <c r="M915" s="51" t="s">
        <v>9</v>
      </c>
      <c r="N915" s="77">
        <v>1239.24</v>
      </c>
    </row>
    <row r="916" spans="1:14" ht="21" x14ac:dyDescent="0.3">
      <c r="A916" s="51">
        <v>688</v>
      </c>
      <c r="B916" s="56" t="s">
        <v>90</v>
      </c>
      <c r="C916" s="56" t="s">
        <v>524</v>
      </c>
      <c r="D916" s="51" t="s">
        <v>723</v>
      </c>
      <c r="E916" s="51" t="s">
        <v>9</v>
      </c>
      <c r="F916" s="51">
        <v>53</v>
      </c>
      <c r="G916" s="51" t="s">
        <v>9</v>
      </c>
      <c r="H916" s="51" t="s">
        <v>9</v>
      </c>
      <c r="I916" s="62" t="s">
        <v>427</v>
      </c>
      <c r="J916" s="63" t="s">
        <v>8</v>
      </c>
      <c r="K916" s="59">
        <v>4533</v>
      </c>
      <c r="L916" s="60">
        <v>2019</v>
      </c>
      <c r="M916" s="51" t="s">
        <v>9</v>
      </c>
      <c r="N916" s="77">
        <v>2786.22</v>
      </c>
    </row>
    <row r="917" spans="1:14" ht="21" x14ac:dyDescent="0.3">
      <c r="A917" s="51">
        <v>689</v>
      </c>
      <c r="B917" s="56" t="s">
        <v>90</v>
      </c>
      <c r="C917" s="56" t="s">
        <v>524</v>
      </c>
      <c r="D917" s="51" t="s">
        <v>651</v>
      </c>
      <c r="E917" s="51" t="s">
        <v>9</v>
      </c>
      <c r="F917" s="51">
        <v>51</v>
      </c>
      <c r="G917" s="51" t="s">
        <v>9</v>
      </c>
      <c r="H917" s="51" t="s">
        <v>9</v>
      </c>
      <c r="I917" s="62" t="s">
        <v>427</v>
      </c>
      <c r="J917" s="63" t="s">
        <v>8</v>
      </c>
      <c r="K917" s="59">
        <v>2526</v>
      </c>
      <c r="L917" s="60">
        <v>986</v>
      </c>
      <c r="M917" s="51" t="s">
        <v>9</v>
      </c>
      <c r="N917" s="77">
        <v>1360.68</v>
      </c>
    </row>
    <row r="918" spans="1:14" ht="21" x14ac:dyDescent="0.3">
      <c r="A918" s="51">
        <v>690</v>
      </c>
      <c r="B918" s="56" t="s">
        <v>90</v>
      </c>
      <c r="C918" s="56" t="s">
        <v>524</v>
      </c>
      <c r="D918" s="51" t="s">
        <v>651</v>
      </c>
      <c r="E918" s="51" t="s">
        <v>9</v>
      </c>
      <c r="F918" s="51">
        <v>46</v>
      </c>
      <c r="G918" s="51" t="s">
        <v>9</v>
      </c>
      <c r="H918" s="51" t="s">
        <v>9</v>
      </c>
      <c r="I918" s="62" t="s">
        <v>427</v>
      </c>
      <c r="J918" s="63" t="s">
        <v>8</v>
      </c>
      <c r="K918" s="59">
        <v>2002</v>
      </c>
      <c r="L918" s="60">
        <v>465</v>
      </c>
      <c r="M918" s="51" t="s">
        <v>9</v>
      </c>
      <c r="N918" s="77">
        <v>641.70000000000005</v>
      </c>
    </row>
    <row r="919" spans="1:14" ht="21" x14ac:dyDescent="0.3">
      <c r="A919" s="51">
        <v>691</v>
      </c>
      <c r="B919" s="56" t="s">
        <v>90</v>
      </c>
      <c r="C919" s="56" t="s">
        <v>524</v>
      </c>
      <c r="D919" s="51" t="s">
        <v>724</v>
      </c>
      <c r="E919" s="51" t="s">
        <v>9</v>
      </c>
      <c r="F919" s="51">
        <v>50</v>
      </c>
      <c r="G919" s="51" t="s">
        <v>9</v>
      </c>
      <c r="H919" s="51" t="s">
        <v>9</v>
      </c>
      <c r="I919" s="62" t="s">
        <v>427</v>
      </c>
      <c r="J919" s="63" t="s">
        <v>8</v>
      </c>
      <c r="K919" s="59">
        <v>957</v>
      </c>
      <c r="L919" s="60">
        <v>787</v>
      </c>
      <c r="M919" s="51" t="s">
        <v>9</v>
      </c>
      <c r="N919" s="77">
        <v>1086.06</v>
      </c>
    </row>
    <row r="920" spans="1:14" ht="21" x14ac:dyDescent="0.3">
      <c r="A920" s="51">
        <v>692</v>
      </c>
      <c r="B920" s="56" t="s">
        <v>90</v>
      </c>
      <c r="C920" s="56" t="s">
        <v>524</v>
      </c>
      <c r="D920" s="51" t="s">
        <v>724</v>
      </c>
      <c r="E920" s="51" t="s">
        <v>9</v>
      </c>
      <c r="F920" s="51">
        <v>45</v>
      </c>
      <c r="G920" s="51" t="s">
        <v>9</v>
      </c>
      <c r="H920" s="51" t="s">
        <v>9</v>
      </c>
      <c r="I920" s="62" t="s">
        <v>427</v>
      </c>
      <c r="J920" s="63" t="s">
        <v>8</v>
      </c>
      <c r="K920" s="59">
        <v>2172</v>
      </c>
      <c r="L920" s="60">
        <v>608</v>
      </c>
      <c r="M920" s="51" t="s">
        <v>9</v>
      </c>
      <c r="N920" s="77">
        <v>839.04</v>
      </c>
    </row>
    <row r="921" spans="1:14" ht="21" x14ac:dyDescent="0.3">
      <c r="A921" s="51">
        <v>693</v>
      </c>
      <c r="B921" s="56" t="s">
        <v>90</v>
      </c>
      <c r="C921" s="56" t="s">
        <v>524</v>
      </c>
      <c r="D921" s="51" t="s">
        <v>689</v>
      </c>
      <c r="E921" s="51" t="s">
        <v>9</v>
      </c>
      <c r="F921" s="51">
        <v>49</v>
      </c>
      <c r="G921" s="51" t="s">
        <v>9</v>
      </c>
      <c r="H921" s="51" t="s">
        <v>9</v>
      </c>
      <c r="I921" s="62" t="s">
        <v>427</v>
      </c>
      <c r="J921" s="63" t="s">
        <v>8</v>
      </c>
      <c r="K921" s="59">
        <v>912</v>
      </c>
      <c r="L921" s="60">
        <v>656</v>
      </c>
      <c r="M921" s="51" t="s">
        <v>9</v>
      </c>
      <c r="N921" s="77">
        <v>905.28</v>
      </c>
    </row>
    <row r="922" spans="1:14" ht="21" x14ac:dyDescent="0.3">
      <c r="A922" s="51">
        <v>694</v>
      </c>
      <c r="B922" s="56" t="s">
        <v>90</v>
      </c>
      <c r="C922" s="56" t="s">
        <v>524</v>
      </c>
      <c r="D922" s="51" t="s">
        <v>725</v>
      </c>
      <c r="E922" s="51" t="s">
        <v>9</v>
      </c>
      <c r="F922" s="51">
        <v>43</v>
      </c>
      <c r="G922" s="51" t="s">
        <v>9</v>
      </c>
      <c r="H922" s="51" t="s">
        <v>9</v>
      </c>
      <c r="I922" s="62" t="s">
        <v>427</v>
      </c>
      <c r="J922" s="63" t="s">
        <v>8</v>
      </c>
      <c r="K922" s="59">
        <v>1943</v>
      </c>
      <c r="L922" s="60">
        <v>741</v>
      </c>
      <c r="M922" s="51" t="s">
        <v>9</v>
      </c>
      <c r="N922" s="77">
        <v>1022.58</v>
      </c>
    </row>
    <row r="923" spans="1:14" ht="21" x14ac:dyDescent="0.3">
      <c r="A923" s="51">
        <v>695</v>
      </c>
      <c r="B923" s="56" t="s">
        <v>90</v>
      </c>
      <c r="C923" s="56" t="s">
        <v>524</v>
      </c>
      <c r="D923" s="51" t="s">
        <v>637</v>
      </c>
      <c r="E923" s="51" t="s">
        <v>9</v>
      </c>
      <c r="F923" s="51">
        <v>41</v>
      </c>
      <c r="G923" s="51" t="s">
        <v>9</v>
      </c>
      <c r="H923" s="51" t="s">
        <v>9</v>
      </c>
      <c r="I923" s="62" t="s">
        <v>427</v>
      </c>
      <c r="J923" s="63" t="s">
        <v>8</v>
      </c>
      <c r="K923" s="59">
        <v>1252</v>
      </c>
      <c r="L923" s="60">
        <v>580</v>
      </c>
      <c r="M923" s="51" t="s">
        <v>9</v>
      </c>
      <c r="N923" s="77">
        <v>800.4</v>
      </c>
    </row>
    <row r="924" spans="1:14" ht="21" x14ac:dyDescent="0.3">
      <c r="A924" s="51">
        <v>696</v>
      </c>
      <c r="B924" s="56" t="s">
        <v>90</v>
      </c>
      <c r="C924" s="56" t="s">
        <v>524</v>
      </c>
      <c r="D924" s="51" t="s">
        <v>723</v>
      </c>
      <c r="E924" s="51" t="s">
        <v>9</v>
      </c>
      <c r="F924" s="51">
        <v>47</v>
      </c>
      <c r="G924" s="51" t="s">
        <v>9</v>
      </c>
      <c r="H924" s="51" t="s">
        <v>9</v>
      </c>
      <c r="I924" s="62" t="s">
        <v>427</v>
      </c>
      <c r="J924" s="63" t="s">
        <v>8</v>
      </c>
      <c r="K924" s="59">
        <v>3835</v>
      </c>
      <c r="L924" s="60">
        <v>954</v>
      </c>
      <c r="M924" s="51" t="s">
        <v>9</v>
      </c>
      <c r="N924" s="77">
        <v>1316.52</v>
      </c>
    </row>
    <row r="925" spans="1:14" ht="21" x14ac:dyDescent="0.3">
      <c r="A925" s="51">
        <v>697</v>
      </c>
      <c r="B925" s="56" t="s">
        <v>90</v>
      </c>
      <c r="C925" s="56" t="s">
        <v>524</v>
      </c>
      <c r="D925" s="51" t="s">
        <v>726</v>
      </c>
      <c r="E925" s="51" t="s">
        <v>9</v>
      </c>
      <c r="F925" s="51">
        <v>40</v>
      </c>
      <c r="G925" s="51" t="s">
        <v>9</v>
      </c>
      <c r="H925" s="51" t="s">
        <v>9</v>
      </c>
      <c r="I925" s="62" t="s">
        <v>427</v>
      </c>
      <c r="J925" s="63" t="s">
        <v>8</v>
      </c>
      <c r="K925" s="59">
        <v>1681</v>
      </c>
      <c r="L925" s="60">
        <v>829</v>
      </c>
      <c r="M925" s="51" t="s">
        <v>9</v>
      </c>
      <c r="N925" s="77">
        <v>1144.02</v>
      </c>
    </row>
    <row r="926" spans="1:14" ht="21" x14ac:dyDescent="0.3">
      <c r="A926" s="51">
        <v>698</v>
      </c>
      <c r="B926" s="56" t="s">
        <v>90</v>
      </c>
      <c r="C926" s="56" t="s">
        <v>524</v>
      </c>
      <c r="D926" s="51" t="s">
        <v>727</v>
      </c>
      <c r="E926" s="51" t="s">
        <v>9</v>
      </c>
      <c r="F926" s="51">
        <v>44</v>
      </c>
      <c r="G926" s="51" t="s">
        <v>9</v>
      </c>
      <c r="H926" s="51" t="s">
        <v>9</v>
      </c>
      <c r="I926" s="62" t="s">
        <v>427</v>
      </c>
      <c r="J926" s="63" t="s">
        <v>8</v>
      </c>
      <c r="K926" s="59">
        <v>4327</v>
      </c>
      <c r="L926" s="60">
        <v>1055</v>
      </c>
      <c r="M926" s="51" t="s">
        <v>9</v>
      </c>
      <c r="N926" s="77">
        <v>1455.9</v>
      </c>
    </row>
    <row r="927" spans="1:14" ht="21" x14ac:dyDescent="0.3">
      <c r="A927" s="51">
        <v>699</v>
      </c>
      <c r="B927" s="56" t="s">
        <v>90</v>
      </c>
      <c r="C927" s="56" t="s">
        <v>524</v>
      </c>
      <c r="D927" s="51" t="s">
        <v>728</v>
      </c>
      <c r="E927" s="51" t="s">
        <v>9</v>
      </c>
      <c r="F927" s="51">
        <v>39</v>
      </c>
      <c r="G927" s="51" t="s">
        <v>9</v>
      </c>
      <c r="H927" s="51" t="s">
        <v>9</v>
      </c>
      <c r="I927" s="62" t="s">
        <v>427</v>
      </c>
      <c r="J927" s="63" t="s">
        <v>8</v>
      </c>
      <c r="K927" s="59">
        <v>3046</v>
      </c>
      <c r="L927" s="60">
        <v>2098</v>
      </c>
      <c r="M927" s="51" t="s">
        <v>9</v>
      </c>
      <c r="N927" s="77">
        <v>2895.24</v>
      </c>
    </row>
    <row r="928" spans="1:14" ht="21" x14ac:dyDescent="0.3">
      <c r="A928" s="51">
        <v>700</v>
      </c>
      <c r="B928" s="56" t="s">
        <v>90</v>
      </c>
      <c r="C928" s="56" t="s">
        <v>524</v>
      </c>
      <c r="D928" s="51" t="s">
        <v>729</v>
      </c>
      <c r="E928" s="51" t="s">
        <v>9</v>
      </c>
      <c r="F928" s="51">
        <v>37</v>
      </c>
      <c r="G928" s="51" t="s">
        <v>9</v>
      </c>
      <c r="H928" s="51" t="s">
        <v>9</v>
      </c>
      <c r="I928" s="62" t="s">
        <v>427</v>
      </c>
      <c r="J928" s="63" t="s">
        <v>8</v>
      </c>
      <c r="K928" s="59">
        <v>2951</v>
      </c>
      <c r="L928" s="60">
        <v>2951</v>
      </c>
      <c r="M928" s="51" t="s">
        <v>9</v>
      </c>
      <c r="N928" s="77">
        <v>4072.38</v>
      </c>
    </row>
    <row r="929" spans="1:14" ht="21" x14ac:dyDescent="0.3">
      <c r="A929" s="51">
        <v>701</v>
      </c>
      <c r="B929" s="51" t="s">
        <v>90</v>
      </c>
      <c r="C929" s="51" t="s">
        <v>524</v>
      </c>
      <c r="D929" s="51" t="s">
        <v>730</v>
      </c>
      <c r="E929" s="51" t="s">
        <v>9</v>
      </c>
      <c r="F929" s="51">
        <v>42</v>
      </c>
      <c r="G929" s="51" t="s">
        <v>9</v>
      </c>
      <c r="H929" s="51" t="s">
        <v>9</v>
      </c>
      <c r="I929" s="62" t="s">
        <v>427</v>
      </c>
      <c r="J929" s="63" t="s">
        <v>8</v>
      </c>
      <c r="K929" s="59">
        <v>3669</v>
      </c>
      <c r="L929" s="60">
        <v>573</v>
      </c>
      <c r="M929" s="51" t="s">
        <v>9</v>
      </c>
      <c r="N929" s="77">
        <v>790.74</v>
      </c>
    </row>
    <row r="930" spans="1:14" ht="21" x14ac:dyDescent="0.3">
      <c r="A930" s="51">
        <v>702</v>
      </c>
      <c r="B930" s="51" t="s">
        <v>90</v>
      </c>
      <c r="C930" s="51" t="s">
        <v>524</v>
      </c>
      <c r="D930" s="51" t="s">
        <v>850</v>
      </c>
      <c r="E930" s="51" t="s">
        <v>9</v>
      </c>
      <c r="F930" s="51">
        <v>43</v>
      </c>
      <c r="G930" s="51" t="s">
        <v>9</v>
      </c>
      <c r="H930" s="51" t="s">
        <v>9</v>
      </c>
      <c r="I930" s="62" t="s">
        <v>427</v>
      </c>
      <c r="J930" s="63" t="s">
        <v>8</v>
      </c>
      <c r="K930" s="59">
        <v>2177</v>
      </c>
      <c r="L930" s="60">
        <v>73</v>
      </c>
      <c r="M930" s="51" t="s">
        <v>9</v>
      </c>
      <c r="N930" s="77">
        <v>100.74</v>
      </c>
    </row>
    <row r="931" spans="1:14" ht="21" x14ac:dyDescent="0.3">
      <c r="A931" s="51">
        <v>703</v>
      </c>
      <c r="B931" s="51" t="s">
        <v>90</v>
      </c>
      <c r="C931" s="51" t="s">
        <v>524</v>
      </c>
      <c r="D931" s="51" t="s">
        <v>731</v>
      </c>
      <c r="E931" s="51" t="s">
        <v>9</v>
      </c>
      <c r="F931" s="51">
        <v>36</v>
      </c>
      <c r="G931" s="51" t="s">
        <v>9</v>
      </c>
      <c r="H931" s="51" t="s">
        <v>9</v>
      </c>
      <c r="I931" s="62" t="s">
        <v>427</v>
      </c>
      <c r="J931" s="63" t="s">
        <v>8</v>
      </c>
      <c r="K931" s="59">
        <v>739</v>
      </c>
      <c r="L931" s="60">
        <v>585</v>
      </c>
      <c r="M931" s="51" t="s">
        <v>9</v>
      </c>
      <c r="N931" s="77">
        <v>807.3</v>
      </c>
    </row>
    <row r="932" spans="1:14" ht="21" x14ac:dyDescent="0.3">
      <c r="A932" s="51">
        <v>704</v>
      </c>
      <c r="B932" s="51" t="s">
        <v>90</v>
      </c>
      <c r="C932" s="51" t="s">
        <v>524</v>
      </c>
      <c r="D932" s="51" t="s">
        <v>732</v>
      </c>
      <c r="E932" s="51" t="s">
        <v>9</v>
      </c>
      <c r="F932" s="51">
        <v>34</v>
      </c>
      <c r="G932" s="51" t="s">
        <v>9</v>
      </c>
      <c r="H932" s="51" t="s">
        <v>9</v>
      </c>
      <c r="I932" s="62" t="s">
        <v>427</v>
      </c>
      <c r="J932" s="63" t="s">
        <v>8</v>
      </c>
      <c r="K932" s="59">
        <v>1065</v>
      </c>
      <c r="L932" s="60">
        <v>756</v>
      </c>
      <c r="M932" s="51" t="s">
        <v>9</v>
      </c>
      <c r="N932" s="77">
        <v>1043.28</v>
      </c>
    </row>
    <row r="933" spans="1:14" ht="21" x14ac:dyDescent="0.3">
      <c r="A933" s="51">
        <v>705</v>
      </c>
      <c r="B933" s="51" t="s">
        <v>90</v>
      </c>
      <c r="C933" s="51" t="s">
        <v>524</v>
      </c>
      <c r="D933" s="51" t="s">
        <v>688</v>
      </c>
      <c r="E933" s="51" t="s">
        <v>9</v>
      </c>
      <c r="F933" s="51">
        <v>35</v>
      </c>
      <c r="G933" s="51" t="s">
        <v>9</v>
      </c>
      <c r="H933" s="51" t="s">
        <v>9</v>
      </c>
      <c r="I933" s="62" t="s">
        <v>427</v>
      </c>
      <c r="J933" s="63" t="s">
        <v>8</v>
      </c>
      <c r="K933" s="59">
        <v>2426</v>
      </c>
      <c r="L933" s="60">
        <v>1428</v>
      </c>
      <c r="M933" s="51" t="s">
        <v>9</v>
      </c>
      <c r="N933" s="77">
        <v>1970.64</v>
      </c>
    </row>
    <row r="934" spans="1:14" ht="21" x14ac:dyDescent="0.3">
      <c r="A934" s="51">
        <v>706</v>
      </c>
      <c r="B934" s="51" t="s">
        <v>90</v>
      </c>
      <c r="C934" s="51" t="s">
        <v>524</v>
      </c>
      <c r="D934" s="51" t="s">
        <v>850</v>
      </c>
      <c r="E934" s="51" t="s">
        <v>9</v>
      </c>
      <c r="F934" s="51">
        <v>33</v>
      </c>
      <c r="G934" s="51" t="s">
        <v>9</v>
      </c>
      <c r="H934" s="51" t="s">
        <v>9</v>
      </c>
      <c r="I934" s="62" t="s">
        <v>427</v>
      </c>
      <c r="J934" s="63" t="s">
        <v>8</v>
      </c>
      <c r="K934" s="59">
        <v>2003</v>
      </c>
      <c r="L934" s="60">
        <v>1403</v>
      </c>
      <c r="M934" s="51" t="s">
        <v>9</v>
      </c>
      <c r="N934" s="77">
        <v>1936.14</v>
      </c>
    </row>
    <row r="935" spans="1:14" ht="21" x14ac:dyDescent="0.3">
      <c r="A935" s="51">
        <v>707</v>
      </c>
      <c r="B935" s="51" t="s">
        <v>90</v>
      </c>
      <c r="C935" s="51" t="s">
        <v>524</v>
      </c>
      <c r="D935" s="51" t="s">
        <v>733</v>
      </c>
      <c r="E935" s="51" t="s">
        <v>9</v>
      </c>
      <c r="F935" s="51">
        <v>31</v>
      </c>
      <c r="G935" s="51" t="s">
        <v>9</v>
      </c>
      <c r="H935" s="51" t="s">
        <v>9</v>
      </c>
      <c r="I935" s="62" t="s">
        <v>427</v>
      </c>
      <c r="J935" s="63" t="s">
        <v>8</v>
      </c>
      <c r="K935" s="59">
        <v>5201</v>
      </c>
      <c r="L935" s="60">
        <v>1229</v>
      </c>
      <c r="M935" s="51" t="s">
        <v>9</v>
      </c>
      <c r="N935" s="77">
        <v>1696.02</v>
      </c>
    </row>
    <row r="936" spans="1:14" ht="21" x14ac:dyDescent="0.3">
      <c r="A936" s="51">
        <v>708</v>
      </c>
      <c r="B936" s="51" t="s">
        <v>90</v>
      </c>
      <c r="C936" s="51" t="s">
        <v>524</v>
      </c>
      <c r="D936" s="51" t="s">
        <v>734</v>
      </c>
      <c r="E936" s="51" t="s">
        <v>9</v>
      </c>
      <c r="F936" s="51">
        <v>30</v>
      </c>
      <c r="G936" s="51" t="s">
        <v>9</v>
      </c>
      <c r="H936" s="51" t="s">
        <v>9</v>
      </c>
      <c r="I936" s="62" t="s">
        <v>427</v>
      </c>
      <c r="J936" s="63" t="s">
        <v>8</v>
      </c>
      <c r="K936" s="59">
        <v>2566</v>
      </c>
      <c r="L936" s="60">
        <v>1328</v>
      </c>
      <c r="M936" s="51" t="s">
        <v>9</v>
      </c>
      <c r="N936" s="77">
        <v>1832.64</v>
      </c>
    </row>
    <row r="937" spans="1:14" ht="21" x14ac:dyDescent="0.3">
      <c r="A937" s="51">
        <v>709</v>
      </c>
      <c r="B937" s="51" t="s">
        <v>90</v>
      </c>
      <c r="C937" s="51" t="s">
        <v>524</v>
      </c>
      <c r="D937" s="51" t="s">
        <v>735</v>
      </c>
      <c r="E937" s="51" t="s">
        <v>9</v>
      </c>
      <c r="F937" s="51">
        <v>27</v>
      </c>
      <c r="G937" s="51" t="s">
        <v>9</v>
      </c>
      <c r="H937" s="51" t="s">
        <v>9</v>
      </c>
      <c r="I937" s="62" t="s">
        <v>427</v>
      </c>
      <c r="J937" s="63" t="s">
        <v>8</v>
      </c>
      <c r="K937" s="59">
        <v>4314</v>
      </c>
      <c r="L937" s="60">
        <v>1891</v>
      </c>
      <c r="M937" s="51" t="s">
        <v>9</v>
      </c>
      <c r="N937" s="77">
        <v>2609.58</v>
      </c>
    </row>
    <row r="938" spans="1:14" ht="21" x14ac:dyDescent="0.3">
      <c r="A938" s="51">
        <v>710</v>
      </c>
      <c r="B938" s="51" t="s">
        <v>90</v>
      </c>
      <c r="C938" s="51" t="s">
        <v>524</v>
      </c>
      <c r="D938" s="51" t="s">
        <v>736</v>
      </c>
      <c r="E938" s="51" t="s">
        <v>9</v>
      </c>
      <c r="F938" s="51">
        <v>28</v>
      </c>
      <c r="G938" s="51" t="s">
        <v>9</v>
      </c>
      <c r="H938" s="51" t="s">
        <v>9</v>
      </c>
      <c r="I938" s="62" t="s">
        <v>427</v>
      </c>
      <c r="J938" s="63" t="s">
        <v>8</v>
      </c>
      <c r="K938" s="59">
        <v>1048</v>
      </c>
      <c r="L938" s="60">
        <v>972</v>
      </c>
      <c r="M938" s="51" t="s">
        <v>9</v>
      </c>
      <c r="N938" s="77">
        <v>1341.36</v>
      </c>
    </row>
    <row r="939" spans="1:14" ht="21" x14ac:dyDescent="0.3">
      <c r="A939" s="51">
        <v>711</v>
      </c>
      <c r="B939" s="51" t="s">
        <v>90</v>
      </c>
      <c r="C939" s="51" t="s">
        <v>524</v>
      </c>
      <c r="D939" s="51" t="s">
        <v>390</v>
      </c>
      <c r="E939" s="51" t="s">
        <v>9</v>
      </c>
      <c r="F939" s="51" t="s">
        <v>9</v>
      </c>
      <c r="G939" s="51">
        <v>35585</v>
      </c>
      <c r="H939" s="51">
        <v>35585</v>
      </c>
      <c r="I939" s="62" t="s">
        <v>427</v>
      </c>
      <c r="J939" s="63" t="s">
        <v>8</v>
      </c>
      <c r="K939" s="59">
        <v>992</v>
      </c>
      <c r="L939" s="60">
        <v>175</v>
      </c>
      <c r="M939" s="51" t="s">
        <v>9</v>
      </c>
      <c r="N939" s="77">
        <v>241.5</v>
      </c>
    </row>
    <row r="940" spans="1:14" ht="21" x14ac:dyDescent="0.3">
      <c r="A940" s="51">
        <v>712</v>
      </c>
      <c r="B940" s="51" t="s">
        <v>90</v>
      </c>
      <c r="C940" s="51" t="s">
        <v>524</v>
      </c>
      <c r="D940" s="51" t="s">
        <v>283</v>
      </c>
      <c r="E940" s="51" t="s">
        <v>9</v>
      </c>
      <c r="F940" s="51" t="s">
        <v>9</v>
      </c>
      <c r="G940" s="51">
        <v>35584</v>
      </c>
      <c r="H940" s="51">
        <v>35584</v>
      </c>
      <c r="I940" s="62" t="s">
        <v>427</v>
      </c>
      <c r="J940" s="63" t="s">
        <v>8</v>
      </c>
      <c r="K940" s="59">
        <v>864</v>
      </c>
      <c r="L940" s="60">
        <v>268</v>
      </c>
      <c r="M940" s="51" t="s">
        <v>9</v>
      </c>
      <c r="N940" s="77">
        <v>369.84</v>
      </c>
    </row>
    <row r="941" spans="1:14" ht="21" x14ac:dyDescent="0.3">
      <c r="A941" s="51">
        <v>713</v>
      </c>
      <c r="B941" s="51" t="s">
        <v>90</v>
      </c>
      <c r="C941" s="51" t="s">
        <v>524</v>
      </c>
      <c r="D941" s="51" t="s">
        <v>390</v>
      </c>
      <c r="E941" s="51" t="s">
        <v>9</v>
      </c>
      <c r="F941" s="51" t="s">
        <v>9</v>
      </c>
      <c r="G941" s="51">
        <v>35583</v>
      </c>
      <c r="H941" s="51">
        <v>35583</v>
      </c>
      <c r="I941" s="62" t="s">
        <v>427</v>
      </c>
      <c r="J941" s="63" t="s">
        <v>8</v>
      </c>
      <c r="K941" s="59">
        <v>3955</v>
      </c>
      <c r="L941" s="60">
        <v>2819</v>
      </c>
      <c r="M941" s="51" t="s">
        <v>9</v>
      </c>
      <c r="N941" s="77">
        <v>3890.22</v>
      </c>
    </row>
    <row r="942" spans="1:14" ht="21" x14ac:dyDescent="0.3">
      <c r="A942" s="51">
        <v>714</v>
      </c>
      <c r="B942" s="51" t="s">
        <v>90</v>
      </c>
      <c r="C942" s="51" t="s">
        <v>524</v>
      </c>
      <c r="D942" s="51" t="s">
        <v>283</v>
      </c>
      <c r="E942" s="51" t="s">
        <v>9</v>
      </c>
      <c r="F942" s="51" t="s">
        <v>9</v>
      </c>
      <c r="G942" s="51">
        <v>35582</v>
      </c>
      <c r="H942" s="51">
        <v>35582</v>
      </c>
      <c r="I942" s="62" t="s">
        <v>427</v>
      </c>
      <c r="J942" s="63" t="s">
        <v>8</v>
      </c>
      <c r="K942" s="59">
        <v>736</v>
      </c>
      <c r="L942" s="60">
        <v>369</v>
      </c>
      <c r="M942" s="51" t="s">
        <v>9</v>
      </c>
      <c r="N942" s="77">
        <v>509.22</v>
      </c>
    </row>
    <row r="943" spans="1:14" ht="21" x14ac:dyDescent="0.3">
      <c r="A943" s="51">
        <v>715</v>
      </c>
      <c r="B943" s="51" t="s">
        <v>90</v>
      </c>
      <c r="C943" s="51" t="s">
        <v>524</v>
      </c>
      <c r="D943" s="51" t="s">
        <v>390</v>
      </c>
      <c r="E943" s="51" t="s">
        <v>9</v>
      </c>
      <c r="F943" s="51" t="s">
        <v>9</v>
      </c>
      <c r="G943" s="51">
        <v>35881</v>
      </c>
      <c r="H943" s="51">
        <v>35881</v>
      </c>
      <c r="I943" s="62" t="s">
        <v>427</v>
      </c>
      <c r="J943" s="63" t="s">
        <v>8</v>
      </c>
      <c r="K943" s="59">
        <v>3102</v>
      </c>
      <c r="L943" s="60">
        <v>42</v>
      </c>
      <c r="M943" s="51" t="s">
        <v>9</v>
      </c>
      <c r="N943" s="77">
        <v>57.96</v>
      </c>
    </row>
    <row r="944" spans="1:14" ht="21" x14ac:dyDescent="0.3">
      <c r="A944" s="51">
        <v>716</v>
      </c>
      <c r="B944" s="51" t="s">
        <v>90</v>
      </c>
      <c r="C944" s="51" t="s">
        <v>524</v>
      </c>
      <c r="D944" s="51" t="s">
        <v>698</v>
      </c>
      <c r="E944" s="51" t="s">
        <v>9</v>
      </c>
      <c r="F944" s="51">
        <v>22</v>
      </c>
      <c r="G944" s="51" t="s">
        <v>9</v>
      </c>
      <c r="H944" s="51" t="s">
        <v>9</v>
      </c>
      <c r="I944" s="62" t="s">
        <v>427</v>
      </c>
      <c r="J944" s="63" t="s">
        <v>8</v>
      </c>
      <c r="K944" s="59">
        <v>2941</v>
      </c>
      <c r="L944" s="60">
        <v>635</v>
      </c>
      <c r="M944" s="51" t="s">
        <v>9</v>
      </c>
      <c r="N944" s="77">
        <v>876.3</v>
      </c>
    </row>
    <row r="945" spans="1:14" ht="21" x14ac:dyDescent="0.3">
      <c r="A945" s="51">
        <v>717</v>
      </c>
      <c r="B945" s="51" t="s">
        <v>90</v>
      </c>
      <c r="C945" s="51" t="s">
        <v>524</v>
      </c>
      <c r="D945" s="51" t="s">
        <v>737</v>
      </c>
      <c r="E945" s="51" t="s">
        <v>9</v>
      </c>
      <c r="F945" s="51">
        <v>25</v>
      </c>
      <c r="G945" s="51" t="s">
        <v>9</v>
      </c>
      <c r="H945" s="51" t="s">
        <v>9</v>
      </c>
      <c r="I945" s="62" t="s">
        <v>427</v>
      </c>
      <c r="J945" s="63" t="s">
        <v>8</v>
      </c>
      <c r="K945" s="59">
        <v>1939</v>
      </c>
      <c r="L945" s="60">
        <v>522</v>
      </c>
      <c r="M945" s="51" t="s">
        <v>9</v>
      </c>
      <c r="N945" s="77">
        <v>720.36</v>
      </c>
    </row>
    <row r="946" spans="1:14" ht="21" x14ac:dyDescent="0.3">
      <c r="A946" s="51">
        <v>718</v>
      </c>
      <c r="B946" s="51" t="s">
        <v>90</v>
      </c>
      <c r="C946" s="51" t="s">
        <v>524</v>
      </c>
      <c r="D946" s="51" t="s">
        <v>738</v>
      </c>
      <c r="E946" s="51" t="s">
        <v>9</v>
      </c>
      <c r="F946" s="51">
        <v>26</v>
      </c>
      <c r="G946" s="51" t="s">
        <v>9</v>
      </c>
      <c r="H946" s="51" t="s">
        <v>9</v>
      </c>
      <c r="I946" s="62" t="s">
        <v>427</v>
      </c>
      <c r="J946" s="63" t="s">
        <v>8</v>
      </c>
      <c r="K946" s="59">
        <v>330</v>
      </c>
      <c r="L946" s="60">
        <v>330</v>
      </c>
      <c r="M946" s="51" t="s">
        <v>9</v>
      </c>
      <c r="N946" s="77">
        <v>455.4</v>
      </c>
    </row>
    <row r="947" spans="1:14" ht="21" x14ac:dyDescent="0.3">
      <c r="A947" s="51">
        <v>719</v>
      </c>
      <c r="B947" s="54" t="s">
        <v>90</v>
      </c>
      <c r="C947" s="54" t="s">
        <v>524</v>
      </c>
      <c r="D947" s="51" t="s">
        <v>739</v>
      </c>
      <c r="E947" s="51" t="s">
        <v>9</v>
      </c>
      <c r="F947" s="51">
        <v>24</v>
      </c>
      <c r="G947" s="51" t="s">
        <v>9</v>
      </c>
      <c r="H947" s="51" t="s">
        <v>9</v>
      </c>
      <c r="I947" s="62" t="s">
        <v>427</v>
      </c>
      <c r="J947" s="63" t="s">
        <v>8</v>
      </c>
      <c r="K947" s="59">
        <v>452</v>
      </c>
      <c r="L947" s="79">
        <v>452</v>
      </c>
      <c r="M947" s="51" t="s">
        <v>9</v>
      </c>
      <c r="N947" s="77">
        <v>623.76</v>
      </c>
    </row>
    <row r="948" spans="1:14" ht="21" x14ac:dyDescent="0.3">
      <c r="A948" s="96">
        <v>720</v>
      </c>
      <c r="B948" s="89" t="s">
        <v>90</v>
      </c>
      <c r="C948" s="89" t="s">
        <v>524</v>
      </c>
      <c r="D948" s="96" t="s">
        <v>740</v>
      </c>
      <c r="E948" s="96" t="s">
        <v>9</v>
      </c>
      <c r="F948" s="96">
        <v>21</v>
      </c>
      <c r="G948" s="96" t="s">
        <v>9</v>
      </c>
      <c r="H948" s="96" t="s">
        <v>9</v>
      </c>
      <c r="I948" s="62" t="s">
        <v>427</v>
      </c>
      <c r="J948" s="63" t="s">
        <v>8</v>
      </c>
      <c r="K948" s="95">
        <v>3302</v>
      </c>
      <c r="L948" s="60">
        <v>1338</v>
      </c>
      <c r="M948" s="51" t="s">
        <v>9</v>
      </c>
      <c r="N948" s="77">
        <v>1846.44</v>
      </c>
    </row>
    <row r="949" spans="1:14" ht="42" x14ac:dyDescent="0.3">
      <c r="A949" s="96"/>
      <c r="B949" s="98"/>
      <c r="C949" s="98"/>
      <c r="D949" s="96"/>
      <c r="E949" s="96"/>
      <c r="F949" s="96"/>
      <c r="G949" s="96"/>
      <c r="H949" s="96"/>
      <c r="I949" s="62" t="s">
        <v>9</v>
      </c>
      <c r="J949" s="63" t="s">
        <v>9</v>
      </c>
      <c r="K949" s="95"/>
      <c r="L949" s="99" t="s">
        <v>9</v>
      </c>
      <c r="M949" s="51" t="s">
        <v>818</v>
      </c>
      <c r="N949" s="77">
        <v>14228.52</v>
      </c>
    </row>
    <row r="950" spans="1:14" ht="42" x14ac:dyDescent="0.3">
      <c r="A950" s="96"/>
      <c r="B950" s="97"/>
      <c r="C950" s="97"/>
      <c r="D950" s="96"/>
      <c r="E950" s="96"/>
      <c r="F950" s="96"/>
      <c r="G950" s="96"/>
      <c r="H950" s="96"/>
      <c r="I950" s="62" t="s">
        <v>9</v>
      </c>
      <c r="J950" s="63" t="s">
        <v>9</v>
      </c>
      <c r="K950" s="95"/>
      <c r="L950" s="99"/>
      <c r="M950" s="51" t="s">
        <v>833</v>
      </c>
      <c r="N950" s="77">
        <v>10752</v>
      </c>
    </row>
    <row r="951" spans="1:14" ht="21" x14ac:dyDescent="0.3">
      <c r="A951" s="51">
        <v>721</v>
      </c>
      <c r="B951" s="51" t="s">
        <v>90</v>
      </c>
      <c r="C951" s="51" t="s">
        <v>524</v>
      </c>
      <c r="D951" s="51" t="s">
        <v>741</v>
      </c>
      <c r="E951" s="51" t="s">
        <v>9</v>
      </c>
      <c r="F951" s="51">
        <v>17</v>
      </c>
      <c r="G951" s="51" t="s">
        <v>9</v>
      </c>
      <c r="H951" s="51" t="s">
        <v>9</v>
      </c>
      <c r="I951" s="62" t="s">
        <v>427</v>
      </c>
      <c r="J951" s="63" t="s">
        <v>8</v>
      </c>
      <c r="K951" s="59">
        <v>1788</v>
      </c>
      <c r="L951" s="60">
        <v>1683</v>
      </c>
      <c r="M951" s="51" t="s">
        <v>9</v>
      </c>
      <c r="N951" s="77">
        <v>2322.54</v>
      </c>
    </row>
    <row r="952" spans="1:14" ht="21" x14ac:dyDescent="0.3">
      <c r="A952" s="51">
        <v>722</v>
      </c>
      <c r="B952" s="51" t="s">
        <v>90</v>
      </c>
      <c r="C952" s="51" t="s">
        <v>524</v>
      </c>
      <c r="D952" s="51" t="s">
        <v>850</v>
      </c>
      <c r="E952" s="51" t="s">
        <v>9</v>
      </c>
      <c r="F952" s="51">
        <v>18</v>
      </c>
      <c r="G952" s="51" t="s">
        <v>9</v>
      </c>
      <c r="H952" s="51" t="s">
        <v>9</v>
      </c>
      <c r="I952" s="62" t="s">
        <v>427</v>
      </c>
      <c r="J952" s="63" t="s">
        <v>8</v>
      </c>
      <c r="K952" s="59">
        <v>3942</v>
      </c>
      <c r="L952" s="60">
        <v>136</v>
      </c>
      <c r="M952" s="51" t="s">
        <v>9</v>
      </c>
      <c r="N952" s="77">
        <v>187.68</v>
      </c>
    </row>
    <row r="953" spans="1:14" ht="21" x14ac:dyDescent="0.3">
      <c r="A953" s="51">
        <v>723</v>
      </c>
      <c r="B953" s="54" t="s">
        <v>90</v>
      </c>
      <c r="C953" s="54" t="s">
        <v>524</v>
      </c>
      <c r="D953" s="51" t="s">
        <v>742</v>
      </c>
      <c r="E953" s="51" t="s">
        <v>9</v>
      </c>
      <c r="F953" s="51">
        <v>16</v>
      </c>
      <c r="G953" s="51" t="s">
        <v>9</v>
      </c>
      <c r="H953" s="51" t="s">
        <v>9</v>
      </c>
      <c r="I953" s="62" t="s">
        <v>427</v>
      </c>
      <c r="J953" s="63" t="s">
        <v>8</v>
      </c>
      <c r="K953" s="59">
        <v>13398</v>
      </c>
      <c r="L953" s="79">
        <v>3816</v>
      </c>
      <c r="M953" s="51" t="s">
        <v>9</v>
      </c>
      <c r="N953" s="77">
        <v>5266.08</v>
      </c>
    </row>
    <row r="954" spans="1:14" ht="21" x14ac:dyDescent="0.3">
      <c r="A954" s="51">
        <v>724</v>
      </c>
      <c r="B954" s="51" t="s">
        <v>90</v>
      </c>
      <c r="C954" s="51" t="s">
        <v>524</v>
      </c>
      <c r="D954" s="51" t="s">
        <v>360</v>
      </c>
      <c r="E954" s="51" t="s">
        <v>9</v>
      </c>
      <c r="F954" s="51">
        <v>15</v>
      </c>
      <c r="G954" s="51" t="s">
        <v>9</v>
      </c>
      <c r="H954" s="51" t="s">
        <v>9</v>
      </c>
      <c r="I954" s="62" t="s">
        <v>427</v>
      </c>
      <c r="J954" s="63" t="s">
        <v>8</v>
      </c>
      <c r="K954" s="59">
        <v>5072</v>
      </c>
      <c r="L954" s="60">
        <v>2258</v>
      </c>
      <c r="M954" s="51" t="s">
        <v>9</v>
      </c>
      <c r="N954" s="77">
        <v>3116.04</v>
      </c>
    </row>
    <row r="955" spans="1:14" ht="21" x14ac:dyDescent="0.3">
      <c r="A955" s="51">
        <v>725</v>
      </c>
      <c r="B955" s="51" t="s">
        <v>90</v>
      </c>
      <c r="C955" s="51" t="s">
        <v>524</v>
      </c>
      <c r="D955" s="51" t="s">
        <v>743</v>
      </c>
      <c r="E955" s="51" t="s">
        <v>9</v>
      </c>
      <c r="F955" s="51">
        <v>11</v>
      </c>
      <c r="G955" s="51" t="s">
        <v>9</v>
      </c>
      <c r="H955" s="51" t="s">
        <v>9</v>
      </c>
      <c r="I955" s="62" t="s">
        <v>427</v>
      </c>
      <c r="J955" s="63" t="s">
        <v>8</v>
      </c>
      <c r="K955" s="59">
        <v>2342</v>
      </c>
      <c r="L955" s="60">
        <v>1567</v>
      </c>
      <c r="M955" s="51" t="s">
        <v>9</v>
      </c>
      <c r="N955" s="77">
        <v>2162.46</v>
      </c>
    </row>
    <row r="956" spans="1:14" ht="21" x14ac:dyDescent="0.3">
      <c r="A956" s="51">
        <v>726</v>
      </c>
      <c r="B956" s="51" t="s">
        <v>90</v>
      </c>
      <c r="C956" s="51" t="s">
        <v>524</v>
      </c>
      <c r="D956" s="51" t="s">
        <v>744</v>
      </c>
      <c r="E956" s="51" t="s">
        <v>9</v>
      </c>
      <c r="F956" s="51">
        <v>13</v>
      </c>
      <c r="G956" s="51" t="s">
        <v>9</v>
      </c>
      <c r="H956" s="51" t="s">
        <v>9</v>
      </c>
      <c r="I956" s="62" t="s">
        <v>427</v>
      </c>
      <c r="J956" s="63" t="s">
        <v>8</v>
      </c>
      <c r="K956" s="59">
        <v>2499</v>
      </c>
      <c r="L956" s="79">
        <v>1477</v>
      </c>
      <c r="M956" s="51" t="s">
        <v>9</v>
      </c>
      <c r="N956" s="77">
        <v>2038.26</v>
      </c>
    </row>
    <row r="957" spans="1:14" ht="21" x14ac:dyDescent="0.3">
      <c r="A957" s="51">
        <v>727</v>
      </c>
      <c r="B957" s="51" t="s">
        <v>90</v>
      </c>
      <c r="C957" s="51" t="s">
        <v>524</v>
      </c>
      <c r="D957" s="51" t="s">
        <v>745</v>
      </c>
      <c r="E957" s="51" t="s">
        <v>9</v>
      </c>
      <c r="F957" s="51">
        <v>12</v>
      </c>
      <c r="G957" s="51" t="s">
        <v>9</v>
      </c>
      <c r="H957" s="51" t="s">
        <v>9</v>
      </c>
      <c r="I957" s="62" t="s">
        <v>427</v>
      </c>
      <c r="J957" s="63" t="s">
        <v>8</v>
      </c>
      <c r="K957" s="59">
        <v>1141</v>
      </c>
      <c r="L957" s="79">
        <v>88</v>
      </c>
      <c r="M957" s="51" t="s">
        <v>9</v>
      </c>
      <c r="N957" s="77">
        <v>121.44</v>
      </c>
    </row>
    <row r="958" spans="1:14" ht="21" x14ac:dyDescent="0.3">
      <c r="A958" s="96">
        <v>728</v>
      </c>
      <c r="B958" s="89" t="s">
        <v>90</v>
      </c>
      <c r="C958" s="89" t="s">
        <v>524</v>
      </c>
      <c r="D958" s="96" t="s">
        <v>743</v>
      </c>
      <c r="E958" s="96" t="s">
        <v>9</v>
      </c>
      <c r="F958" s="96">
        <v>9</v>
      </c>
      <c r="G958" s="96" t="s">
        <v>9</v>
      </c>
      <c r="H958" s="96" t="s">
        <v>9</v>
      </c>
      <c r="I958" s="62" t="s">
        <v>427</v>
      </c>
      <c r="J958" s="63" t="s">
        <v>8</v>
      </c>
      <c r="K958" s="95">
        <v>4698</v>
      </c>
      <c r="L958" s="60">
        <v>2916</v>
      </c>
      <c r="M958" s="51" t="s">
        <v>9</v>
      </c>
      <c r="N958" s="77">
        <v>4024.08</v>
      </c>
    </row>
    <row r="959" spans="1:14" ht="42" x14ac:dyDescent="0.3">
      <c r="A959" s="96"/>
      <c r="B959" s="98"/>
      <c r="C959" s="98"/>
      <c r="D959" s="96"/>
      <c r="E959" s="96"/>
      <c r="F959" s="96"/>
      <c r="G959" s="96"/>
      <c r="H959" s="96"/>
      <c r="I959" s="62" t="s">
        <v>9</v>
      </c>
      <c r="J959" s="63" t="s">
        <v>9</v>
      </c>
      <c r="K959" s="95"/>
      <c r="L959" s="99" t="s">
        <v>9</v>
      </c>
      <c r="M959" s="51" t="s">
        <v>819</v>
      </c>
      <c r="N959" s="77">
        <v>21733.34</v>
      </c>
    </row>
    <row r="960" spans="1:14" ht="42" x14ac:dyDescent="0.3">
      <c r="A960" s="96"/>
      <c r="B960" s="97"/>
      <c r="C960" s="97"/>
      <c r="D960" s="96"/>
      <c r="E960" s="96"/>
      <c r="F960" s="96"/>
      <c r="G960" s="96"/>
      <c r="H960" s="96"/>
      <c r="I960" s="62" t="s">
        <v>9</v>
      </c>
      <c r="J960" s="63" t="s">
        <v>9</v>
      </c>
      <c r="K960" s="95"/>
      <c r="L960" s="99"/>
      <c r="M960" s="51" t="s">
        <v>834</v>
      </c>
      <c r="N960" s="77">
        <v>7616</v>
      </c>
    </row>
    <row r="961" spans="1:14" ht="21" x14ac:dyDescent="0.3">
      <c r="A961" s="51">
        <v>729</v>
      </c>
      <c r="B961" s="51" t="s">
        <v>90</v>
      </c>
      <c r="C961" s="51" t="s">
        <v>524</v>
      </c>
      <c r="D961" s="51" t="s">
        <v>746</v>
      </c>
      <c r="E961" s="51" t="s">
        <v>9</v>
      </c>
      <c r="F961" s="51">
        <v>8</v>
      </c>
      <c r="G961" s="51" t="s">
        <v>9</v>
      </c>
      <c r="H961" s="51" t="s">
        <v>9</v>
      </c>
      <c r="I961" s="62" t="s">
        <v>427</v>
      </c>
      <c r="J961" s="63" t="s">
        <v>8</v>
      </c>
      <c r="K961" s="59">
        <v>621</v>
      </c>
      <c r="L961" s="60">
        <v>621</v>
      </c>
      <c r="M961" s="51" t="s">
        <v>9</v>
      </c>
      <c r="N961" s="77">
        <v>856.98</v>
      </c>
    </row>
    <row r="962" spans="1:14" ht="21" x14ac:dyDescent="0.3">
      <c r="A962" s="51">
        <v>730</v>
      </c>
      <c r="B962" s="51" t="s">
        <v>90</v>
      </c>
      <c r="C962" s="51" t="s">
        <v>524</v>
      </c>
      <c r="D962" s="51" t="s">
        <v>746</v>
      </c>
      <c r="E962" s="51" t="s">
        <v>9</v>
      </c>
      <c r="F962" s="51">
        <v>7</v>
      </c>
      <c r="G962" s="51" t="s">
        <v>9</v>
      </c>
      <c r="H962" s="51" t="s">
        <v>9</v>
      </c>
      <c r="I962" s="62" t="s">
        <v>427</v>
      </c>
      <c r="J962" s="63" t="s">
        <v>8</v>
      </c>
      <c r="K962" s="59">
        <v>5583</v>
      </c>
      <c r="L962" s="60">
        <v>777</v>
      </c>
      <c r="M962" s="51" t="s">
        <v>9</v>
      </c>
      <c r="N962" s="77">
        <v>1072.26</v>
      </c>
    </row>
    <row r="963" spans="1:14" ht="21" x14ac:dyDescent="0.3">
      <c r="A963" s="51">
        <v>731</v>
      </c>
      <c r="B963" s="51" t="s">
        <v>90</v>
      </c>
      <c r="C963" s="51" t="s">
        <v>524</v>
      </c>
      <c r="D963" s="51" t="s">
        <v>747</v>
      </c>
      <c r="E963" s="51" t="s">
        <v>9</v>
      </c>
      <c r="F963" s="51">
        <v>5</v>
      </c>
      <c r="G963" s="51" t="s">
        <v>9</v>
      </c>
      <c r="H963" s="51" t="s">
        <v>9</v>
      </c>
      <c r="I963" s="62" t="s">
        <v>427</v>
      </c>
      <c r="J963" s="63" t="s">
        <v>8</v>
      </c>
      <c r="K963" s="59">
        <v>1158</v>
      </c>
      <c r="L963" s="60">
        <v>1121</v>
      </c>
      <c r="M963" s="51" t="s">
        <v>9</v>
      </c>
      <c r="N963" s="77">
        <v>1546.98</v>
      </c>
    </row>
    <row r="964" spans="1:14" ht="21" x14ac:dyDescent="0.3">
      <c r="A964" s="51">
        <v>732</v>
      </c>
      <c r="B964" s="51" t="s">
        <v>90</v>
      </c>
      <c r="C964" s="51" t="s">
        <v>524</v>
      </c>
      <c r="D964" s="51" t="s">
        <v>725</v>
      </c>
      <c r="E964" s="51" t="s">
        <v>9</v>
      </c>
      <c r="F964" s="51">
        <v>6</v>
      </c>
      <c r="G964" s="51" t="s">
        <v>9</v>
      </c>
      <c r="H964" s="51" t="s">
        <v>9</v>
      </c>
      <c r="I964" s="62" t="s">
        <v>427</v>
      </c>
      <c r="J964" s="63" t="s">
        <v>8</v>
      </c>
      <c r="K964" s="59">
        <v>1220</v>
      </c>
      <c r="L964" s="60">
        <v>1220</v>
      </c>
      <c r="M964" s="51" t="s">
        <v>9</v>
      </c>
      <c r="N964" s="77">
        <v>1683.6</v>
      </c>
    </row>
    <row r="965" spans="1:14" ht="21" x14ac:dyDescent="0.3">
      <c r="A965" s="96">
        <v>733</v>
      </c>
      <c r="B965" s="89" t="s">
        <v>90</v>
      </c>
      <c r="C965" s="89" t="s">
        <v>524</v>
      </c>
      <c r="D965" s="96" t="s">
        <v>748</v>
      </c>
      <c r="E965" s="96" t="s">
        <v>9</v>
      </c>
      <c r="F965" s="96">
        <v>4</v>
      </c>
      <c r="G965" s="96" t="s">
        <v>9</v>
      </c>
      <c r="H965" s="96" t="s">
        <v>9</v>
      </c>
      <c r="I965" s="62" t="s">
        <v>427</v>
      </c>
      <c r="J965" s="63" t="s">
        <v>8</v>
      </c>
      <c r="K965" s="95">
        <v>3741</v>
      </c>
      <c r="L965" s="60">
        <v>2194</v>
      </c>
      <c r="M965" s="51" t="s">
        <v>9</v>
      </c>
      <c r="N965" s="77">
        <v>3027.72</v>
      </c>
    </row>
    <row r="966" spans="1:14" ht="21" x14ac:dyDescent="0.3">
      <c r="A966" s="96"/>
      <c r="B966" s="97"/>
      <c r="C966" s="97"/>
      <c r="D966" s="96"/>
      <c r="E966" s="96"/>
      <c r="F966" s="96"/>
      <c r="G966" s="96"/>
      <c r="H966" s="96"/>
      <c r="I966" s="62" t="s">
        <v>11</v>
      </c>
      <c r="J966" s="63" t="s">
        <v>8</v>
      </c>
      <c r="K966" s="95"/>
      <c r="L966" s="60">
        <v>1281</v>
      </c>
      <c r="M966" s="51" t="s">
        <v>9</v>
      </c>
      <c r="N966" s="77">
        <v>1767.78</v>
      </c>
    </row>
    <row r="967" spans="1:14" ht="21" x14ac:dyDescent="0.3">
      <c r="A967" s="51">
        <v>734</v>
      </c>
      <c r="B967" s="51" t="s">
        <v>90</v>
      </c>
      <c r="C967" s="51" t="s">
        <v>524</v>
      </c>
      <c r="D967" s="51" t="s">
        <v>749</v>
      </c>
      <c r="E967" s="51" t="s">
        <v>9</v>
      </c>
      <c r="F967" s="51" t="s">
        <v>9</v>
      </c>
      <c r="G967" s="51">
        <v>35804</v>
      </c>
      <c r="H967" s="51">
        <v>35804</v>
      </c>
      <c r="I967" s="62" t="s">
        <v>427</v>
      </c>
      <c r="J967" s="63" t="s">
        <v>8</v>
      </c>
      <c r="K967" s="59">
        <v>1106</v>
      </c>
      <c r="L967" s="60">
        <v>15</v>
      </c>
      <c r="M967" s="51" t="s">
        <v>9</v>
      </c>
      <c r="N967" s="77">
        <v>20.7</v>
      </c>
    </row>
    <row r="968" spans="1:14" ht="21" x14ac:dyDescent="0.3">
      <c r="A968" s="51">
        <v>735</v>
      </c>
      <c r="B968" s="51" t="s">
        <v>90</v>
      </c>
      <c r="C968" s="51" t="s">
        <v>524</v>
      </c>
      <c r="D968" s="51" t="s">
        <v>749</v>
      </c>
      <c r="E968" s="51"/>
      <c r="F968" s="51"/>
      <c r="G968" s="51">
        <v>35804</v>
      </c>
      <c r="H968" s="51">
        <v>35804</v>
      </c>
      <c r="I968" s="62" t="s">
        <v>427</v>
      </c>
      <c r="J968" s="63" t="s">
        <v>8</v>
      </c>
      <c r="K968" s="59">
        <v>1106</v>
      </c>
      <c r="L968" s="60">
        <v>343</v>
      </c>
      <c r="M968" s="51" t="s">
        <v>9</v>
      </c>
      <c r="N968" s="77">
        <v>473.34</v>
      </c>
    </row>
    <row r="969" spans="1:14" ht="21" x14ac:dyDescent="0.3">
      <c r="A969" s="51">
        <v>736</v>
      </c>
      <c r="B969" s="51" t="s">
        <v>90</v>
      </c>
      <c r="C969" s="51" t="s">
        <v>524</v>
      </c>
      <c r="D969" s="51" t="s">
        <v>749</v>
      </c>
      <c r="E969" s="51" t="s">
        <v>9</v>
      </c>
      <c r="F969" s="51" t="s">
        <v>9</v>
      </c>
      <c r="G969" s="51">
        <v>35805</v>
      </c>
      <c r="H969" s="51">
        <v>35805</v>
      </c>
      <c r="I969" s="62" t="s">
        <v>427</v>
      </c>
      <c r="J969" s="63" t="s">
        <v>8</v>
      </c>
      <c r="K969" s="59">
        <v>3810</v>
      </c>
      <c r="L969" s="60">
        <v>210</v>
      </c>
      <c r="M969" s="51" t="s">
        <v>9</v>
      </c>
      <c r="N969" s="77">
        <v>289.8</v>
      </c>
    </row>
    <row r="970" spans="1:14" ht="21" x14ac:dyDescent="0.3">
      <c r="A970" s="51">
        <v>737</v>
      </c>
      <c r="B970" s="51" t="s">
        <v>90</v>
      </c>
      <c r="C970" s="51" t="s">
        <v>524</v>
      </c>
      <c r="D970" s="51" t="s">
        <v>283</v>
      </c>
      <c r="E970" s="51" t="s">
        <v>9</v>
      </c>
      <c r="F970" s="51" t="s">
        <v>9</v>
      </c>
      <c r="G970" s="51">
        <v>35806</v>
      </c>
      <c r="H970" s="51">
        <v>35806</v>
      </c>
      <c r="I970" s="62" t="s">
        <v>427</v>
      </c>
      <c r="J970" s="63" t="s">
        <v>8</v>
      </c>
      <c r="K970" s="59">
        <v>2125</v>
      </c>
      <c r="L970" s="60">
        <v>4</v>
      </c>
      <c r="M970" s="51" t="s">
        <v>9</v>
      </c>
      <c r="N970" s="77">
        <v>5.52</v>
      </c>
    </row>
    <row r="971" spans="1:14" ht="31.5" customHeight="1" x14ac:dyDescent="0.3">
      <c r="A971" s="51">
        <v>738</v>
      </c>
      <c r="B971" s="51" t="s">
        <v>90</v>
      </c>
      <c r="C971" s="51" t="s">
        <v>524</v>
      </c>
      <c r="D971" s="51" t="s">
        <v>750</v>
      </c>
      <c r="E971" s="51" t="s">
        <v>9</v>
      </c>
      <c r="F971" s="51">
        <v>2</v>
      </c>
      <c r="G971" s="51" t="s">
        <v>9</v>
      </c>
      <c r="H971" s="51" t="s">
        <v>9</v>
      </c>
      <c r="I971" s="62" t="s">
        <v>427</v>
      </c>
      <c r="J971" s="63" t="s">
        <v>8</v>
      </c>
      <c r="K971" s="59">
        <v>6089</v>
      </c>
      <c r="L971" s="60">
        <v>6089</v>
      </c>
      <c r="M971" s="51" t="s">
        <v>9</v>
      </c>
      <c r="N971" s="77">
        <v>8402.82</v>
      </c>
    </row>
    <row r="972" spans="1:14" ht="21" x14ac:dyDescent="0.3">
      <c r="A972" s="96">
        <v>739</v>
      </c>
      <c r="B972" s="89" t="s">
        <v>90</v>
      </c>
      <c r="C972" s="89" t="s">
        <v>524</v>
      </c>
      <c r="D972" s="96" t="s">
        <v>751</v>
      </c>
      <c r="E972" s="96" t="s">
        <v>9</v>
      </c>
      <c r="F972" s="96">
        <v>3</v>
      </c>
      <c r="G972" s="96" t="s">
        <v>9</v>
      </c>
      <c r="H972" s="96" t="s">
        <v>9</v>
      </c>
      <c r="I972" s="62" t="s">
        <v>427</v>
      </c>
      <c r="J972" s="63" t="s">
        <v>8</v>
      </c>
      <c r="K972" s="95">
        <v>17715</v>
      </c>
      <c r="L972" s="60">
        <v>6584</v>
      </c>
      <c r="M972" s="51" t="s">
        <v>9</v>
      </c>
      <c r="N972" s="77">
        <v>9085.92</v>
      </c>
    </row>
    <row r="973" spans="1:14" ht="42" x14ac:dyDescent="0.3">
      <c r="A973" s="96"/>
      <c r="B973" s="98"/>
      <c r="C973" s="98"/>
      <c r="D973" s="96"/>
      <c r="E973" s="96"/>
      <c r="F973" s="96"/>
      <c r="G973" s="96"/>
      <c r="H973" s="96"/>
      <c r="I973" s="62" t="s">
        <v>97</v>
      </c>
      <c r="J973" s="63" t="s">
        <v>8</v>
      </c>
      <c r="K973" s="95"/>
      <c r="L973" s="60">
        <v>451</v>
      </c>
      <c r="M973" s="51" t="s">
        <v>9</v>
      </c>
      <c r="N973" s="77">
        <v>622.38</v>
      </c>
    </row>
    <row r="974" spans="1:14" ht="42" x14ac:dyDescent="0.3">
      <c r="A974" s="96"/>
      <c r="B974" s="98"/>
      <c r="C974" s="98"/>
      <c r="D974" s="96"/>
      <c r="E974" s="96"/>
      <c r="F974" s="96"/>
      <c r="G974" s="96"/>
      <c r="H974" s="96"/>
      <c r="I974" s="62" t="s">
        <v>9</v>
      </c>
      <c r="J974" s="63" t="s">
        <v>9</v>
      </c>
      <c r="K974" s="95"/>
      <c r="L974" s="93" t="s">
        <v>9</v>
      </c>
      <c r="M974" s="51" t="s">
        <v>835</v>
      </c>
      <c r="N974" s="77">
        <v>15232</v>
      </c>
    </row>
    <row r="975" spans="1:14" ht="42" x14ac:dyDescent="0.3">
      <c r="A975" s="96"/>
      <c r="B975" s="98"/>
      <c r="C975" s="98"/>
      <c r="D975" s="96"/>
      <c r="E975" s="96"/>
      <c r="F975" s="96"/>
      <c r="G975" s="96"/>
      <c r="H975" s="96"/>
      <c r="I975" s="62" t="s">
        <v>9</v>
      </c>
      <c r="J975" s="63" t="s">
        <v>9</v>
      </c>
      <c r="K975" s="95"/>
      <c r="L975" s="93"/>
      <c r="M975" s="51" t="s">
        <v>836</v>
      </c>
      <c r="N975" s="77">
        <v>2912</v>
      </c>
    </row>
    <row r="976" spans="1:14" ht="42" x14ac:dyDescent="0.3">
      <c r="A976" s="96"/>
      <c r="B976" s="98"/>
      <c r="C976" s="98"/>
      <c r="D976" s="96"/>
      <c r="E976" s="96"/>
      <c r="F976" s="96"/>
      <c r="G976" s="96"/>
      <c r="H976" s="96"/>
      <c r="I976" s="62" t="s">
        <v>9</v>
      </c>
      <c r="J976" s="63" t="s">
        <v>9</v>
      </c>
      <c r="K976" s="95"/>
      <c r="L976" s="93"/>
      <c r="M976" s="51" t="s">
        <v>837</v>
      </c>
      <c r="N976" s="77">
        <v>2016</v>
      </c>
    </row>
    <row r="977" spans="1:26" ht="42" x14ac:dyDescent="0.3">
      <c r="A977" s="96"/>
      <c r="B977" s="98"/>
      <c r="C977" s="98"/>
      <c r="D977" s="96"/>
      <c r="E977" s="96"/>
      <c r="F977" s="96"/>
      <c r="G977" s="96"/>
      <c r="H977" s="96"/>
      <c r="I977" s="62" t="s">
        <v>9</v>
      </c>
      <c r="J977" s="63" t="s">
        <v>9</v>
      </c>
      <c r="K977" s="95"/>
      <c r="L977" s="93"/>
      <c r="M977" s="51" t="s">
        <v>838</v>
      </c>
      <c r="N977" s="77">
        <v>11200</v>
      </c>
    </row>
    <row r="978" spans="1:26" ht="42" x14ac:dyDescent="0.3">
      <c r="A978" s="96"/>
      <c r="B978" s="98"/>
      <c r="C978" s="98"/>
      <c r="D978" s="96"/>
      <c r="E978" s="96"/>
      <c r="F978" s="96"/>
      <c r="G978" s="96"/>
      <c r="H978" s="96"/>
      <c r="I978" s="62" t="s">
        <v>9</v>
      </c>
      <c r="J978" s="63" t="s">
        <v>9</v>
      </c>
      <c r="K978" s="95"/>
      <c r="L978" s="94"/>
      <c r="M978" s="51" t="s">
        <v>820</v>
      </c>
      <c r="N978" s="77">
        <v>44925.62</v>
      </c>
    </row>
    <row r="979" spans="1:26" ht="21" x14ac:dyDescent="0.3">
      <c r="A979" s="51">
        <v>740</v>
      </c>
      <c r="B979" s="51" t="s">
        <v>90</v>
      </c>
      <c r="C979" s="51" t="s">
        <v>524</v>
      </c>
      <c r="D979" s="51" t="s">
        <v>750</v>
      </c>
      <c r="E979" s="51" t="s">
        <v>9</v>
      </c>
      <c r="F979" s="51">
        <v>1</v>
      </c>
      <c r="G979" s="51" t="s">
        <v>9</v>
      </c>
      <c r="H979" s="51" t="s">
        <v>9</v>
      </c>
      <c r="I979" s="62" t="s">
        <v>427</v>
      </c>
      <c r="J979" s="63" t="s">
        <v>8</v>
      </c>
      <c r="K979" s="59">
        <v>4231</v>
      </c>
      <c r="L979" s="60">
        <v>2297</v>
      </c>
      <c r="M979" s="51" t="s">
        <v>9</v>
      </c>
      <c r="N979" s="77">
        <v>3169.86</v>
      </c>
      <c r="Q979" s="36"/>
    </row>
    <row r="980" spans="1:26" ht="21" x14ac:dyDescent="0.4">
      <c r="A980" s="29"/>
      <c r="B980" s="29"/>
      <c r="C980" s="30"/>
      <c r="D980" s="30"/>
      <c r="E980" s="30"/>
      <c r="F980" s="30"/>
      <c r="G980" s="30"/>
      <c r="H980" s="30"/>
      <c r="I980" s="30"/>
      <c r="J980" s="30"/>
      <c r="K980" s="82" t="s">
        <v>497</v>
      </c>
      <c r="L980" s="84">
        <f>SUM(L5:L979)</f>
        <v>1101619</v>
      </c>
      <c r="M980" s="31" t="s">
        <v>522</v>
      </c>
      <c r="N980" s="86">
        <f>SUM(N5:N979)</f>
        <v>5768369.3799999999</v>
      </c>
    </row>
    <row r="981" spans="1:26" ht="21" x14ac:dyDescent="0.4">
      <c r="A981" s="29"/>
      <c r="B981" s="29"/>
      <c r="C981" s="32"/>
      <c r="D981" s="32"/>
      <c r="E981" s="32"/>
      <c r="F981" s="32"/>
      <c r="G981" s="32"/>
      <c r="H981" s="32"/>
      <c r="I981" s="32"/>
      <c r="J981" s="32"/>
      <c r="K981" s="83"/>
      <c r="L981" s="85"/>
      <c r="M981" s="31" t="s">
        <v>498</v>
      </c>
      <c r="N981" s="87"/>
      <c r="Q981" s="43"/>
      <c r="R981" s="44"/>
      <c r="S981" s="43"/>
      <c r="T981" s="43"/>
      <c r="U981" s="45"/>
    </row>
    <row r="982" spans="1:26" ht="21" x14ac:dyDescent="0.4">
      <c r="Q982" s="43"/>
      <c r="R982" s="46"/>
      <c r="S982" s="43"/>
      <c r="T982" s="43"/>
      <c r="U982" s="47"/>
      <c r="X982" s="48"/>
      <c r="Z982" s="42"/>
    </row>
    <row r="983" spans="1:26" ht="15.75" customHeight="1" x14ac:dyDescent="0.35">
      <c r="Q983" s="43"/>
      <c r="R983" s="43"/>
      <c r="S983" s="43"/>
      <c r="T983" s="43"/>
      <c r="U983" s="45"/>
    </row>
    <row r="984" spans="1:26" ht="77.25" customHeight="1" x14ac:dyDescent="0.35">
      <c r="A984" s="88" t="s">
        <v>851</v>
      </c>
      <c r="B984" s="88"/>
      <c r="C984" s="88"/>
      <c r="D984" s="88"/>
      <c r="E984" s="88"/>
      <c r="F984" s="88"/>
      <c r="G984" s="88"/>
      <c r="H984" s="88"/>
      <c r="I984" s="88"/>
      <c r="J984" s="88"/>
      <c r="K984" s="88"/>
      <c r="L984" s="88"/>
      <c r="M984" s="88"/>
      <c r="Q984" s="36"/>
      <c r="R984" s="44"/>
      <c r="S984" s="43"/>
      <c r="T984" s="43"/>
      <c r="U984" s="45"/>
      <c r="V984" s="49"/>
    </row>
    <row r="985" spans="1:26" hidden="1" x14ac:dyDescent="0.3">
      <c r="A985" s="88"/>
      <c r="B985" s="88"/>
      <c r="C985" s="88"/>
      <c r="D985" s="88"/>
      <c r="E985" s="88"/>
      <c r="F985" s="88"/>
      <c r="G985" s="88"/>
      <c r="H985" s="88"/>
      <c r="I985" s="88"/>
      <c r="J985" s="88"/>
      <c r="K985" s="88"/>
      <c r="L985" s="88"/>
      <c r="M985" s="88"/>
      <c r="Q985" s="36"/>
    </row>
    <row r="986" spans="1:26" hidden="1" x14ac:dyDescent="0.3">
      <c r="A986" s="88"/>
      <c r="B986" s="88"/>
      <c r="C986" s="88"/>
      <c r="D986" s="88"/>
      <c r="E986" s="88"/>
      <c r="F986" s="88"/>
      <c r="G986" s="88"/>
      <c r="H986" s="88"/>
      <c r="I986" s="88"/>
      <c r="J986" s="88"/>
      <c r="K986" s="88"/>
      <c r="L986" s="88"/>
      <c r="M986" s="88"/>
      <c r="Q986" s="36"/>
    </row>
    <row r="987" spans="1:26" ht="18" x14ac:dyDescent="0.35">
      <c r="Q987" s="36"/>
      <c r="R987" s="44"/>
      <c r="U987" s="44"/>
    </row>
    <row r="988" spans="1:26" ht="21" x14ac:dyDescent="0.4">
      <c r="R988" s="50"/>
      <c r="S988" s="36"/>
      <c r="T988" s="36"/>
      <c r="U988" s="44"/>
      <c r="X988" s="48"/>
    </row>
  </sheetData>
  <mergeCells count="887">
    <mergeCell ref="G28:G32"/>
    <mergeCell ref="J33:J34"/>
    <mergeCell ref="F33:F43"/>
    <mergeCell ref="G33:G43"/>
    <mergeCell ref="H33:H43"/>
    <mergeCell ref="H28:H32"/>
    <mergeCell ref="K84:K85"/>
    <mergeCell ref="B87:B88"/>
    <mergeCell ref="A33:A43"/>
    <mergeCell ref="B33:B43"/>
    <mergeCell ref="C33:C43"/>
    <mergeCell ref="D33:D43"/>
    <mergeCell ref="E33:E43"/>
    <mergeCell ref="A28:A32"/>
    <mergeCell ref="B28:B32"/>
    <mergeCell ref="C28:C32"/>
    <mergeCell ref="D28:D32"/>
    <mergeCell ref="E28:E32"/>
    <mergeCell ref="K87:K88"/>
    <mergeCell ref="A87:A88"/>
    <mergeCell ref="F25:F26"/>
    <mergeCell ref="K28:K32"/>
    <mergeCell ref="K48:K58"/>
    <mergeCell ref="A48:A58"/>
    <mergeCell ref="B48:B58"/>
    <mergeCell ref="C48:C58"/>
    <mergeCell ref="D48:D58"/>
    <mergeCell ref="E48:E58"/>
    <mergeCell ref="F48:F58"/>
    <mergeCell ref="A44:A46"/>
    <mergeCell ref="B44:B46"/>
    <mergeCell ref="C44:C46"/>
    <mergeCell ref="K44:K46"/>
    <mergeCell ref="D44:D46"/>
    <mergeCell ref="E44:E46"/>
    <mergeCell ref="F44:F46"/>
    <mergeCell ref="G44:G46"/>
    <mergeCell ref="H44:H46"/>
    <mergeCell ref="J48:J49"/>
    <mergeCell ref="G48:G58"/>
    <mergeCell ref="H48:H58"/>
    <mergeCell ref="A25:A26"/>
    <mergeCell ref="K33:K43"/>
    <mergeCell ref="F28:F32"/>
    <mergeCell ref="J16:J17"/>
    <mergeCell ref="A18:A20"/>
    <mergeCell ref="B18:B20"/>
    <mergeCell ref="C18:C20"/>
    <mergeCell ref="D18:D20"/>
    <mergeCell ref="E18:E20"/>
    <mergeCell ref="K18:K20"/>
    <mergeCell ref="B25:B26"/>
    <mergeCell ref="C25:C26"/>
    <mergeCell ref="D25:D26"/>
    <mergeCell ref="E25:E26"/>
    <mergeCell ref="F18:F20"/>
    <mergeCell ref="G18:G20"/>
    <mergeCell ref="H18:H20"/>
    <mergeCell ref="A16:A17"/>
    <mergeCell ref="B16:B17"/>
    <mergeCell ref="C16:C17"/>
    <mergeCell ref="D16:D17"/>
    <mergeCell ref="E16:E17"/>
    <mergeCell ref="F16:F17"/>
    <mergeCell ref="G16:G17"/>
    <mergeCell ref="G25:G26"/>
    <mergeCell ref="H25:H26"/>
    <mergeCell ref="K25:K26"/>
    <mergeCell ref="A2:N2"/>
    <mergeCell ref="G9:G13"/>
    <mergeCell ref="H9:H13"/>
    <mergeCell ref="K9:K13"/>
    <mergeCell ref="A14:A15"/>
    <mergeCell ref="B14:B15"/>
    <mergeCell ref="C14:C15"/>
    <mergeCell ref="D14:D15"/>
    <mergeCell ref="E14:E15"/>
    <mergeCell ref="F14:F15"/>
    <mergeCell ref="G14:G15"/>
    <mergeCell ref="A9:A13"/>
    <mergeCell ref="B9:B13"/>
    <mergeCell ref="C9:C13"/>
    <mergeCell ref="D9:D13"/>
    <mergeCell ref="E9:E13"/>
    <mergeCell ref="F9:F13"/>
    <mergeCell ref="H14:H15"/>
    <mergeCell ref="K14:K15"/>
    <mergeCell ref="J10:J11"/>
    <mergeCell ref="I14:I15"/>
    <mergeCell ref="H16:H17"/>
    <mergeCell ref="K16:K17"/>
    <mergeCell ref="K89:K90"/>
    <mergeCell ref="B101:B102"/>
    <mergeCell ref="C101:C102"/>
    <mergeCell ref="D101:D102"/>
    <mergeCell ref="E101:E102"/>
    <mergeCell ref="F101:F102"/>
    <mergeCell ref="G101:G102"/>
    <mergeCell ref="H101:H102"/>
    <mergeCell ref="I101:I102"/>
    <mergeCell ref="K101:K102"/>
    <mergeCell ref="B89:B90"/>
    <mergeCell ref="C89:C90"/>
    <mergeCell ref="D89:D90"/>
    <mergeCell ref="E89:E90"/>
    <mergeCell ref="F89:F90"/>
    <mergeCell ref="D95:D96"/>
    <mergeCell ref="E95:E96"/>
    <mergeCell ref="F95:F96"/>
    <mergeCell ref="G95:G96"/>
    <mergeCell ref="H95:H96"/>
    <mergeCell ref="I95:I96"/>
    <mergeCell ref="B93:B94"/>
    <mergeCell ref="K113:K114"/>
    <mergeCell ref="M113:M114"/>
    <mergeCell ref="B113:B114"/>
    <mergeCell ref="C113:C114"/>
    <mergeCell ref="D113:D114"/>
    <mergeCell ref="E113:E114"/>
    <mergeCell ref="F113:F114"/>
    <mergeCell ref="G107:G110"/>
    <mergeCell ref="H107:H110"/>
    <mergeCell ref="K107:K110"/>
    <mergeCell ref="B111:B112"/>
    <mergeCell ref="C111:C112"/>
    <mergeCell ref="D111:D112"/>
    <mergeCell ref="E111:E112"/>
    <mergeCell ref="F111:F112"/>
    <mergeCell ref="G111:G112"/>
    <mergeCell ref="H111:H112"/>
    <mergeCell ref="K111:K112"/>
    <mergeCell ref="B107:B110"/>
    <mergeCell ref="C107:C110"/>
    <mergeCell ref="D107:D110"/>
    <mergeCell ref="E107:E110"/>
    <mergeCell ref="F107:F110"/>
    <mergeCell ref="I113:I114"/>
    <mergeCell ref="K117:K118"/>
    <mergeCell ref="M117:M118"/>
    <mergeCell ref="B117:B118"/>
    <mergeCell ref="C117:C118"/>
    <mergeCell ref="D117:D118"/>
    <mergeCell ref="E117:E118"/>
    <mergeCell ref="F117:F118"/>
    <mergeCell ref="G115:G116"/>
    <mergeCell ref="H115:H116"/>
    <mergeCell ref="I115:I116"/>
    <mergeCell ref="K115:K116"/>
    <mergeCell ref="M115:M116"/>
    <mergeCell ref="B115:B116"/>
    <mergeCell ref="C115:C116"/>
    <mergeCell ref="D115:D116"/>
    <mergeCell ref="E115:E116"/>
    <mergeCell ref="F115:F116"/>
    <mergeCell ref="K122:K124"/>
    <mergeCell ref="B127:B129"/>
    <mergeCell ref="C127:C129"/>
    <mergeCell ref="D127:D129"/>
    <mergeCell ref="E127:E129"/>
    <mergeCell ref="F127:F129"/>
    <mergeCell ref="G127:G129"/>
    <mergeCell ref="H127:H129"/>
    <mergeCell ref="K127:K129"/>
    <mergeCell ref="B122:B124"/>
    <mergeCell ref="C122:C124"/>
    <mergeCell ref="D122:D124"/>
    <mergeCell ref="E122:E124"/>
    <mergeCell ref="F122:F124"/>
    <mergeCell ref="K130:K132"/>
    <mergeCell ref="J135:J136"/>
    <mergeCell ref="K135:K136"/>
    <mergeCell ref="B130:B132"/>
    <mergeCell ref="C130:C132"/>
    <mergeCell ref="D130:D132"/>
    <mergeCell ref="E130:E132"/>
    <mergeCell ref="F130:F132"/>
    <mergeCell ref="B135:B137"/>
    <mergeCell ref="C135:C137"/>
    <mergeCell ref="D135:D137"/>
    <mergeCell ref="E135:E137"/>
    <mergeCell ref="F135:F137"/>
    <mergeCell ref="G135:G137"/>
    <mergeCell ref="H135:H137"/>
    <mergeCell ref="G169:G171"/>
    <mergeCell ref="H169:H171"/>
    <mergeCell ref="K169:K171"/>
    <mergeCell ref="B173:B178"/>
    <mergeCell ref="C173:C178"/>
    <mergeCell ref="D173:D178"/>
    <mergeCell ref="E173:E178"/>
    <mergeCell ref="F173:F178"/>
    <mergeCell ref="G173:G178"/>
    <mergeCell ref="H173:H178"/>
    <mergeCell ref="J173:J174"/>
    <mergeCell ref="K173:K178"/>
    <mergeCell ref="B169:B171"/>
    <mergeCell ref="C169:C171"/>
    <mergeCell ref="D169:D171"/>
    <mergeCell ref="E169:E171"/>
    <mergeCell ref="F169:F171"/>
    <mergeCell ref="G195:G198"/>
    <mergeCell ref="H195:H198"/>
    <mergeCell ref="K195:K198"/>
    <mergeCell ref="B201:B202"/>
    <mergeCell ref="C201:C202"/>
    <mergeCell ref="D201:D202"/>
    <mergeCell ref="E201:E202"/>
    <mergeCell ref="F201:F202"/>
    <mergeCell ref="G201:G202"/>
    <mergeCell ref="H201:H202"/>
    <mergeCell ref="B195:B198"/>
    <mergeCell ref="C195:C198"/>
    <mergeCell ref="D195:D198"/>
    <mergeCell ref="E195:E198"/>
    <mergeCell ref="F195:F198"/>
    <mergeCell ref="G203:G204"/>
    <mergeCell ref="H203:H204"/>
    <mergeCell ref="B203:B204"/>
    <mergeCell ref="C203:C204"/>
    <mergeCell ref="D203:D204"/>
    <mergeCell ref="E203:E204"/>
    <mergeCell ref="F203:F204"/>
    <mergeCell ref="G205:G206"/>
    <mergeCell ref="H205:H206"/>
    <mergeCell ref="C205:C206"/>
    <mergeCell ref="D205:D206"/>
    <mergeCell ref="E205:E206"/>
    <mergeCell ref="F205:F206"/>
    <mergeCell ref="K207:K208"/>
    <mergeCell ref="B210:B214"/>
    <mergeCell ref="C210:C214"/>
    <mergeCell ref="D210:D214"/>
    <mergeCell ref="E210:E214"/>
    <mergeCell ref="F210:F214"/>
    <mergeCell ref="G210:G214"/>
    <mergeCell ref="H210:H214"/>
    <mergeCell ref="J210:J211"/>
    <mergeCell ref="K210:K214"/>
    <mergeCell ref="B207:B209"/>
    <mergeCell ref="C207:C209"/>
    <mergeCell ref="D207:D209"/>
    <mergeCell ref="E207:E209"/>
    <mergeCell ref="F207:F209"/>
    <mergeCell ref="G207:G209"/>
    <mergeCell ref="H207:H209"/>
    <mergeCell ref="I207:I209"/>
    <mergeCell ref="G215:G222"/>
    <mergeCell ref="H215:H222"/>
    <mergeCell ref="K215:K222"/>
    <mergeCell ref="B223:B231"/>
    <mergeCell ref="C223:C231"/>
    <mergeCell ref="D223:D231"/>
    <mergeCell ref="E223:E231"/>
    <mergeCell ref="F223:F231"/>
    <mergeCell ref="G223:G231"/>
    <mergeCell ref="H223:H231"/>
    <mergeCell ref="K223:K231"/>
    <mergeCell ref="B215:B222"/>
    <mergeCell ref="C215:C222"/>
    <mergeCell ref="D215:D222"/>
    <mergeCell ref="E215:E222"/>
    <mergeCell ref="F215:F222"/>
    <mergeCell ref="G232:G235"/>
    <mergeCell ref="H232:H235"/>
    <mergeCell ref="K232:K235"/>
    <mergeCell ref="B236:B239"/>
    <mergeCell ref="C236:C239"/>
    <mergeCell ref="D236:D239"/>
    <mergeCell ref="E236:E239"/>
    <mergeCell ref="F236:F239"/>
    <mergeCell ref="G236:G239"/>
    <mergeCell ref="H236:H239"/>
    <mergeCell ref="K236:K239"/>
    <mergeCell ref="B232:B235"/>
    <mergeCell ref="C232:C235"/>
    <mergeCell ref="D232:D235"/>
    <mergeCell ref="E232:E235"/>
    <mergeCell ref="F232:F235"/>
    <mergeCell ref="G240:G241"/>
    <mergeCell ref="H240:H241"/>
    <mergeCell ref="K240:K241"/>
    <mergeCell ref="B242:B247"/>
    <mergeCell ref="C242:C247"/>
    <mergeCell ref="D242:D247"/>
    <mergeCell ref="E242:E247"/>
    <mergeCell ref="F242:F247"/>
    <mergeCell ref="G242:G247"/>
    <mergeCell ref="H242:H247"/>
    <mergeCell ref="K242:K247"/>
    <mergeCell ref="B240:B241"/>
    <mergeCell ref="C240:C241"/>
    <mergeCell ref="D240:D241"/>
    <mergeCell ref="E240:E241"/>
    <mergeCell ref="F240:F241"/>
    <mergeCell ref="G248:G253"/>
    <mergeCell ref="H248:H253"/>
    <mergeCell ref="K248:K253"/>
    <mergeCell ref="B254:B258"/>
    <mergeCell ref="C254:C258"/>
    <mergeCell ref="D254:D258"/>
    <mergeCell ref="E254:E258"/>
    <mergeCell ref="F254:F258"/>
    <mergeCell ref="G254:G258"/>
    <mergeCell ref="H254:H258"/>
    <mergeCell ref="K254:K258"/>
    <mergeCell ref="B248:B253"/>
    <mergeCell ref="C248:C253"/>
    <mergeCell ref="D248:D253"/>
    <mergeCell ref="E248:E253"/>
    <mergeCell ref="F248:F253"/>
    <mergeCell ref="G259:G262"/>
    <mergeCell ref="H259:H262"/>
    <mergeCell ref="K259:K262"/>
    <mergeCell ref="B263:B265"/>
    <mergeCell ref="C263:C265"/>
    <mergeCell ref="D263:D265"/>
    <mergeCell ref="E263:E265"/>
    <mergeCell ref="F263:F265"/>
    <mergeCell ref="G263:G265"/>
    <mergeCell ref="H263:H265"/>
    <mergeCell ref="K263:K265"/>
    <mergeCell ref="B259:B262"/>
    <mergeCell ref="C259:C262"/>
    <mergeCell ref="D259:D262"/>
    <mergeCell ref="E259:E262"/>
    <mergeCell ref="F259:F262"/>
    <mergeCell ref="G266:G272"/>
    <mergeCell ref="H266:H272"/>
    <mergeCell ref="I266:I267"/>
    <mergeCell ref="K266:K272"/>
    <mergeCell ref="B273:B281"/>
    <mergeCell ref="C273:C281"/>
    <mergeCell ref="D273:D281"/>
    <mergeCell ref="E273:E281"/>
    <mergeCell ref="F273:F281"/>
    <mergeCell ref="G273:G281"/>
    <mergeCell ref="H273:H281"/>
    <mergeCell ref="I273:I274"/>
    <mergeCell ref="K273:K281"/>
    <mergeCell ref="B266:B272"/>
    <mergeCell ref="C266:C272"/>
    <mergeCell ref="D266:D272"/>
    <mergeCell ref="E266:E272"/>
    <mergeCell ref="F266:F272"/>
    <mergeCell ref="K282:K287"/>
    <mergeCell ref="B289:B290"/>
    <mergeCell ref="C289:C290"/>
    <mergeCell ref="D289:D290"/>
    <mergeCell ref="E289:E290"/>
    <mergeCell ref="F289:F290"/>
    <mergeCell ref="G289:G290"/>
    <mergeCell ref="H289:H290"/>
    <mergeCell ref="K289:K290"/>
    <mergeCell ref="B282:B287"/>
    <mergeCell ref="C282:C287"/>
    <mergeCell ref="D282:D287"/>
    <mergeCell ref="E282:E287"/>
    <mergeCell ref="F282:F287"/>
    <mergeCell ref="H291:H292"/>
    <mergeCell ref="B291:B292"/>
    <mergeCell ref="C291:C292"/>
    <mergeCell ref="D291:D292"/>
    <mergeCell ref="E291:E292"/>
    <mergeCell ref="F291:F292"/>
    <mergeCell ref="G282:G287"/>
    <mergeCell ref="H282:H287"/>
    <mergeCell ref="I282:I283"/>
    <mergeCell ref="G291:G292"/>
    <mergeCell ref="K293:K294"/>
    <mergeCell ref="B296:B297"/>
    <mergeCell ref="C296:C297"/>
    <mergeCell ref="D296:D297"/>
    <mergeCell ref="E296:E297"/>
    <mergeCell ref="F296:F297"/>
    <mergeCell ref="G296:G297"/>
    <mergeCell ref="H296:H297"/>
    <mergeCell ref="I296:I297"/>
    <mergeCell ref="K296:K297"/>
    <mergeCell ref="H298:H299"/>
    <mergeCell ref="I298:I299"/>
    <mergeCell ref="K298:K299"/>
    <mergeCell ref="B300:B301"/>
    <mergeCell ref="C300:C301"/>
    <mergeCell ref="D300:D301"/>
    <mergeCell ref="E300:E301"/>
    <mergeCell ref="F300:F301"/>
    <mergeCell ref="G300:G301"/>
    <mergeCell ref="H300:H301"/>
    <mergeCell ref="I300:I301"/>
    <mergeCell ref="K300:K301"/>
    <mergeCell ref="B298:B299"/>
    <mergeCell ref="C298:C299"/>
    <mergeCell ref="D298:D299"/>
    <mergeCell ref="E298:E299"/>
    <mergeCell ref="F298:F299"/>
    <mergeCell ref="G298:G299"/>
    <mergeCell ref="K358:K359"/>
    <mergeCell ref="B381:B383"/>
    <mergeCell ref="C381:C383"/>
    <mergeCell ref="D381:D383"/>
    <mergeCell ref="E381:E383"/>
    <mergeCell ref="F381:F383"/>
    <mergeCell ref="G381:G383"/>
    <mergeCell ref="H381:H383"/>
    <mergeCell ref="K381:K383"/>
    <mergeCell ref="B358:B359"/>
    <mergeCell ref="C358:C359"/>
    <mergeCell ref="D358:D359"/>
    <mergeCell ref="E358:E359"/>
    <mergeCell ref="F358:F359"/>
    <mergeCell ref="G358:G359"/>
    <mergeCell ref="H358:H359"/>
    <mergeCell ref="J384:J386"/>
    <mergeCell ref="K384:K386"/>
    <mergeCell ref="B430:B431"/>
    <mergeCell ref="C430:C431"/>
    <mergeCell ref="D430:D431"/>
    <mergeCell ref="E430:E431"/>
    <mergeCell ref="F430:F431"/>
    <mergeCell ref="G430:G431"/>
    <mergeCell ref="H430:H431"/>
    <mergeCell ref="I430:I431"/>
    <mergeCell ref="K430:K431"/>
    <mergeCell ref="B384:B386"/>
    <mergeCell ref="C384:C386"/>
    <mergeCell ref="D384:D386"/>
    <mergeCell ref="E384:E386"/>
    <mergeCell ref="F384:F386"/>
    <mergeCell ref="H384:H386"/>
    <mergeCell ref="G384:G386"/>
    <mergeCell ref="K433:K434"/>
    <mergeCell ref="B440:B445"/>
    <mergeCell ref="C440:C445"/>
    <mergeCell ref="D440:D445"/>
    <mergeCell ref="E440:E445"/>
    <mergeCell ref="F440:F445"/>
    <mergeCell ref="G440:G445"/>
    <mergeCell ref="H440:H445"/>
    <mergeCell ref="K440:K445"/>
    <mergeCell ref="I441:I442"/>
    <mergeCell ref="B433:B434"/>
    <mergeCell ref="C433:C434"/>
    <mergeCell ref="D433:D434"/>
    <mergeCell ref="E433:E434"/>
    <mergeCell ref="F433:F434"/>
    <mergeCell ref="I433:I434"/>
    <mergeCell ref="G433:G434"/>
    <mergeCell ref="H433:H434"/>
    <mergeCell ref="J447:J448"/>
    <mergeCell ref="K447:K451"/>
    <mergeCell ref="B452:B456"/>
    <mergeCell ref="C452:C456"/>
    <mergeCell ref="D452:D456"/>
    <mergeCell ref="E452:E456"/>
    <mergeCell ref="F452:F456"/>
    <mergeCell ref="G452:G456"/>
    <mergeCell ref="H452:H456"/>
    <mergeCell ref="J452:J453"/>
    <mergeCell ref="K452:K456"/>
    <mergeCell ref="B447:B451"/>
    <mergeCell ref="C447:C451"/>
    <mergeCell ref="D447:D451"/>
    <mergeCell ref="E447:E451"/>
    <mergeCell ref="F447:F451"/>
    <mergeCell ref="G447:G451"/>
    <mergeCell ref="H447:H451"/>
    <mergeCell ref="G467:G468"/>
    <mergeCell ref="J459:J460"/>
    <mergeCell ref="K459:K466"/>
    <mergeCell ref="B457:B458"/>
    <mergeCell ref="C457:C458"/>
    <mergeCell ref="D457:D458"/>
    <mergeCell ref="E457:E458"/>
    <mergeCell ref="F457:F458"/>
    <mergeCell ref="K467:K468"/>
    <mergeCell ref="I457:I458"/>
    <mergeCell ref="K457:K458"/>
    <mergeCell ref="B459:B466"/>
    <mergeCell ref="C459:C466"/>
    <mergeCell ref="D459:D466"/>
    <mergeCell ref="E459:E466"/>
    <mergeCell ref="F459:F466"/>
    <mergeCell ref="H467:H468"/>
    <mergeCell ref="G457:G458"/>
    <mergeCell ref="H457:H458"/>
    <mergeCell ref="G459:G466"/>
    <mergeCell ref="H459:H466"/>
    <mergeCell ref="E467:E468"/>
    <mergeCell ref="F467:F468"/>
    <mergeCell ref="B467:B468"/>
    <mergeCell ref="J469:J470"/>
    <mergeCell ref="K469:K471"/>
    <mergeCell ref="G484:G485"/>
    <mergeCell ref="H484:H485"/>
    <mergeCell ref="I484:I485"/>
    <mergeCell ref="K482:K483"/>
    <mergeCell ref="B472:B481"/>
    <mergeCell ref="C472:C481"/>
    <mergeCell ref="D472:D481"/>
    <mergeCell ref="E472:E481"/>
    <mergeCell ref="F472:F481"/>
    <mergeCell ref="I473:I474"/>
    <mergeCell ref="G472:G481"/>
    <mergeCell ref="H472:H481"/>
    <mergeCell ref="K472:K481"/>
    <mergeCell ref="I482:I483"/>
    <mergeCell ref="H482:H483"/>
    <mergeCell ref="K484:K485"/>
    <mergeCell ref="G469:G471"/>
    <mergeCell ref="H469:H471"/>
    <mergeCell ref="E469:E471"/>
    <mergeCell ref="F469:F471"/>
    <mergeCell ref="C469:C471"/>
    <mergeCell ref="D469:D471"/>
    <mergeCell ref="A207:A209"/>
    <mergeCell ref="A263:A265"/>
    <mergeCell ref="A266:A272"/>
    <mergeCell ref="A273:A281"/>
    <mergeCell ref="A298:A299"/>
    <mergeCell ref="A384:A386"/>
    <mergeCell ref="A452:A456"/>
    <mergeCell ref="A300:A301"/>
    <mergeCell ref="A358:A359"/>
    <mergeCell ref="A381:A383"/>
    <mergeCell ref="A210:A214"/>
    <mergeCell ref="A289:A290"/>
    <mergeCell ref="A291:A292"/>
    <mergeCell ref="A296:A297"/>
    <mergeCell ref="A282:A287"/>
    <mergeCell ref="C467:C468"/>
    <mergeCell ref="D467:D468"/>
    <mergeCell ref="A205:A206"/>
    <mergeCell ref="A140:A141"/>
    <mergeCell ref="B140:B141"/>
    <mergeCell ref="A89:A90"/>
    <mergeCell ref="A101:A102"/>
    <mergeCell ref="A107:A110"/>
    <mergeCell ref="A111:A112"/>
    <mergeCell ref="A113:A114"/>
    <mergeCell ref="A115:A116"/>
    <mergeCell ref="A117:A118"/>
    <mergeCell ref="A122:A124"/>
    <mergeCell ref="A127:A129"/>
    <mergeCell ref="A93:A94"/>
    <mergeCell ref="A97:A98"/>
    <mergeCell ref="A203:A204"/>
    <mergeCell ref="A135:A137"/>
    <mergeCell ref="A138:A139"/>
    <mergeCell ref="A163:A164"/>
    <mergeCell ref="B205:B206"/>
    <mergeCell ref="A130:A132"/>
    <mergeCell ref="A254:A258"/>
    <mergeCell ref="A259:A262"/>
    <mergeCell ref="E500:E501"/>
    <mergeCell ref="F500:F501"/>
    <mergeCell ref="G500:G501"/>
    <mergeCell ref="C482:C483"/>
    <mergeCell ref="D482:D483"/>
    <mergeCell ref="E482:E483"/>
    <mergeCell ref="F482:F483"/>
    <mergeCell ref="G482:G483"/>
    <mergeCell ref="B484:B485"/>
    <mergeCell ref="C484:C485"/>
    <mergeCell ref="D484:D485"/>
    <mergeCell ref="E484:E485"/>
    <mergeCell ref="F484:F485"/>
    <mergeCell ref="B482:B483"/>
    <mergeCell ref="B469:B471"/>
    <mergeCell ref="A500:A501"/>
    <mergeCell ref="B500:B501"/>
    <mergeCell ref="C500:C501"/>
    <mergeCell ref="E97:E98"/>
    <mergeCell ref="F97:F98"/>
    <mergeCell ref="H500:H501"/>
    <mergeCell ref="I500:I501"/>
    <mergeCell ref="A95:A96"/>
    <mergeCell ref="B95:B96"/>
    <mergeCell ref="C95:C96"/>
    <mergeCell ref="A293:A295"/>
    <mergeCell ref="B293:B295"/>
    <mergeCell ref="C293:C295"/>
    <mergeCell ref="D293:D295"/>
    <mergeCell ref="E293:E295"/>
    <mergeCell ref="F293:F295"/>
    <mergeCell ref="A232:A235"/>
    <mergeCell ref="A236:A239"/>
    <mergeCell ref="A240:A241"/>
    <mergeCell ref="A242:A247"/>
    <mergeCell ref="A248:A253"/>
    <mergeCell ref="A215:A222"/>
    <mergeCell ref="A223:A231"/>
    <mergeCell ref="A169:A171"/>
    <mergeCell ref="A173:A178"/>
    <mergeCell ref="A195:A198"/>
    <mergeCell ref="A201:A202"/>
    <mergeCell ref="G93:G94"/>
    <mergeCell ref="H93:H94"/>
    <mergeCell ref="I93:I94"/>
    <mergeCell ref="A84:A86"/>
    <mergeCell ref="B84:B86"/>
    <mergeCell ref="C84:C86"/>
    <mergeCell ref="D84:D86"/>
    <mergeCell ref="E84:E86"/>
    <mergeCell ref="F84:F86"/>
    <mergeCell ref="G84:G86"/>
    <mergeCell ref="H84:H86"/>
    <mergeCell ref="I84:I86"/>
    <mergeCell ref="G89:G90"/>
    <mergeCell ref="H89:H90"/>
    <mergeCell ref="D87:D88"/>
    <mergeCell ref="E87:E88"/>
    <mergeCell ref="F87:F88"/>
    <mergeCell ref="G87:G88"/>
    <mergeCell ref="H87:H88"/>
    <mergeCell ref="C87:C88"/>
    <mergeCell ref="C93:C94"/>
    <mergeCell ref="D93:D94"/>
    <mergeCell ref="E93:E94"/>
    <mergeCell ref="F93:F94"/>
    <mergeCell ref="G97:G98"/>
    <mergeCell ref="H97:H98"/>
    <mergeCell ref="I97:I98"/>
    <mergeCell ref="B138:B139"/>
    <mergeCell ref="C138:C139"/>
    <mergeCell ref="D138:D139"/>
    <mergeCell ref="E138:E139"/>
    <mergeCell ref="F138:F139"/>
    <mergeCell ref="G138:G139"/>
    <mergeCell ref="H138:H139"/>
    <mergeCell ref="I138:I139"/>
    <mergeCell ref="G130:G132"/>
    <mergeCell ref="H130:H132"/>
    <mergeCell ref="G122:G124"/>
    <mergeCell ref="H122:H124"/>
    <mergeCell ref="G117:G118"/>
    <mergeCell ref="H117:H118"/>
    <mergeCell ref="I117:I118"/>
    <mergeCell ref="G113:G114"/>
    <mergeCell ref="H113:H114"/>
    <mergeCell ref="B97:B98"/>
    <mergeCell ref="C97:C98"/>
    <mergeCell ref="D97:D98"/>
    <mergeCell ref="G140:G141"/>
    <mergeCell ref="H140:H141"/>
    <mergeCell ref="I140:I141"/>
    <mergeCell ref="B163:B164"/>
    <mergeCell ref="C163:C164"/>
    <mergeCell ref="D163:D164"/>
    <mergeCell ref="E163:E164"/>
    <mergeCell ref="F163:F164"/>
    <mergeCell ref="G163:G164"/>
    <mergeCell ref="H163:H164"/>
    <mergeCell ref="I163:I164"/>
    <mergeCell ref="C140:C141"/>
    <mergeCell ref="D140:D141"/>
    <mergeCell ref="E140:E141"/>
    <mergeCell ref="F140:F141"/>
    <mergeCell ref="I205:I206"/>
    <mergeCell ref="G293:G295"/>
    <mergeCell ref="H293:H295"/>
    <mergeCell ref="I293:I295"/>
    <mergeCell ref="A482:A483"/>
    <mergeCell ref="A498:A499"/>
    <mergeCell ref="B498:B499"/>
    <mergeCell ref="C498:C499"/>
    <mergeCell ref="D498:D499"/>
    <mergeCell ref="E498:E499"/>
    <mergeCell ref="F498:F499"/>
    <mergeCell ref="G498:G499"/>
    <mergeCell ref="H498:H499"/>
    <mergeCell ref="I498:I499"/>
    <mergeCell ref="A484:A485"/>
    <mergeCell ref="A457:A458"/>
    <mergeCell ref="A459:A466"/>
    <mergeCell ref="A467:A468"/>
    <mergeCell ref="A469:A471"/>
    <mergeCell ref="A472:A481"/>
    <mergeCell ref="A430:A431"/>
    <mergeCell ref="A433:A434"/>
    <mergeCell ref="A440:A445"/>
    <mergeCell ref="A447:A451"/>
    <mergeCell ref="K502:K510"/>
    <mergeCell ref="I504:I510"/>
    <mergeCell ref="J504:J510"/>
    <mergeCell ref="L504:L510"/>
    <mergeCell ref="A531:A535"/>
    <mergeCell ref="B531:B535"/>
    <mergeCell ref="C531:C535"/>
    <mergeCell ref="D531:D535"/>
    <mergeCell ref="E531:E535"/>
    <mergeCell ref="F531:F535"/>
    <mergeCell ref="G531:G535"/>
    <mergeCell ref="H531:H535"/>
    <mergeCell ref="K531:K535"/>
    <mergeCell ref="I532:I535"/>
    <mergeCell ref="J532:J535"/>
    <mergeCell ref="L532:L535"/>
    <mergeCell ref="A502:A510"/>
    <mergeCell ref="B502:B510"/>
    <mergeCell ref="C502:C510"/>
    <mergeCell ref="D502:D510"/>
    <mergeCell ref="E502:E510"/>
    <mergeCell ref="F502:F510"/>
    <mergeCell ref="G502:G510"/>
    <mergeCell ref="H502:H510"/>
    <mergeCell ref="A592:A593"/>
    <mergeCell ref="B592:B593"/>
    <mergeCell ref="C592:C593"/>
    <mergeCell ref="D592:D593"/>
    <mergeCell ref="E592:E593"/>
    <mergeCell ref="F592:F593"/>
    <mergeCell ref="G592:G593"/>
    <mergeCell ref="H592:H593"/>
    <mergeCell ref="K592:K593"/>
    <mergeCell ref="L608:L609"/>
    <mergeCell ref="A611:A612"/>
    <mergeCell ref="B611:B612"/>
    <mergeCell ref="C611:C612"/>
    <mergeCell ref="D611:D612"/>
    <mergeCell ref="E611:E612"/>
    <mergeCell ref="F611:F612"/>
    <mergeCell ref="G611:G612"/>
    <mergeCell ref="H611:H612"/>
    <mergeCell ref="K611:K612"/>
    <mergeCell ref="A606:A609"/>
    <mergeCell ref="B606:B609"/>
    <mergeCell ref="C606:C609"/>
    <mergeCell ref="D606:D609"/>
    <mergeCell ref="E606:E609"/>
    <mergeCell ref="F606:F609"/>
    <mergeCell ref="G606:G609"/>
    <mergeCell ref="H606:H609"/>
    <mergeCell ref="K606:K609"/>
    <mergeCell ref="L615:L616"/>
    <mergeCell ref="A859:A860"/>
    <mergeCell ref="B859:B860"/>
    <mergeCell ref="C859:C860"/>
    <mergeCell ref="D859:D860"/>
    <mergeCell ref="E859:E860"/>
    <mergeCell ref="F859:F860"/>
    <mergeCell ref="G859:G860"/>
    <mergeCell ref="H859:H860"/>
    <mergeCell ref="K859:K860"/>
    <mergeCell ref="A614:A616"/>
    <mergeCell ref="B614:B616"/>
    <mergeCell ref="C614:C616"/>
    <mergeCell ref="D614:D616"/>
    <mergeCell ref="E614:E616"/>
    <mergeCell ref="F614:F616"/>
    <mergeCell ref="G614:G616"/>
    <mergeCell ref="H614:H616"/>
    <mergeCell ref="K614:K616"/>
    <mergeCell ref="A861:A862"/>
    <mergeCell ref="B861:B862"/>
    <mergeCell ref="C861:C862"/>
    <mergeCell ref="D861:D862"/>
    <mergeCell ref="E861:E862"/>
    <mergeCell ref="F861:F862"/>
    <mergeCell ref="G861:G862"/>
    <mergeCell ref="H861:H862"/>
    <mergeCell ref="K861:K862"/>
    <mergeCell ref="A863:A864"/>
    <mergeCell ref="B863:B864"/>
    <mergeCell ref="C863:C864"/>
    <mergeCell ref="D863:D864"/>
    <mergeCell ref="E863:E864"/>
    <mergeCell ref="F863:F864"/>
    <mergeCell ref="G863:G864"/>
    <mergeCell ref="H863:H864"/>
    <mergeCell ref="K863:K864"/>
    <mergeCell ref="A865:A866"/>
    <mergeCell ref="B865:B866"/>
    <mergeCell ref="C865:C866"/>
    <mergeCell ref="D865:D866"/>
    <mergeCell ref="E865:E866"/>
    <mergeCell ref="F865:F866"/>
    <mergeCell ref="G865:G866"/>
    <mergeCell ref="H865:H866"/>
    <mergeCell ref="K865:K866"/>
    <mergeCell ref="A867:A868"/>
    <mergeCell ref="B867:B868"/>
    <mergeCell ref="C867:C868"/>
    <mergeCell ref="D867:D868"/>
    <mergeCell ref="E867:E868"/>
    <mergeCell ref="F867:F868"/>
    <mergeCell ref="G867:G868"/>
    <mergeCell ref="H867:H868"/>
    <mergeCell ref="K867:K868"/>
    <mergeCell ref="K871:K872"/>
    <mergeCell ref="A869:A870"/>
    <mergeCell ref="B869:B870"/>
    <mergeCell ref="C869:C870"/>
    <mergeCell ref="D869:D870"/>
    <mergeCell ref="E869:E870"/>
    <mergeCell ref="F869:F870"/>
    <mergeCell ref="G869:G870"/>
    <mergeCell ref="H869:H870"/>
    <mergeCell ref="K869:K870"/>
    <mergeCell ref="A871:A872"/>
    <mergeCell ref="B871:B872"/>
    <mergeCell ref="C871:C872"/>
    <mergeCell ref="D871:D872"/>
    <mergeCell ref="E871:E872"/>
    <mergeCell ref="F871:F872"/>
    <mergeCell ref="G871:G872"/>
    <mergeCell ref="H871:H872"/>
    <mergeCell ref="L875:L877"/>
    <mergeCell ref="A878:A879"/>
    <mergeCell ref="B878:B879"/>
    <mergeCell ref="C878:C879"/>
    <mergeCell ref="D878:D879"/>
    <mergeCell ref="E878:E879"/>
    <mergeCell ref="F878:F879"/>
    <mergeCell ref="G878:G879"/>
    <mergeCell ref="H878:H879"/>
    <mergeCell ref="K878:K879"/>
    <mergeCell ref="A873:A877"/>
    <mergeCell ref="B873:B877"/>
    <mergeCell ref="C873:C877"/>
    <mergeCell ref="D873:D877"/>
    <mergeCell ref="E873:E877"/>
    <mergeCell ref="F873:F877"/>
    <mergeCell ref="G873:G877"/>
    <mergeCell ref="H873:H877"/>
    <mergeCell ref="K873:K877"/>
    <mergeCell ref="L949:L950"/>
    <mergeCell ref="A958:A960"/>
    <mergeCell ref="B958:B960"/>
    <mergeCell ref="C958:C960"/>
    <mergeCell ref="D958:D960"/>
    <mergeCell ref="E958:E960"/>
    <mergeCell ref="F958:F960"/>
    <mergeCell ref="G958:G960"/>
    <mergeCell ref="H958:H960"/>
    <mergeCell ref="K958:K960"/>
    <mergeCell ref="L959:L960"/>
    <mergeCell ref="A948:A950"/>
    <mergeCell ref="B948:B950"/>
    <mergeCell ref="C948:C950"/>
    <mergeCell ref="D948:D950"/>
    <mergeCell ref="E948:E950"/>
    <mergeCell ref="F948:F950"/>
    <mergeCell ref="G948:G950"/>
    <mergeCell ref="H948:H950"/>
    <mergeCell ref="K948:K950"/>
    <mergeCell ref="K972:K978"/>
    <mergeCell ref="A965:A966"/>
    <mergeCell ref="B965:B966"/>
    <mergeCell ref="C965:C966"/>
    <mergeCell ref="D965:D966"/>
    <mergeCell ref="E965:E966"/>
    <mergeCell ref="F965:F966"/>
    <mergeCell ref="G965:G966"/>
    <mergeCell ref="H965:H966"/>
    <mergeCell ref="K965:K966"/>
    <mergeCell ref="A972:A978"/>
    <mergeCell ref="B972:B978"/>
    <mergeCell ref="C972:C978"/>
    <mergeCell ref="D972:D978"/>
    <mergeCell ref="E972:E978"/>
    <mergeCell ref="F972:F978"/>
    <mergeCell ref="G972:G978"/>
    <mergeCell ref="H972:H978"/>
    <mergeCell ref="K980:K981"/>
    <mergeCell ref="L980:L981"/>
    <mergeCell ref="N980:N981"/>
    <mergeCell ref="A984:M986"/>
    <mergeCell ref="A882:A883"/>
    <mergeCell ref="B882:B883"/>
    <mergeCell ref="C882:C883"/>
    <mergeCell ref="D882:D883"/>
    <mergeCell ref="E882:E883"/>
    <mergeCell ref="F882:F883"/>
    <mergeCell ref="G882:G883"/>
    <mergeCell ref="H882:H883"/>
    <mergeCell ref="I882:I883"/>
    <mergeCell ref="J882:J883"/>
    <mergeCell ref="B884:B885"/>
    <mergeCell ref="C884:C885"/>
    <mergeCell ref="D884:D885"/>
    <mergeCell ref="E884:E885"/>
    <mergeCell ref="F884:F885"/>
    <mergeCell ref="G884:G885"/>
    <mergeCell ref="H884:H885"/>
    <mergeCell ref="I884:I885"/>
    <mergeCell ref="J884:J885"/>
    <mergeCell ref="L974:L978"/>
  </mergeCells>
  <pageMargins left="0.7" right="0.7" top="0.75" bottom="0.75" header="0.3" footer="0.3"/>
  <pageSetup paperSize="9" scale="4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G7" sqref="G7"/>
    </sheetView>
  </sheetViews>
  <sheetFormatPr defaultRowHeight="14.4" x14ac:dyDescent="0.3"/>
  <cols>
    <col min="1" max="1" width="13.33203125" customWidth="1"/>
    <col min="2" max="2" width="23.33203125" customWidth="1"/>
    <col min="3" max="3" width="20" customWidth="1"/>
    <col min="4" max="4" width="17" customWidth="1"/>
    <col min="5" max="6" width="18.5546875" customWidth="1"/>
    <col min="7" max="7" width="18.44140625" customWidth="1"/>
  </cols>
  <sheetData>
    <row r="4" spans="1:7" ht="46.8" x14ac:dyDescent="0.3">
      <c r="A4" s="2" t="s">
        <v>511</v>
      </c>
      <c r="B4" s="2" t="s">
        <v>512</v>
      </c>
      <c r="C4" s="2" t="s">
        <v>513</v>
      </c>
      <c r="D4" s="2" t="s">
        <v>514</v>
      </c>
      <c r="E4" s="2" t="s">
        <v>515</v>
      </c>
      <c r="F4" s="2" t="s">
        <v>517</v>
      </c>
      <c r="G4" s="2" t="s">
        <v>516</v>
      </c>
    </row>
    <row r="5" spans="1:7" ht="36" customHeight="1" x14ac:dyDescent="0.3">
      <c r="A5" s="3">
        <v>1</v>
      </c>
      <c r="B5" s="2" t="s">
        <v>518</v>
      </c>
      <c r="C5" s="4">
        <v>26</v>
      </c>
      <c r="D5" s="13">
        <v>72207</v>
      </c>
      <c r="E5" s="13">
        <v>721</v>
      </c>
      <c r="F5" s="7">
        <v>394.56</v>
      </c>
      <c r="G5" s="9">
        <v>728896.47</v>
      </c>
    </row>
    <row r="6" spans="1:7" ht="31.5" customHeight="1" x14ac:dyDescent="0.3">
      <c r="A6" s="3">
        <v>2</v>
      </c>
      <c r="B6" s="2" t="s">
        <v>519</v>
      </c>
      <c r="C6" s="4">
        <v>16</v>
      </c>
      <c r="D6" s="13">
        <v>29129</v>
      </c>
      <c r="E6" s="13"/>
      <c r="F6" s="7"/>
      <c r="G6" s="9">
        <v>36848.199999999997</v>
      </c>
    </row>
    <row r="7" spans="1:7" ht="30.75" customHeight="1" x14ac:dyDescent="0.3">
      <c r="A7" s="3">
        <v>3</v>
      </c>
      <c r="B7" s="2" t="s">
        <v>520</v>
      </c>
      <c r="C7" s="4">
        <v>264</v>
      </c>
      <c r="D7" s="13">
        <v>577033</v>
      </c>
      <c r="E7" s="13">
        <v>3769</v>
      </c>
      <c r="F7" s="7">
        <v>2055.62</v>
      </c>
      <c r="G7" s="9">
        <v>3150614.6159999999</v>
      </c>
    </row>
    <row r="8" spans="1:7" ht="31.5" customHeight="1" x14ac:dyDescent="0.3">
      <c r="A8" s="3">
        <v>4</v>
      </c>
      <c r="B8" s="2" t="s">
        <v>521</v>
      </c>
      <c r="C8" s="4">
        <v>434</v>
      </c>
      <c r="D8" s="13">
        <v>423250</v>
      </c>
      <c r="E8" s="13">
        <v>535</v>
      </c>
      <c r="F8" s="7">
        <v>1139.28</v>
      </c>
      <c r="G8" s="15">
        <v>1852010.09</v>
      </c>
    </row>
    <row r="9" spans="1:7" ht="31.5" customHeight="1" x14ac:dyDescent="0.3">
      <c r="A9" s="2"/>
      <c r="B9" s="2" t="s">
        <v>497</v>
      </c>
      <c r="C9" s="8">
        <f>SUM(C5:C8)</f>
        <v>740</v>
      </c>
      <c r="D9" s="8">
        <f>SUM(D5:D8)</f>
        <v>1101619</v>
      </c>
      <c r="E9" s="8">
        <f>SUM(E5:E8)</f>
        <v>5025</v>
      </c>
      <c r="F9" s="9">
        <f>SUM(F5:F8)</f>
        <v>3589.46</v>
      </c>
      <c r="G9" s="15">
        <f>SUM(G5:G8)</f>
        <v>5768369.3760000002</v>
      </c>
    </row>
    <row r="10" spans="1:7" ht="15.6" x14ac:dyDescent="0.3">
      <c r="A10" s="5"/>
      <c r="B10" s="6"/>
      <c r="C10" s="10"/>
      <c r="D10" s="10"/>
      <c r="E10" s="10"/>
      <c r="F10" s="11"/>
      <c r="G10" s="12"/>
    </row>
    <row r="11" spans="1:7" ht="29.25" customHeight="1" x14ac:dyDescent="0.3">
      <c r="A11" s="2" t="s">
        <v>64</v>
      </c>
      <c r="B11" s="2" t="s">
        <v>497</v>
      </c>
      <c r="C11" s="8">
        <v>740</v>
      </c>
      <c r="D11" s="8">
        <v>1101619</v>
      </c>
      <c r="E11" s="8">
        <v>5025</v>
      </c>
      <c r="F11" s="9">
        <v>3589.46</v>
      </c>
      <c r="G11" s="15">
        <v>5768369.3799999999</v>
      </c>
    </row>
    <row r="15" spans="1:7" x14ac:dyDescent="0.3">
      <c r="G15" t="s">
        <v>523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Anexa nr. 2</vt:lpstr>
      <vt:lpstr>Verificare valori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2022-12-06T09:56:34Z</dcterms:modified>
</cp:coreProperties>
</file>