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592" tabRatio="399" activeTab="0"/>
  </bookViews>
  <sheets>
    <sheet name="Sheet1" sheetId="1" r:id="rId1"/>
    <sheet name="Sheet2" sheetId="2" r:id="rId2"/>
  </sheets>
  <definedNames>
    <definedName name="_xlnm._FilterDatabase" localSheetId="0">'Sheet1'!$A$4:$M$5</definedName>
    <definedName name="_xlnm._FilterDatabase_1">'Sheet1'!$A$4:$M$5</definedName>
    <definedName name="Excel_BuiltIn_Print_Titles" localSheetId="0">'Sheet1'!#REF!</definedName>
    <definedName name="Excel_BuiltIn_Print_Titles" localSheetId="0">'Sheet1'!#REF!</definedName>
    <definedName name="_xlnm.Print_Area" localSheetId="0">'Sheet1'!$A$3:$M$62</definedName>
  </definedNames>
  <calcPr fullCalcOnLoad="1"/>
</workbook>
</file>

<file path=xl/sharedStrings.xml><?xml version="1.0" encoding="utf-8"?>
<sst xmlns="http://schemas.openxmlformats.org/spreadsheetml/2006/main" count="385" uniqueCount="96">
  <si>
    <t>Nr. 
crt.</t>
  </si>
  <si>
    <t>Județ</t>
  </si>
  <si>
    <t xml:space="preserve">UAT </t>
  </si>
  <si>
    <t>Nume și prenume proprietar/deținător imobil</t>
  </si>
  <si>
    <t>Extravilan / Intravilan</t>
  </si>
  <si>
    <t>Nr. cadastral/ nr. topo/nr. ID</t>
  </si>
  <si>
    <t>Nr. CF</t>
  </si>
  <si>
    <t>Suprafața de expropriat - teren (mp)</t>
  </si>
  <si>
    <t>Categoria de 
folosință</t>
  </si>
  <si>
    <t>Suprafața totală
(mp)</t>
  </si>
  <si>
    <t>Suprafața de expropriat - construcții (mp/ml)</t>
  </si>
  <si>
    <t>-</t>
  </si>
  <si>
    <t>Curți construcții</t>
  </si>
  <si>
    <t>Drum</t>
  </si>
  <si>
    <t>Intravilan</t>
  </si>
  <si>
    <t>BUCUREȘTI</t>
  </si>
  <si>
    <t>BUCUREȘTI SECTOR 4</t>
  </si>
  <si>
    <t>PORSCHE IMMOBILIEN SRL</t>
  </si>
  <si>
    <t>SC ARCOM S.A.</t>
  </si>
  <si>
    <t>SC. ARCOM SA</t>
  </si>
  <si>
    <t>CROITORU ADRIAN MARIAN</t>
  </si>
  <si>
    <t>BRD - GSG - SA</t>
  </si>
  <si>
    <t>S.C. KONIGFRANKSTAHL IMMOBILIEN S.R.L.</t>
  </si>
  <si>
    <t>SC DE SILVA INTERMED SRL</t>
  </si>
  <si>
    <t>Parcelă/ Număr</t>
  </si>
  <si>
    <t>106</t>
  </si>
  <si>
    <t>106A, 106D, 106E, 10</t>
  </si>
  <si>
    <t>106B</t>
  </si>
  <si>
    <t>106C</t>
  </si>
  <si>
    <t>108C</t>
  </si>
  <si>
    <t>108</t>
  </si>
  <si>
    <t>110</t>
  </si>
  <si>
    <t>114</t>
  </si>
  <si>
    <t>206923</t>
  </si>
  <si>
    <t>235405</t>
  </si>
  <si>
    <t>206427</t>
  </si>
  <si>
    <t>221385</t>
  </si>
  <si>
    <t>202347</t>
  </si>
  <si>
    <t>construcție anexă-150</t>
  </si>
  <si>
    <t>206427-C13</t>
  </si>
  <si>
    <t xml:space="preserve">CELIK FLORICA </t>
  </si>
  <si>
    <t>T51/3 P27</t>
  </si>
  <si>
    <t xml:space="preserve"> - </t>
  </si>
  <si>
    <t>T51 P2 LOT2/1</t>
  </si>
  <si>
    <t>arabil</t>
  </si>
  <si>
    <t xml:space="preserve">TOMA IVANCA </t>
  </si>
  <si>
    <t>T51/3 P 26</t>
  </si>
  <si>
    <t xml:space="preserve">extravilan  </t>
  </si>
  <si>
    <t>T51/3 P25</t>
  </si>
  <si>
    <t xml:space="preserve">ANDREESCU NICOLAE ȘI NICOLETA </t>
  </si>
  <si>
    <t>1088/4</t>
  </si>
  <si>
    <t xml:space="preserve">APOSTOL VALENTIN SI ILEANA CECILA </t>
  </si>
  <si>
    <t>1088/7</t>
  </si>
  <si>
    <t>1088/3</t>
  </si>
  <si>
    <t>T51/2 P18</t>
  </si>
  <si>
    <t>S.C. AXA  INTERNATIONAL CONSULTING S.R.L.</t>
  </si>
  <si>
    <t xml:space="preserve">PITU MARIAN și PITU MARIAN CARMEN </t>
  </si>
  <si>
    <t>extravilan</t>
  </si>
  <si>
    <t>S.C. PANHOL DEVELOPMENTS S.R.L.</t>
  </si>
  <si>
    <t>Tarla 60</t>
  </si>
  <si>
    <t>T51/3 P26</t>
  </si>
  <si>
    <t xml:space="preserve">BERCENI </t>
  </si>
  <si>
    <t>S.C. BERCENI 2007 REAL ESTATE OFFICE S.R.L.</t>
  </si>
  <si>
    <t>T1 P2/10</t>
  </si>
  <si>
    <t>2052/1</t>
  </si>
  <si>
    <t xml:space="preserve">extravilan   </t>
  </si>
  <si>
    <t>împrejmuire = 174</t>
  </si>
  <si>
    <t>împrejmuire = 62</t>
  </si>
  <si>
    <t>împrejmuire = 19</t>
  </si>
  <si>
    <t>parcare = 426</t>
  </si>
  <si>
    <t>împrejmuire = 15</t>
  </si>
  <si>
    <t>parcare =242</t>
  </si>
  <si>
    <t>parcare = 847</t>
  </si>
  <si>
    <t>construcție industrial edilitară = 130</t>
  </si>
  <si>
    <t>împrejmuire =27</t>
  </si>
  <si>
    <t>împrejmuire = 102</t>
  </si>
  <si>
    <t>împrejmuire =7</t>
  </si>
  <si>
    <t>împrejmuire = 12</t>
  </si>
  <si>
    <t>parcare = 4</t>
  </si>
  <si>
    <t>împrejmuire = 98</t>
  </si>
  <si>
    <t>parcare = 1779</t>
  </si>
  <si>
    <t>construcție anexă = 4</t>
  </si>
  <si>
    <t>construcție administrativă și socială = 36</t>
  </si>
  <si>
    <t>construcție anexă =140</t>
  </si>
  <si>
    <t>ILFOV</t>
  </si>
  <si>
    <t>HGFHFVG</t>
  </si>
  <si>
    <t xml:space="preserve">MACHEDON  ȘTEFAN  și VIORICA </t>
  </si>
  <si>
    <t xml:space="preserve">TOTAL                                                                                                                                                                                           </t>
  </si>
  <si>
    <t xml:space="preserve">POPEȘTI -LEORDENI </t>
  </si>
  <si>
    <r>
      <t>COMUNA POPEȘTI - LEORDENI - DOMENIUL PRIVAT</t>
    </r>
    <r>
      <rPr>
        <sz val="12"/>
        <color indexed="8"/>
        <rFont val="Calibri"/>
        <family val="2"/>
      </rPr>
      <t>*)</t>
    </r>
  </si>
  <si>
    <r>
      <t>COMUNA POPEȘTI LEORDENI - DOMENIUL PRIVAT</t>
    </r>
    <r>
      <rPr>
        <sz val="12"/>
        <color indexed="8"/>
        <rFont val="Calibri"/>
        <family val="2"/>
      </rPr>
      <t>*)</t>
    </r>
  </si>
  <si>
    <r>
      <t>PROPRIETAR NEIDENTIFICAT</t>
    </r>
    <r>
      <rPr>
        <sz val="12"/>
        <rFont val="Calibri"/>
        <family val="2"/>
      </rPr>
      <t>**)</t>
    </r>
  </si>
  <si>
    <t xml:space="preserve">NOTE:
Notă: **)  La poziţiile nr. crt. 4 și 10 unde titularul dreptului de proprietate este unitatea - administrativ - teritorială, terenurile în cauză sunt la dispoziția comisiilor de fond funciar, astfel cum reiese din evidențele unităților administrativ-teritoriale.
 *)  Pentru toate poziţiile în care se regăseşte menţiunea "proprietar neidentificat", astfel cum reiese din evidenţele oficiilor de cadastru şi publicitate imobiliară sau ale unităţilor administrativ-teritoriale, numele proprietarilor/deţinătorilor vor fi identificate ulterior, în vederea completării documentaţiilor necesare pentru punerea în aplicare a măsurilor de expropriere, în condiţiile legii.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</si>
  <si>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ANEXA nr.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LISTA cuprinzând imobilele proprietate privată situate pe amplasamentul suplimentar, care fac parte din coridorul de expropriere al lucrării de utilitate publică de interes național  "Lărgire la 4 benzi - Centura Bucureşti Sud între A2 (km 23+600) și A1 (km 55+520)" , situate pe raza localităților Berceni și Popești Leordeni, din județul Ilfov și a municipiului București – Sector 4, proprietarii sau deţinătorii acestora, precum şi sumele individuale aferente despăgubirilor       </t>
  </si>
  <si>
    <t xml:space="preserve"> Total valoare despăgubire conform Legii 255/2010 (lei)</t>
  </si>
  <si>
    <t xml:space="preserve">Cititi pe www.arenaconstruct.ro stirile din constructii si imobiliare 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</si>
</sst>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000"/>
    <numFmt numFmtId="174" formatCode="#,##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rebuchet MS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Trebuchet MS"/>
      <family val="2"/>
    </font>
    <font>
      <sz val="12"/>
      <color indexed="8"/>
      <name val="Times New Roman"/>
      <family val="1"/>
    </font>
    <font>
      <b/>
      <sz val="14"/>
      <color indexed="62"/>
      <name val="Calibri"/>
      <family val="2"/>
    </font>
    <font>
      <sz val="14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b/>
      <sz val="11"/>
      <color theme="1"/>
      <name val="Trebuchet MS"/>
      <family val="2"/>
    </font>
    <font>
      <sz val="12"/>
      <color theme="1"/>
      <name val="Times New Roman"/>
      <family val="1"/>
    </font>
    <font>
      <b/>
      <sz val="14"/>
      <color theme="4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5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8" fillId="0" borderId="0" applyFill="0" applyBorder="0">
      <alignment/>
      <protection/>
    </xf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31" fillId="0" borderId="0">
      <alignment/>
      <protection/>
    </xf>
    <xf numFmtId="0" fontId="0" fillId="5" borderId="7" applyNumberFormat="0" applyAlignment="0" applyProtection="0"/>
    <xf numFmtId="0" fontId="14" fillId="9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 horizontal="center" vertical="center" wrapText="1"/>
    </xf>
    <xf numFmtId="0" fontId="18" fillId="0" borderId="0" xfId="46" applyFont="1" applyFill="1" applyBorder="1" applyAlignment="1">
      <alignment horizontal="center" vertical="center"/>
      <protection/>
    </xf>
    <xf numFmtId="0" fontId="18" fillId="0" borderId="0" xfId="46" applyFont="1" applyFill="1" applyBorder="1" applyAlignment="1">
      <alignment horizontal="center" vertical="center" wrapText="1"/>
      <protection/>
    </xf>
    <xf numFmtId="0" fontId="20" fillId="0" borderId="13" xfId="46" applyFont="1" applyFill="1" applyBorder="1" applyAlignment="1">
      <alignment horizontal="center" vertical="center" wrapText="1"/>
      <protection/>
    </xf>
    <xf numFmtId="0" fontId="20" fillId="0" borderId="14" xfId="46" applyFont="1" applyFill="1" applyBorder="1" applyAlignment="1">
      <alignment horizontal="center" vertical="center" wrapText="1"/>
      <protection/>
    </xf>
    <xf numFmtId="0" fontId="20" fillId="0" borderId="14" xfId="46" applyNumberFormat="1" applyFont="1" applyFill="1" applyBorder="1" applyAlignment="1">
      <alignment horizontal="center" vertical="center" wrapText="1"/>
      <protection/>
    </xf>
    <xf numFmtId="3" fontId="20" fillId="0" borderId="14" xfId="46" applyNumberFormat="1" applyFont="1" applyFill="1" applyBorder="1" applyAlignment="1">
      <alignment horizontal="center" vertical="center" wrapText="1"/>
      <protection/>
    </xf>
    <xf numFmtId="4" fontId="20" fillId="0" borderId="15" xfId="46" applyNumberFormat="1" applyFont="1" applyFill="1" applyBorder="1" applyAlignment="1">
      <alignment horizontal="center" vertical="center" wrapText="1"/>
      <protection/>
    </xf>
    <xf numFmtId="0" fontId="23" fillId="0" borderId="13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0" fillId="0" borderId="16" xfId="46" applyFont="1" applyFill="1" applyBorder="1" applyAlignment="1">
      <alignment horizontal="center" vertical="center" wrapText="1"/>
      <protection/>
    </xf>
    <xf numFmtId="0" fontId="20" fillId="0" borderId="0" xfId="46" applyFont="1" applyFill="1" applyBorder="1" applyAlignment="1">
      <alignment horizontal="center" vertical="center" wrapText="1"/>
      <protection/>
    </xf>
    <xf numFmtId="0" fontId="18" fillId="18" borderId="0" xfId="46" applyFont="1" applyFill="1" applyBorder="1" applyAlignment="1">
      <alignment horizontal="center" vertical="center"/>
      <protection/>
    </xf>
    <xf numFmtId="0" fontId="23" fillId="18" borderId="0" xfId="0" applyFont="1" applyFill="1" applyBorder="1" applyAlignment="1">
      <alignment horizontal="center" wrapText="1"/>
    </xf>
    <xf numFmtId="0" fontId="23" fillId="18" borderId="0" xfId="0" applyFont="1" applyFill="1" applyBorder="1" applyAlignment="1">
      <alignment horizontal="center" vertical="center" wrapText="1"/>
    </xf>
    <xf numFmtId="0" fontId="32" fillId="18" borderId="0" xfId="56" applyFont="1" applyFill="1" applyBorder="1" applyAlignment="1">
      <alignment horizontal="center" vertical="center" wrapText="1"/>
      <protection/>
    </xf>
    <xf numFmtId="4" fontId="23" fillId="18" borderId="0" xfId="0" applyNumberFormat="1" applyFont="1" applyFill="1" applyBorder="1" applyAlignment="1">
      <alignment horizontal="center" vertical="center" wrapText="1"/>
    </xf>
    <xf numFmtId="1" fontId="23" fillId="18" borderId="0" xfId="0" applyNumberFormat="1" applyFont="1" applyFill="1" applyBorder="1" applyAlignment="1">
      <alignment horizontal="center" vertical="center" wrapText="1"/>
    </xf>
    <xf numFmtId="49" fontId="23" fillId="18" borderId="0" xfId="0" applyNumberFormat="1" applyFont="1" applyFill="1" applyBorder="1" applyAlignment="1">
      <alignment horizontal="center" vertical="center" wrapText="1"/>
    </xf>
    <xf numFmtId="0" fontId="0" fillId="18" borderId="0" xfId="0" applyFont="1" applyFill="1" applyBorder="1" applyAlignment="1">
      <alignment horizontal="center" vertical="center"/>
    </xf>
    <xf numFmtId="0" fontId="20" fillId="0" borderId="0" xfId="46" applyFont="1" applyFill="1" applyBorder="1" applyAlignment="1">
      <alignment vertical="center" wrapText="1"/>
      <protection/>
    </xf>
    <xf numFmtId="4" fontId="21" fillId="0" borderId="14" xfId="46" applyNumberFormat="1" applyFont="1" applyFill="1" applyBorder="1" applyAlignment="1">
      <alignment horizontal="center" vertical="center" wrapText="1"/>
      <protection/>
    </xf>
    <xf numFmtId="0" fontId="20" fillId="0" borderId="14" xfId="46" applyFont="1" applyFill="1" applyBorder="1" applyAlignment="1">
      <alignment horizontal="center" vertical="center"/>
      <protection/>
    </xf>
    <xf numFmtId="0" fontId="20" fillId="0" borderId="14" xfId="0" applyFont="1" applyFill="1" applyBorder="1" applyAlignment="1">
      <alignment horizontal="center" vertical="center"/>
    </xf>
    <xf numFmtId="4" fontId="20" fillId="0" borderId="14" xfId="0" applyNumberFormat="1" applyFont="1" applyFill="1" applyBorder="1" applyAlignment="1">
      <alignment horizontal="center" vertical="center"/>
    </xf>
    <xf numFmtId="1" fontId="20" fillId="0" borderId="14" xfId="0" applyNumberFormat="1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4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vertical="center" wrapText="1"/>
    </xf>
    <xf numFmtId="0" fontId="33" fillId="0" borderId="14" xfId="56" applyFont="1" applyBorder="1" applyAlignment="1">
      <alignment horizontal="center" vertical="center" wrapText="1"/>
      <protection/>
    </xf>
    <xf numFmtId="4" fontId="20" fillId="0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1" fontId="20" fillId="0" borderId="14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wrapText="1"/>
    </xf>
    <xf numFmtId="1" fontId="33" fillId="0" borderId="14" xfId="0" applyNumberFormat="1" applyFont="1" applyFill="1" applyBorder="1" applyAlignment="1">
      <alignment horizontal="center" vertical="center" wrapText="1"/>
    </xf>
    <xf numFmtId="4" fontId="20" fillId="18" borderId="14" xfId="0" applyNumberFormat="1" applyFont="1" applyFill="1" applyBorder="1" applyAlignment="1">
      <alignment horizontal="center" vertical="center" wrapText="1"/>
    </xf>
    <xf numFmtId="4" fontId="21" fillId="0" borderId="14" xfId="46" applyNumberFormat="1" applyFont="1" applyFill="1" applyBorder="1" applyAlignment="1">
      <alignment vertical="center" wrapText="1"/>
      <protection/>
    </xf>
    <xf numFmtId="0" fontId="33" fillId="0" borderId="14" xfId="56" applyNumberFormat="1" applyFont="1" applyBorder="1" applyAlignment="1">
      <alignment horizontal="center" vertical="center" wrapText="1"/>
      <protection/>
    </xf>
    <xf numFmtId="0" fontId="21" fillId="0" borderId="17" xfId="46" applyFont="1" applyFill="1" applyBorder="1" applyAlignment="1">
      <alignment horizontal="center" vertical="center" wrapText="1"/>
      <protection/>
    </xf>
    <xf numFmtId="0" fontId="21" fillId="0" borderId="18" xfId="46" applyFont="1" applyFill="1" applyBorder="1" applyAlignment="1">
      <alignment horizontal="center" vertical="center" wrapText="1"/>
      <protection/>
    </xf>
    <xf numFmtId="0" fontId="21" fillId="0" borderId="19" xfId="46" applyFont="1" applyFill="1" applyBorder="1" applyAlignment="1">
      <alignment horizontal="center" vertical="center" wrapText="1"/>
      <protection/>
    </xf>
    <xf numFmtId="0" fontId="20" fillId="0" borderId="0" xfId="46" applyFont="1" applyFill="1" applyBorder="1" applyAlignment="1">
      <alignment horizontal="center" vertical="center" wrapText="1"/>
      <protection/>
    </xf>
    <xf numFmtId="0" fontId="20" fillId="0" borderId="20" xfId="46" applyFont="1" applyFill="1" applyBorder="1" applyAlignment="1">
      <alignment horizontal="center" vertical="center" wrapText="1"/>
      <protection/>
    </xf>
    <xf numFmtId="0" fontId="20" fillId="0" borderId="21" xfId="46" applyFont="1" applyFill="1" applyBorder="1" applyAlignment="1">
      <alignment horizontal="center" vertical="center" wrapText="1"/>
      <protection/>
    </xf>
    <xf numFmtId="0" fontId="20" fillId="0" borderId="22" xfId="46" applyFont="1" applyFill="1" applyBorder="1" applyAlignment="1">
      <alignment horizontal="center" vertical="center" wrapText="1"/>
      <protection/>
    </xf>
    <xf numFmtId="0" fontId="20" fillId="0" borderId="23" xfId="46" applyFont="1" applyFill="1" applyBorder="1" applyAlignment="1">
      <alignment horizontal="center" vertical="center" wrapText="1"/>
      <protection/>
    </xf>
    <xf numFmtId="0" fontId="20" fillId="0" borderId="24" xfId="46" applyFont="1" applyFill="1" applyBorder="1" applyAlignment="1">
      <alignment horizontal="center" vertical="center" wrapText="1"/>
      <protection/>
    </xf>
    <xf numFmtId="0" fontId="20" fillId="0" borderId="25" xfId="46" applyFont="1" applyFill="1" applyBorder="1" applyAlignment="1">
      <alignment horizontal="center" vertical="center" wrapText="1"/>
      <protection/>
    </xf>
    <xf numFmtId="2" fontId="22" fillId="0" borderId="26" xfId="46" applyNumberFormat="1" applyFont="1" applyFill="1" applyBorder="1" applyAlignment="1">
      <alignment horizontal="center" vertical="center" wrapText="1"/>
      <protection/>
    </xf>
    <xf numFmtId="0" fontId="34" fillId="0" borderId="0" xfId="46" applyFont="1" applyFill="1" applyBorder="1" applyAlignment="1">
      <alignment horizontal="left" vertical="center"/>
      <protection/>
    </xf>
    <xf numFmtId="0" fontId="29" fillId="0" borderId="0" xfId="46" applyFont="1" applyFill="1" applyBorder="1" applyAlignment="1">
      <alignment horizontal="center" vertical="center"/>
      <protection/>
    </xf>
    <xf numFmtId="0" fontId="29" fillId="0" borderId="0" xfId="46" applyFont="1" applyFill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4"/>
  <sheetViews>
    <sheetView tabSelected="1" view="pageBreakPreview" zoomScale="80" zoomScaleNormal="80" zoomScaleSheetLayoutView="80" zoomScalePageLayoutView="0" workbookViewId="0" topLeftCell="A1">
      <selection activeCell="A3" sqref="A3:M3"/>
    </sheetView>
  </sheetViews>
  <sheetFormatPr defaultColWidth="11.57421875" defaultRowHeight="12.75"/>
  <cols>
    <col min="1" max="1" width="6.140625" style="7" customWidth="1"/>
    <col min="2" max="2" width="15.8515625" style="7" customWidth="1"/>
    <col min="3" max="3" width="28.00390625" style="7" customWidth="1"/>
    <col min="4" max="4" width="46.421875" style="8" customWidth="1"/>
    <col min="5" max="5" width="11.8515625" style="8" customWidth="1"/>
    <col min="6" max="6" width="15.28125" style="7" customWidth="1"/>
    <col min="7" max="7" width="10.7109375" style="7" customWidth="1"/>
    <col min="8" max="8" width="13.28125" style="8" customWidth="1"/>
    <col min="9" max="9" width="17.28125" style="7" customWidth="1"/>
    <col min="10" max="10" width="17.57421875" style="7" customWidth="1"/>
    <col min="11" max="11" width="13.421875" style="7" bestFit="1" customWidth="1"/>
    <col min="12" max="12" width="20.28125" style="7" customWidth="1"/>
    <col min="13" max="13" width="20.57421875" style="5" customWidth="1"/>
    <col min="14" max="16384" width="11.57421875" style="5" customWidth="1"/>
  </cols>
  <sheetData>
    <row r="2" spans="1:12" s="58" customFormat="1" ht="18">
      <c r="A2" s="55" t="s">
        <v>95</v>
      </c>
      <c r="B2" s="56"/>
      <c r="C2" s="56"/>
      <c r="D2" s="57"/>
      <c r="E2" s="57"/>
      <c r="F2" s="56"/>
      <c r="G2" s="56"/>
      <c r="H2" s="57"/>
      <c r="I2" s="56"/>
      <c r="J2" s="56"/>
      <c r="K2" s="56"/>
      <c r="L2" s="56"/>
    </row>
    <row r="3" spans="1:13" ht="68.25" customHeight="1" thickBot="1">
      <c r="A3" s="54" t="s">
        <v>93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63" thickBot="1">
      <c r="A4" s="1" t="s">
        <v>0</v>
      </c>
      <c r="B4" s="2" t="s">
        <v>1</v>
      </c>
      <c r="C4" s="2" t="s">
        <v>2</v>
      </c>
      <c r="D4" s="2" t="s">
        <v>3</v>
      </c>
      <c r="E4" s="3" t="s">
        <v>24</v>
      </c>
      <c r="F4" s="2" t="s">
        <v>5</v>
      </c>
      <c r="G4" s="2" t="s">
        <v>6</v>
      </c>
      <c r="H4" s="4" t="s">
        <v>9</v>
      </c>
      <c r="I4" s="4" t="s">
        <v>7</v>
      </c>
      <c r="J4" s="2" t="s">
        <v>8</v>
      </c>
      <c r="K4" s="2" t="s">
        <v>4</v>
      </c>
      <c r="L4" s="2" t="s">
        <v>10</v>
      </c>
      <c r="M4" s="6" t="s">
        <v>94</v>
      </c>
    </row>
    <row r="5" spans="1:13" ht="15.75" thickBot="1">
      <c r="A5" s="1">
        <v>0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</row>
    <row r="6" spans="1:13" ht="30.75">
      <c r="A6" s="33">
        <v>1</v>
      </c>
      <c r="B6" s="34" t="s">
        <v>84</v>
      </c>
      <c r="C6" s="34" t="s">
        <v>61</v>
      </c>
      <c r="D6" s="35" t="s">
        <v>62</v>
      </c>
      <c r="E6" s="36" t="s">
        <v>63</v>
      </c>
      <c r="F6" s="37" t="s">
        <v>64</v>
      </c>
      <c r="G6" s="38">
        <v>3659</v>
      </c>
      <c r="H6" s="36">
        <v>45257</v>
      </c>
      <c r="I6" s="36">
        <v>23</v>
      </c>
      <c r="J6" s="36" t="s">
        <v>44</v>
      </c>
      <c r="K6" s="36" t="s">
        <v>65</v>
      </c>
      <c r="L6" s="28"/>
      <c r="M6" s="29">
        <v>262.91</v>
      </c>
    </row>
    <row r="7" spans="1:13" ht="15">
      <c r="A7" s="39">
        <v>2</v>
      </c>
      <c r="B7" s="34" t="s">
        <v>84</v>
      </c>
      <c r="C7" s="34" t="s">
        <v>88</v>
      </c>
      <c r="D7" s="35" t="s">
        <v>40</v>
      </c>
      <c r="E7" s="36" t="s">
        <v>41</v>
      </c>
      <c r="F7" s="38">
        <v>117501</v>
      </c>
      <c r="G7" s="38">
        <v>117501</v>
      </c>
      <c r="H7" s="36">
        <v>642</v>
      </c>
      <c r="I7" s="41">
        <v>31</v>
      </c>
      <c r="J7" s="10" t="s">
        <v>12</v>
      </c>
      <c r="K7" s="41" t="s">
        <v>14</v>
      </c>
      <c r="L7" s="36" t="s">
        <v>42</v>
      </c>
      <c r="M7" s="30">
        <v>3787.1000000000004</v>
      </c>
    </row>
    <row r="8" spans="1:13" ht="30.75">
      <c r="A8" s="33">
        <v>3</v>
      </c>
      <c r="B8" s="34" t="s">
        <v>84</v>
      </c>
      <c r="C8" s="34" t="s">
        <v>88</v>
      </c>
      <c r="D8" s="43" t="s">
        <v>86</v>
      </c>
      <c r="E8" s="36" t="s">
        <v>43</v>
      </c>
      <c r="F8" s="38">
        <v>117502</v>
      </c>
      <c r="G8" s="38">
        <v>117502</v>
      </c>
      <c r="H8" s="36">
        <v>831</v>
      </c>
      <c r="I8" s="41">
        <v>259</v>
      </c>
      <c r="J8" s="10" t="s">
        <v>12</v>
      </c>
      <c r="K8" s="41" t="s">
        <v>14</v>
      </c>
      <c r="L8" s="36"/>
      <c r="M8" s="30">
        <v>31640.61</v>
      </c>
    </row>
    <row r="9" spans="1:13" ht="30.75">
      <c r="A9" s="39">
        <v>4</v>
      </c>
      <c r="B9" s="34" t="s">
        <v>84</v>
      </c>
      <c r="C9" s="34" t="s">
        <v>88</v>
      </c>
      <c r="D9" s="35" t="s">
        <v>90</v>
      </c>
      <c r="E9" s="36" t="s">
        <v>41</v>
      </c>
      <c r="F9" s="36"/>
      <c r="G9" s="38"/>
      <c r="H9" s="36">
        <v>1277</v>
      </c>
      <c r="I9" s="41">
        <v>614</v>
      </c>
      <c r="J9" s="41" t="s">
        <v>44</v>
      </c>
      <c r="K9" s="41" t="s">
        <v>14</v>
      </c>
      <c r="L9" s="36"/>
      <c r="M9" s="30">
        <v>44745.56</v>
      </c>
    </row>
    <row r="10" spans="1:13" ht="15">
      <c r="A10" s="33">
        <v>5</v>
      </c>
      <c r="B10" s="34" t="s">
        <v>84</v>
      </c>
      <c r="C10" s="34" t="s">
        <v>88</v>
      </c>
      <c r="D10" s="35" t="s">
        <v>45</v>
      </c>
      <c r="E10" s="36" t="s">
        <v>46</v>
      </c>
      <c r="F10" s="36"/>
      <c r="G10" s="38"/>
      <c r="H10" s="36">
        <v>13354</v>
      </c>
      <c r="I10" s="41">
        <v>2344</v>
      </c>
      <c r="J10" s="41" t="s">
        <v>44</v>
      </c>
      <c r="K10" s="41" t="s">
        <v>47</v>
      </c>
      <c r="L10" s="36"/>
      <c r="M10" s="30">
        <v>18518.77</v>
      </c>
    </row>
    <row r="11" spans="1:13" ht="15">
      <c r="A11" s="39">
        <v>6</v>
      </c>
      <c r="B11" s="34" t="s">
        <v>84</v>
      </c>
      <c r="C11" s="34" t="s">
        <v>88</v>
      </c>
      <c r="D11" s="35" t="s">
        <v>45</v>
      </c>
      <c r="E11" s="36" t="s">
        <v>48</v>
      </c>
      <c r="F11" s="36"/>
      <c r="G11" s="38"/>
      <c r="H11" s="36">
        <v>1244</v>
      </c>
      <c r="I11" s="41">
        <v>189</v>
      </c>
      <c r="J11" s="41" t="s">
        <v>44</v>
      </c>
      <c r="K11" s="41" t="s">
        <v>47</v>
      </c>
      <c r="L11" s="36"/>
      <c r="M11" s="30">
        <v>1493.19</v>
      </c>
    </row>
    <row r="12" spans="1:13" ht="18" customHeight="1">
      <c r="A12" s="33">
        <v>7</v>
      </c>
      <c r="B12" s="34" t="s">
        <v>84</v>
      </c>
      <c r="C12" s="34" t="s">
        <v>88</v>
      </c>
      <c r="D12" s="35" t="s">
        <v>49</v>
      </c>
      <c r="E12" s="36"/>
      <c r="F12" s="37" t="s">
        <v>50</v>
      </c>
      <c r="G12" s="38">
        <v>4720</v>
      </c>
      <c r="H12" s="36">
        <v>2838</v>
      </c>
      <c r="I12" s="41">
        <v>358</v>
      </c>
      <c r="J12" s="41" t="s">
        <v>44</v>
      </c>
      <c r="K12" s="41" t="s">
        <v>47</v>
      </c>
      <c r="L12" s="36"/>
      <c r="M12" s="30">
        <v>2828.38</v>
      </c>
    </row>
    <row r="13" spans="1:13" ht="21.75" customHeight="1">
      <c r="A13" s="39">
        <v>8</v>
      </c>
      <c r="B13" s="34" t="s">
        <v>84</v>
      </c>
      <c r="C13" s="34" t="s">
        <v>88</v>
      </c>
      <c r="D13" s="35" t="s">
        <v>51</v>
      </c>
      <c r="E13" s="36"/>
      <c r="F13" s="37" t="s">
        <v>52</v>
      </c>
      <c r="G13" s="38">
        <v>4723</v>
      </c>
      <c r="H13" s="36">
        <v>1174</v>
      </c>
      <c r="I13" s="41">
        <v>45</v>
      </c>
      <c r="J13" s="41" t="s">
        <v>44</v>
      </c>
      <c r="K13" s="41" t="s">
        <v>47</v>
      </c>
      <c r="L13" s="36"/>
      <c r="M13" s="30">
        <v>355.52</v>
      </c>
    </row>
    <row r="14" spans="1:13" ht="19.5" customHeight="1">
      <c r="A14" s="33">
        <v>9</v>
      </c>
      <c r="B14" s="34" t="s">
        <v>84</v>
      </c>
      <c r="C14" s="34" t="s">
        <v>88</v>
      </c>
      <c r="D14" s="35" t="s">
        <v>49</v>
      </c>
      <c r="E14" s="36"/>
      <c r="F14" s="37" t="s">
        <v>53</v>
      </c>
      <c r="G14" s="38">
        <v>4719</v>
      </c>
      <c r="H14" s="36">
        <v>2479</v>
      </c>
      <c r="I14" s="41">
        <v>6</v>
      </c>
      <c r="J14" s="41" t="s">
        <v>44</v>
      </c>
      <c r="K14" s="41" t="s">
        <v>47</v>
      </c>
      <c r="L14" s="36"/>
      <c r="M14" s="30">
        <v>47.4</v>
      </c>
    </row>
    <row r="15" spans="1:13" ht="30.75">
      <c r="A15" s="39">
        <v>10</v>
      </c>
      <c r="B15" s="34" t="s">
        <v>84</v>
      </c>
      <c r="C15" s="34" t="s">
        <v>88</v>
      </c>
      <c r="D15" s="35" t="s">
        <v>89</v>
      </c>
      <c r="E15" s="36" t="s">
        <v>54</v>
      </c>
      <c r="F15" s="36"/>
      <c r="G15" s="38"/>
      <c r="H15" s="36"/>
      <c r="I15" s="41">
        <v>680</v>
      </c>
      <c r="J15" s="41" t="s">
        <v>44</v>
      </c>
      <c r="K15" s="41" t="s">
        <v>47</v>
      </c>
      <c r="L15" s="36"/>
      <c r="M15" s="30">
        <v>5372.34</v>
      </c>
    </row>
    <row r="16" spans="1:13" ht="40.5" customHeight="1">
      <c r="A16" s="33">
        <v>11</v>
      </c>
      <c r="B16" s="34" t="s">
        <v>84</v>
      </c>
      <c r="C16" s="34" t="s">
        <v>88</v>
      </c>
      <c r="D16" s="35" t="s">
        <v>55</v>
      </c>
      <c r="E16" s="36" t="s">
        <v>41</v>
      </c>
      <c r="F16" s="38">
        <v>100548</v>
      </c>
      <c r="G16" s="38">
        <v>100548</v>
      </c>
      <c r="H16" s="36">
        <v>817</v>
      </c>
      <c r="I16" s="41">
        <v>117</v>
      </c>
      <c r="J16" s="10" t="s">
        <v>12</v>
      </c>
      <c r="K16" s="41" t="s">
        <v>14</v>
      </c>
      <c r="L16" s="36"/>
      <c r="M16" s="30">
        <v>14293.25</v>
      </c>
    </row>
    <row r="17" spans="1:13" ht="26.25" customHeight="1">
      <c r="A17" s="39">
        <v>12</v>
      </c>
      <c r="B17" s="34" t="s">
        <v>84</v>
      </c>
      <c r="C17" s="34" t="s">
        <v>88</v>
      </c>
      <c r="D17" s="35" t="s">
        <v>56</v>
      </c>
      <c r="E17" s="36" t="s">
        <v>41</v>
      </c>
      <c r="F17" s="40">
        <v>100573</v>
      </c>
      <c r="G17" s="40">
        <v>100562</v>
      </c>
      <c r="H17" s="36">
        <v>875</v>
      </c>
      <c r="I17" s="41">
        <v>7</v>
      </c>
      <c r="J17" s="41" t="s">
        <v>44</v>
      </c>
      <c r="K17" s="41" t="s">
        <v>57</v>
      </c>
      <c r="L17" s="36"/>
      <c r="M17" s="30">
        <v>55.300000000000004</v>
      </c>
    </row>
    <row r="18" spans="1:13" ht="21" customHeight="1">
      <c r="A18" s="33">
        <v>13</v>
      </c>
      <c r="B18" s="34" t="s">
        <v>84</v>
      </c>
      <c r="C18" s="34" t="s">
        <v>88</v>
      </c>
      <c r="D18" s="35" t="s">
        <v>56</v>
      </c>
      <c r="E18" s="36" t="s">
        <v>41</v>
      </c>
      <c r="F18" s="40">
        <v>100574</v>
      </c>
      <c r="G18" s="40">
        <v>100562</v>
      </c>
      <c r="H18" s="36">
        <v>31</v>
      </c>
      <c r="I18" s="41">
        <v>5</v>
      </c>
      <c r="J18" s="41" t="s">
        <v>44</v>
      </c>
      <c r="K18" s="41" t="s">
        <v>57</v>
      </c>
      <c r="L18" s="36"/>
      <c r="M18" s="30">
        <v>39.5</v>
      </c>
    </row>
    <row r="19" spans="1:13" ht="23.25" customHeight="1">
      <c r="A19" s="39">
        <v>14</v>
      </c>
      <c r="B19" s="34" t="s">
        <v>84</v>
      </c>
      <c r="C19" s="34" t="s">
        <v>88</v>
      </c>
      <c r="D19" s="35" t="s">
        <v>58</v>
      </c>
      <c r="E19" s="36" t="s">
        <v>59</v>
      </c>
      <c r="F19" s="38">
        <v>100454</v>
      </c>
      <c r="G19" s="38">
        <v>100454</v>
      </c>
      <c r="H19" s="36">
        <v>101018</v>
      </c>
      <c r="I19" s="41">
        <v>1777</v>
      </c>
      <c r="J19" s="41" t="s">
        <v>44</v>
      </c>
      <c r="K19" s="41" t="s">
        <v>57</v>
      </c>
      <c r="L19" s="36"/>
      <c r="M19" s="30">
        <v>14039.19</v>
      </c>
    </row>
    <row r="20" spans="1:13" ht="15">
      <c r="A20" s="33">
        <v>15</v>
      </c>
      <c r="B20" s="34" t="s">
        <v>84</v>
      </c>
      <c r="C20" s="34" t="s">
        <v>88</v>
      </c>
      <c r="D20" s="35" t="s">
        <v>45</v>
      </c>
      <c r="E20" s="36" t="s">
        <v>60</v>
      </c>
      <c r="F20" s="38"/>
      <c r="G20" s="31"/>
      <c r="H20" s="36"/>
      <c r="I20" s="41">
        <v>29</v>
      </c>
      <c r="J20" s="41" t="s">
        <v>44</v>
      </c>
      <c r="K20" s="41" t="s">
        <v>57</v>
      </c>
      <c r="L20" s="32"/>
      <c r="M20" s="30">
        <v>229.10999999999999</v>
      </c>
    </row>
    <row r="21" spans="1:13" ht="30.75" customHeight="1">
      <c r="A21" s="14">
        <v>16</v>
      </c>
      <c r="B21" s="10" t="s">
        <v>15</v>
      </c>
      <c r="C21" s="10" t="s">
        <v>16</v>
      </c>
      <c r="D21" s="10" t="s">
        <v>91</v>
      </c>
      <c r="E21" s="11" t="s">
        <v>25</v>
      </c>
      <c r="F21" s="11" t="s">
        <v>11</v>
      </c>
      <c r="G21" s="11" t="s">
        <v>11</v>
      </c>
      <c r="H21" s="11">
        <v>1</v>
      </c>
      <c r="I21" s="12">
        <v>1</v>
      </c>
      <c r="J21" s="10" t="s">
        <v>12</v>
      </c>
      <c r="K21" s="10" t="s">
        <v>14</v>
      </c>
      <c r="L21" s="10" t="s">
        <v>11</v>
      </c>
      <c r="M21" s="13">
        <v>272.29</v>
      </c>
    </row>
    <row r="22" spans="1:13" ht="46.5">
      <c r="A22" s="15">
        <v>17</v>
      </c>
      <c r="B22" s="10" t="s">
        <v>15</v>
      </c>
      <c r="C22" s="10" t="s">
        <v>16</v>
      </c>
      <c r="D22" s="10" t="s">
        <v>17</v>
      </c>
      <c r="E22" s="10" t="s">
        <v>26</v>
      </c>
      <c r="F22" s="10">
        <v>210356</v>
      </c>
      <c r="G22" s="10">
        <v>210356</v>
      </c>
      <c r="H22" s="10">
        <v>75473</v>
      </c>
      <c r="I22" s="12">
        <v>3628</v>
      </c>
      <c r="J22" s="10" t="s">
        <v>12</v>
      </c>
      <c r="K22" s="10" t="s">
        <v>14</v>
      </c>
      <c r="L22" s="10" t="s">
        <v>11</v>
      </c>
      <c r="M22" s="13">
        <v>987868.12</v>
      </c>
    </row>
    <row r="23" spans="1:13" ht="15">
      <c r="A23" s="14">
        <v>18</v>
      </c>
      <c r="B23" s="10" t="s">
        <v>15</v>
      </c>
      <c r="C23" s="10" t="s">
        <v>16</v>
      </c>
      <c r="D23" s="10" t="s">
        <v>91</v>
      </c>
      <c r="E23" s="10" t="s">
        <v>25</v>
      </c>
      <c r="F23" s="10" t="s">
        <v>11</v>
      </c>
      <c r="G23" s="10" t="s">
        <v>11</v>
      </c>
      <c r="H23" s="10">
        <v>25</v>
      </c>
      <c r="I23" s="12">
        <v>25</v>
      </c>
      <c r="J23" s="10" t="s">
        <v>12</v>
      </c>
      <c r="K23" s="10" t="s">
        <v>14</v>
      </c>
      <c r="L23" s="10" t="s">
        <v>11</v>
      </c>
      <c r="M23" s="13">
        <v>6807.25</v>
      </c>
    </row>
    <row r="24" spans="1:13" ht="15">
      <c r="A24" s="51">
        <v>19</v>
      </c>
      <c r="B24" s="48" t="s">
        <v>15</v>
      </c>
      <c r="C24" s="48" t="s">
        <v>16</v>
      </c>
      <c r="D24" s="48" t="s">
        <v>18</v>
      </c>
      <c r="E24" s="10" t="s">
        <v>27</v>
      </c>
      <c r="F24" s="10">
        <v>204256</v>
      </c>
      <c r="G24" s="10">
        <v>204256</v>
      </c>
      <c r="H24" s="10">
        <v>77416</v>
      </c>
      <c r="I24" s="12">
        <v>4327</v>
      </c>
      <c r="J24" s="10" t="s">
        <v>12</v>
      </c>
      <c r="K24" s="10" t="s">
        <v>14</v>
      </c>
      <c r="L24" s="10" t="s">
        <v>11</v>
      </c>
      <c r="M24" s="13">
        <v>1178198.83</v>
      </c>
    </row>
    <row r="25" spans="1:13" ht="15">
      <c r="A25" s="53"/>
      <c r="B25" s="50"/>
      <c r="C25" s="50"/>
      <c r="D25" s="50"/>
      <c r="E25" s="10" t="s">
        <v>27</v>
      </c>
      <c r="F25" s="10" t="s">
        <v>11</v>
      </c>
      <c r="G25" s="10" t="s">
        <v>11</v>
      </c>
      <c r="H25" s="10" t="s">
        <v>11</v>
      </c>
      <c r="I25" s="12" t="s">
        <v>11</v>
      </c>
      <c r="J25" s="10" t="s">
        <v>11</v>
      </c>
      <c r="K25" s="10" t="s">
        <v>14</v>
      </c>
      <c r="L25" s="10" t="s">
        <v>66</v>
      </c>
      <c r="M25" s="13">
        <v>39520.25</v>
      </c>
    </row>
    <row r="26" spans="1:13" ht="15">
      <c r="A26" s="9">
        <v>20</v>
      </c>
      <c r="B26" s="10" t="s">
        <v>15</v>
      </c>
      <c r="C26" s="10" t="s">
        <v>16</v>
      </c>
      <c r="D26" s="10" t="s">
        <v>91</v>
      </c>
      <c r="E26" s="10" t="s">
        <v>25</v>
      </c>
      <c r="F26" s="10" t="s">
        <v>11</v>
      </c>
      <c r="G26" s="10" t="s">
        <v>11</v>
      </c>
      <c r="H26" s="10">
        <v>173</v>
      </c>
      <c r="I26" s="12">
        <v>173</v>
      </c>
      <c r="J26" s="10" t="s">
        <v>13</v>
      </c>
      <c r="K26" s="10" t="s">
        <v>14</v>
      </c>
      <c r="L26" s="10" t="s">
        <v>11</v>
      </c>
      <c r="M26" s="13">
        <v>23005.54</v>
      </c>
    </row>
    <row r="27" spans="1:13" ht="15">
      <c r="A27" s="9">
        <v>21</v>
      </c>
      <c r="B27" s="10" t="s">
        <v>15</v>
      </c>
      <c r="C27" s="10" t="s">
        <v>16</v>
      </c>
      <c r="D27" s="10" t="s">
        <v>19</v>
      </c>
      <c r="E27" s="10" t="s">
        <v>28</v>
      </c>
      <c r="F27" s="10" t="s">
        <v>33</v>
      </c>
      <c r="G27" s="10">
        <v>206923</v>
      </c>
      <c r="H27" s="10">
        <v>11110</v>
      </c>
      <c r="I27" s="12">
        <v>258</v>
      </c>
      <c r="J27" s="10" t="s">
        <v>12</v>
      </c>
      <c r="K27" s="10" t="s">
        <v>14</v>
      </c>
      <c r="L27" s="10" t="s">
        <v>11</v>
      </c>
      <c r="M27" s="13">
        <v>76785.96</v>
      </c>
    </row>
    <row r="28" spans="1:13" ht="15">
      <c r="A28" s="51">
        <v>22</v>
      </c>
      <c r="B28" s="48" t="s">
        <v>15</v>
      </c>
      <c r="C28" s="48" t="s">
        <v>16</v>
      </c>
      <c r="D28" s="48" t="s">
        <v>91</v>
      </c>
      <c r="E28" s="10" t="s">
        <v>25</v>
      </c>
      <c r="F28" s="10" t="s">
        <v>11</v>
      </c>
      <c r="G28" s="10" t="s">
        <v>11</v>
      </c>
      <c r="H28" s="10">
        <v>520</v>
      </c>
      <c r="I28" s="12">
        <v>520</v>
      </c>
      <c r="J28" s="10" t="s">
        <v>12</v>
      </c>
      <c r="K28" s="10" t="s">
        <v>14</v>
      </c>
      <c r="L28" s="10" t="s">
        <v>11</v>
      </c>
      <c r="M28" s="13">
        <v>98784.4</v>
      </c>
    </row>
    <row r="29" spans="1:13" ht="15">
      <c r="A29" s="52"/>
      <c r="B29" s="49"/>
      <c r="C29" s="49"/>
      <c r="D29" s="49"/>
      <c r="E29" s="10" t="s">
        <v>25</v>
      </c>
      <c r="F29" s="10" t="s">
        <v>11</v>
      </c>
      <c r="G29" s="10" t="s">
        <v>11</v>
      </c>
      <c r="H29" s="10" t="s">
        <v>11</v>
      </c>
      <c r="I29" s="12" t="s">
        <v>11</v>
      </c>
      <c r="J29" s="10" t="s">
        <v>11</v>
      </c>
      <c r="K29" s="10" t="s">
        <v>14</v>
      </c>
      <c r="L29" s="10" t="s">
        <v>67</v>
      </c>
      <c r="M29" s="13">
        <v>18223.67</v>
      </c>
    </row>
    <row r="30" spans="1:13" ht="15">
      <c r="A30" s="52"/>
      <c r="B30" s="49"/>
      <c r="C30" s="49"/>
      <c r="D30" s="49"/>
      <c r="E30" s="10" t="s">
        <v>25</v>
      </c>
      <c r="F30" s="10" t="s">
        <v>11</v>
      </c>
      <c r="G30" s="10" t="s">
        <v>11</v>
      </c>
      <c r="H30" s="10" t="s">
        <v>11</v>
      </c>
      <c r="I30" s="12" t="s">
        <v>11</v>
      </c>
      <c r="J30" s="10" t="s">
        <v>11</v>
      </c>
      <c r="K30" s="10" t="s">
        <v>14</v>
      </c>
      <c r="L30" s="10" t="s">
        <v>68</v>
      </c>
      <c r="M30" s="13">
        <v>7425.08</v>
      </c>
    </row>
    <row r="31" spans="1:13" ht="15">
      <c r="A31" s="52"/>
      <c r="B31" s="49"/>
      <c r="C31" s="49"/>
      <c r="D31" s="49"/>
      <c r="E31" s="10" t="s">
        <v>25</v>
      </c>
      <c r="F31" s="10" t="s">
        <v>11</v>
      </c>
      <c r="G31" s="10" t="s">
        <v>11</v>
      </c>
      <c r="H31" s="10" t="s">
        <v>11</v>
      </c>
      <c r="I31" s="12" t="s">
        <v>11</v>
      </c>
      <c r="J31" s="10" t="s">
        <v>11</v>
      </c>
      <c r="K31" s="10" t="s">
        <v>14</v>
      </c>
      <c r="L31" s="10" t="s">
        <v>69</v>
      </c>
      <c r="M31" s="13">
        <v>161853.59</v>
      </c>
    </row>
    <row r="32" spans="1:13" ht="30.75">
      <c r="A32" s="53"/>
      <c r="B32" s="50"/>
      <c r="C32" s="50"/>
      <c r="D32" s="50"/>
      <c r="E32" s="10" t="s">
        <v>25</v>
      </c>
      <c r="F32" s="10" t="s">
        <v>11</v>
      </c>
      <c r="G32" s="10" t="s">
        <v>11</v>
      </c>
      <c r="H32" s="10" t="s">
        <v>11</v>
      </c>
      <c r="I32" s="12" t="s">
        <v>11</v>
      </c>
      <c r="J32" s="10" t="s">
        <v>11</v>
      </c>
      <c r="K32" s="10" t="s">
        <v>14</v>
      </c>
      <c r="L32" s="10" t="s">
        <v>38</v>
      </c>
      <c r="M32" s="13">
        <v>57392.35</v>
      </c>
    </row>
    <row r="33" spans="1:13" ht="15">
      <c r="A33" s="51">
        <v>23</v>
      </c>
      <c r="B33" s="48" t="s">
        <v>15</v>
      </c>
      <c r="C33" s="48" t="s">
        <v>16</v>
      </c>
      <c r="D33" s="48" t="s">
        <v>20</v>
      </c>
      <c r="E33" s="10" t="s">
        <v>25</v>
      </c>
      <c r="F33" s="10" t="s">
        <v>34</v>
      </c>
      <c r="G33" s="10">
        <v>235405</v>
      </c>
      <c r="H33" s="10">
        <v>2065</v>
      </c>
      <c r="I33" s="12">
        <v>522</v>
      </c>
      <c r="J33" s="10" t="s">
        <v>12</v>
      </c>
      <c r="K33" s="10" t="s">
        <v>14</v>
      </c>
      <c r="L33" s="10" t="s">
        <v>11</v>
      </c>
      <c r="M33" s="13">
        <v>99164.34</v>
      </c>
    </row>
    <row r="34" spans="1:13" ht="15">
      <c r="A34" s="52"/>
      <c r="B34" s="49"/>
      <c r="C34" s="49"/>
      <c r="D34" s="49"/>
      <c r="E34" s="10" t="s">
        <v>25</v>
      </c>
      <c r="F34" s="10" t="s">
        <v>11</v>
      </c>
      <c r="G34" s="10" t="s">
        <v>11</v>
      </c>
      <c r="H34" s="10" t="s">
        <v>11</v>
      </c>
      <c r="I34" s="12" t="s">
        <v>11</v>
      </c>
      <c r="J34" s="10" t="s">
        <v>11</v>
      </c>
      <c r="K34" s="10" t="s">
        <v>14</v>
      </c>
      <c r="L34" s="10" t="s">
        <v>70</v>
      </c>
      <c r="M34" s="13">
        <v>5861.91</v>
      </c>
    </row>
    <row r="35" spans="1:13" ht="15">
      <c r="A35" s="53"/>
      <c r="B35" s="50"/>
      <c r="C35" s="50"/>
      <c r="D35" s="50"/>
      <c r="E35" s="10" t="s">
        <v>25</v>
      </c>
      <c r="F35" s="10" t="s">
        <v>11</v>
      </c>
      <c r="G35" s="10" t="s">
        <v>11</v>
      </c>
      <c r="H35" s="10" t="s">
        <v>11</v>
      </c>
      <c r="I35" s="12" t="s">
        <v>11</v>
      </c>
      <c r="J35" s="10" t="s">
        <v>11</v>
      </c>
      <c r="K35" s="10" t="s">
        <v>14</v>
      </c>
      <c r="L35" s="10" t="s">
        <v>71</v>
      </c>
      <c r="M35" s="13">
        <v>91945</v>
      </c>
    </row>
    <row r="36" spans="1:13" ht="15">
      <c r="A36" s="51">
        <v>24</v>
      </c>
      <c r="B36" s="48" t="s">
        <v>15</v>
      </c>
      <c r="C36" s="48" t="s">
        <v>16</v>
      </c>
      <c r="D36" s="48" t="s">
        <v>21</v>
      </c>
      <c r="E36" s="10" t="s">
        <v>29</v>
      </c>
      <c r="F36" s="10" t="s">
        <v>35</v>
      </c>
      <c r="G36" s="10">
        <v>206427</v>
      </c>
      <c r="H36" s="10">
        <v>9740</v>
      </c>
      <c r="I36" s="12">
        <v>2646</v>
      </c>
      <c r="J36" s="10" t="s">
        <v>12</v>
      </c>
      <c r="K36" s="10" t="s">
        <v>14</v>
      </c>
      <c r="L36" s="10" t="s">
        <v>11</v>
      </c>
      <c r="M36" s="13">
        <v>787502.52</v>
      </c>
    </row>
    <row r="37" spans="1:13" ht="15">
      <c r="A37" s="52"/>
      <c r="B37" s="49"/>
      <c r="C37" s="49"/>
      <c r="D37" s="49"/>
      <c r="E37" s="10" t="s">
        <v>29</v>
      </c>
      <c r="F37" s="10" t="s">
        <v>11</v>
      </c>
      <c r="G37" s="10" t="s">
        <v>11</v>
      </c>
      <c r="H37" s="10" t="s">
        <v>11</v>
      </c>
      <c r="I37" s="12" t="s">
        <v>11</v>
      </c>
      <c r="J37" s="10" t="s">
        <v>11</v>
      </c>
      <c r="K37" s="10" t="s">
        <v>14</v>
      </c>
      <c r="L37" s="10" t="s">
        <v>72</v>
      </c>
      <c r="M37" s="13">
        <v>375442.07</v>
      </c>
    </row>
    <row r="38" spans="1:13" ht="49.5" customHeight="1">
      <c r="A38" s="53"/>
      <c r="B38" s="50"/>
      <c r="C38" s="50"/>
      <c r="D38" s="50"/>
      <c r="E38" s="10" t="s">
        <v>29</v>
      </c>
      <c r="F38" s="10" t="s">
        <v>39</v>
      </c>
      <c r="G38" s="10" t="s">
        <v>11</v>
      </c>
      <c r="H38" s="10" t="s">
        <v>11</v>
      </c>
      <c r="I38" s="12" t="s">
        <v>11</v>
      </c>
      <c r="J38" s="10" t="s">
        <v>11</v>
      </c>
      <c r="K38" s="10" t="s">
        <v>14</v>
      </c>
      <c r="L38" s="10" t="s">
        <v>73</v>
      </c>
      <c r="M38" s="13">
        <v>62526.98</v>
      </c>
    </row>
    <row r="39" spans="1:13" ht="30.75">
      <c r="A39" s="9">
        <v>25</v>
      </c>
      <c r="B39" s="10" t="s">
        <v>15</v>
      </c>
      <c r="C39" s="10" t="s">
        <v>16</v>
      </c>
      <c r="D39" s="10" t="s">
        <v>22</v>
      </c>
      <c r="E39" s="10" t="s">
        <v>30</v>
      </c>
      <c r="F39" s="10" t="s">
        <v>11</v>
      </c>
      <c r="G39" s="10" t="s">
        <v>11</v>
      </c>
      <c r="H39" s="10">
        <v>767</v>
      </c>
      <c r="I39" s="12">
        <v>767</v>
      </c>
      <c r="J39" s="10" t="s">
        <v>13</v>
      </c>
      <c r="K39" s="10" t="s">
        <v>14</v>
      </c>
      <c r="L39" s="10" t="s">
        <v>11</v>
      </c>
      <c r="M39" s="13">
        <v>101995.66</v>
      </c>
    </row>
    <row r="40" spans="1:13" ht="15">
      <c r="A40" s="51">
        <v>26</v>
      </c>
      <c r="B40" s="48" t="s">
        <v>15</v>
      </c>
      <c r="C40" s="48" t="s">
        <v>16</v>
      </c>
      <c r="D40" s="48" t="s">
        <v>23</v>
      </c>
      <c r="E40" s="10" t="s">
        <v>31</v>
      </c>
      <c r="F40" s="10" t="s">
        <v>36</v>
      </c>
      <c r="G40" s="10">
        <v>221385</v>
      </c>
      <c r="H40" s="10">
        <v>79041</v>
      </c>
      <c r="I40" s="12">
        <v>3600</v>
      </c>
      <c r="J40" s="10" t="s">
        <v>12</v>
      </c>
      <c r="K40" s="10" t="s">
        <v>14</v>
      </c>
      <c r="L40" s="10" t="s">
        <v>11</v>
      </c>
      <c r="M40" s="13">
        <v>889056</v>
      </c>
    </row>
    <row r="41" spans="1:13" ht="15">
      <c r="A41" s="52"/>
      <c r="B41" s="49"/>
      <c r="C41" s="49"/>
      <c r="D41" s="49"/>
      <c r="E41" s="10" t="s">
        <v>31</v>
      </c>
      <c r="F41" s="10" t="s">
        <v>11</v>
      </c>
      <c r="G41" s="10" t="s">
        <v>11</v>
      </c>
      <c r="H41" s="10" t="s">
        <v>11</v>
      </c>
      <c r="I41" s="12" t="s">
        <v>11</v>
      </c>
      <c r="J41" s="10" t="s">
        <v>11</v>
      </c>
      <c r="K41" s="10" t="s">
        <v>14</v>
      </c>
      <c r="L41" s="10" t="s">
        <v>74</v>
      </c>
      <c r="M41" s="13">
        <v>8432.13</v>
      </c>
    </row>
    <row r="42" spans="1:13" ht="15">
      <c r="A42" s="52"/>
      <c r="B42" s="49"/>
      <c r="C42" s="49"/>
      <c r="D42" s="49"/>
      <c r="E42" s="10" t="s">
        <v>31</v>
      </c>
      <c r="F42" s="10" t="s">
        <v>11</v>
      </c>
      <c r="G42" s="10" t="s">
        <v>11</v>
      </c>
      <c r="H42" s="10" t="s">
        <v>11</v>
      </c>
      <c r="I42" s="12" t="s">
        <v>11</v>
      </c>
      <c r="J42" s="10" t="s">
        <v>11</v>
      </c>
      <c r="K42" s="10" t="s">
        <v>14</v>
      </c>
      <c r="L42" s="10" t="s">
        <v>75</v>
      </c>
      <c r="M42" s="13">
        <v>49059.63</v>
      </c>
    </row>
    <row r="43" spans="1:13" ht="15">
      <c r="A43" s="52"/>
      <c r="B43" s="49"/>
      <c r="C43" s="49"/>
      <c r="D43" s="49"/>
      <c r="E43" s="10" t="s">
        <v>31</v>
      </c>
      <c r="F43" s="10" t="s">
        <v>11</v>
      </c>
      <c r="G43" s="10" t="s">
        <v>11</v>
      </c>
      <c r="H43" s="10" t="s">
        <v>11</v>
      </c>
      <c r="I43" s="12" t="s">
        <v>11</v>
      </c>
      <c r="J43" s="10" t="s">
        <v>11</v>
      </c>
      <c r="K43" s="10" t="s">
        <v>14</v>
      </c>
      <c r="L43" s="10" t="s">
        <v>68</v>
      </c>
      <c r="M43" s="13">
        <v>7996.24</v>
      </c>
    </row>
    <row r="44" spans="1:13" ht="15">
      <c r="A44" s="52"/>
      <c r="B44" s="49"/>
      <c r="C44" s="49"/>
      <c r="D44" s="49"/>
      <c r="E44" s="10" t="s">
        <v>31</v>
      </c>
      <c r="F44" s="10" t="s">
        <v>11</v>
      </c>
      <c r="G44" s="10" t="s">
        <v>11</v>
      </c>
      <c r="H44" s="10" t="s">
        <v>11</v>
      </c>
      <c r="I44" s="12" t="s">
        <v>11</v>
      </c>
      <c r="J44" s="10" t="s">
        <v>11</v>
      </c>
      <c r="K44" s="10" t="s">
        <v>14</v>
      </c>
      <c r="L44" s="10" t="s">
        <v>76</v>
      </c>
      <c r="M44" s="13">
        <v>3787.69</v>
      </c>
    </row>
    <row r="45" spans="1:13" ht="15">
      <c r="A45" s="52"/>
      <c r="B45" s="49"/>
      <c r="C45" s="49"/>
      <c r="D45" s="49"/>
      <c r="E45" s="10" t="s">
        <v>31</v>
      </c>
      <c r="F45" s="10" t="s">
        <v>11</v>
      </c>
      <c r="G45" s="10" t="s">
        <v>11</v>
      </c>
      <c r="H45" s="10" t="s">
        <v>11</v>
      </c>
      <c r="I45" s="12" t="s">
        <v>11</v>
      </c>
      <c r="J45" s="10" t="s">
        <v>11</v>
      </c>
      <c r="K45" s="10" t="s">
        <v>14</v>
      </c>
      <c r="L45" s="10" t="s">
        <v>77</v>
      </c>
      <c r="M45" s="13">
        <v>6493.19</v>
      </c>
    </row>
    <row r="46" spans="1:13" ht="15">
      <c r="A46" s="53"/>
      <c r="B46" s="50"/>
      <c r="C46" s="50"/>
      <c r="D46" s="50"/>
      <c r="E46" s="10" t="s">
        <v>31</v>
      </c>
      <c r="F46" s="10" t="s">
        <v>11</v>
      </c>
      <c r="G46" s="10" t="s">
        <v>11</v>
      </c>
      <c r="H46" s="10" t="s">
        <v>11</v>
      </c>
      <c r="I46" s="12" t="s">
        <v>11</v>
      </c>
      <c r="J46" s="10" t="s">
        <v>11</v>
      </c>
      <c r="K46" s="10" t="s">
        <v>14</v>
      </c>
      <c r="L46" s="10" t="s">
        <v>78</v>
      </c>
      <c r="M46" s="13">
        <v>1519.75</v>
      </c>
    </row>
    <row r="47" spans="1:13" ht="15">
      <c r="A47" s="51">
        <v>27</v>
      </c>
      <c r="B47" s="48" t="s">
        <v>15</v>
      </c>
      <c r="C47" s="48" t="s">
        <v>16</v>
      </c>
      <c r="D47" s="48" t="s">
        <v>23</v>
      </c>
      <c r="E47" s="10" t="s">
        <v>32</v>
      </c>
      <c r="F47" s="10" t="s">
        <v>37</v>
      </c>
      <c r="G47" s="10">
        <v>202347</v>
      </c>
      <c r="H47" s="10">
        <v>2320</v>
      </c>
      <c r="I47" s="12">
        <v>2289</v>
      </c>
      <c r="J47" s="10" t="s">
        <v>12</v>
      </c>
      <c r="K47" s="10" t="s">
        <v>14</v>
      </c>
      <c r="L47" s="10" t="s">
        <v>11</v>
      </c>
      <c r="M47" s="13">
        <v>434841.33</v>
      </c>
    </row>
    <row r="48" spans="1:13" ht="15">
      <c r="A48" s="52"/>
      <c r="B48" s="49"/>
      <c r="C48" s="49"/>
      <c r="D48" s="49"/>
      <c r="E48" s="10" t="s">
        <v>32</v>
      </c>
      <c r="F48" s="10" t="s">
        <v>11</v>
      </c>
      <c r="G48" s="10" t="s">
        <v>11</v>
      </c>
      <c r="H48" s="10" t="s">
        <v>11</v>
      </c>
      <c r="I48" s="12" t="s">
        <v>11</v>
      </c>
      <c r="J48" s="10" t="s">
        <v>11</v>
      </c>
      <c r="K48" s="10" t="s">
        <v>14</v>
      </c>
      <c r="L48" s="10" t="s">
        <v>68</v>
      </c>
      <c r="M48" s="13">
        <v>7996.24</v>
      </c>
    </row>
    <row r="49" spans="1:13" ht="15">
      <c r="A49" s="52"/>
      <c r="B49" s="49"/>
      <c r="C49" s="49"/>
      <c r="D49" s="49"/>
      <c r="E49" s="10" t="s">
        <v>32</v>
      </c>
      <c r="F49" s="10" t="s">
        <v>11</v>
      </c>
      <c r="G49" s="10" t="s">
        <v>11</v>
      </c>
      <c r="H49" s="10" t="s">
        <v>11</v>
      </c>
      <c r="I49" s="12" t="s">
        <v>11</v>
      </c>
      <c r="J49" s="10" t="s">
        <v>11</v>
      </c>
      <c r="K49" s="10" t="s">
        <v>14</v>
      </c>
      <c r="L49" s="10" t="s">
        <v>79</v>
      </c>
      <c r="M49" s="13">
        <v>41243.76</v>
      </c>
    </row>
    <row r="50" spans="1:13" ht="15">
      <c r="A50" s="52"/>
      <c r="B50" s="49"/>
      <c r="C50" s="49"/>
      <c r="D50" s="49"/>
      <c r="E50" s="10" t="s">
        <v>32</v>
      </c>
      <c r="F50" s="10" t="s">
        <v>11</v>
      </c>
      <c r="G50" s="10" t="s">
        <v>11</v>
      </c>
      <c r="H50" s="10" t="s">
        <v>11</v>
      </c>
      <c r="I50" s="12" t="s">
        <v>11</v>
      </c>
      <c r="J50" s="10" t="s">
        <v>11</v>
      </c>
      <c r="K50" s="10" t="s">
        <v>14</v>
      </c>
      <c r="L50" s="10" t="s">
        <v>76</v>
      </c>
      <c r="M50" s="13">
        <v>3787.69</v>
      </c>
    </row>
    <row r="51" spans="1:13" ht="15">
      <c r="A51" s="52"/>
      <c r="B51" s="49"/>
      <c r="C51" s="49"/>
      <c r="D51" s="49"/>
      <c r="E51" s="10" t="s">
        <v>32</v>
      </c>
      <c r="F51" s="10" t="s">
        <v>11</v>
      </c>
      <c r="G51" s="10" t="s">
        <v>11</v>
      </c>
      <c r="H51" s="10" t="s">
        <v>11</v>
      </c>
      <c r="I51" s="12" t="s">
        <v>11</v>
      </c>
      <c r="J51" s="10" t="s">
        <v>11</v>
      </c>
      <c r="K51" s="10" t="s">
        <v>14</v>
      </c>
      <c r="L51" s="10" t="s">
        <v>80</v>
      </c>
      <c r="M51" s="13">
        <v>675909.7</v>
      </c>
    </row>
    <row r="52" spans="1:13" ht="15">
      <c r="A52" s="52"/>
      <c r="B52" s="49"/>
      <c r="C52" s="49"/>
      <c r="D52" s="49"/>
      <c r="E52" s="10" t="s">
        <v>32</v>
      </c>
      <c r="F52" s="10" t="s">
        <v>11</v>
      </c>
      <c r="G52" s="10" t="s">
        <v>11</v>
      </c>
      <c r="H52" s="10" t="s">
        <v>11</v>
      </c>
      <c r="I52" s="12" t="s">
        <v>11</v>
      </c>
      <c r="J52" s="10" t="s">
        <v>11</v>
      </c>
      <c r="K52" s="10" t="s">
        <v>14</v>
      </c>
      <c r="L52" s="10" t="s">
        <v>81</v>
      </c>
      <c r="M52" s="13">
        <v>10097.61</v>
      </c>
    </row>
    <row r="53" spans="1:13" ht="50.25" customHeight="1">
      <c r="A53" s="52"/>
      <c r="B53" s="49"/>
      <c r="C53" s="49"/>
      <c r="D53" s="49"/>
      <c r="E53" s="10" t="s">
        <v>32</v>
      </c>
      <c r="F53" s="10" t="s">
        <v>11</v>
      </c>
      <c r="G53" s="10" t="s">
        <v>11</v>
      </c>
      <c r="H53" s="10" t="s">
        <v>11</v>
      </c>
      <c r="I53" s="12" t="s">
        <v>11</v>
      </c>
      <c r="J53" s="10" t="s">
        <v>11</v>
      </c>
      <c r="K53" s="10" t="s">
        <v>14</v>
      </c>
      <c r="L53" s="10" t="s">
        <v>82</v>
      </c>
      <c r="M53" s="13">
        <v>52829.02</v>
      </c>
    </row>
    <row r="54" spans="1:13" ht="33" customHeight="1">
      <c r="A54" s="53"/>
      <c r="B54" s="50"/>
      <c r="C54" s="50"/>
      <c r="D54" s="50"/>
      <c r="E54" s="10" t="s">
        <v>32</v>
      </c>
      <c r="F54" s="10" t="s">
        <v>11</v>
      </c>
      <c r="G54" s="10" t="s">
        <v>11</v>
      </c>
      <c r="H54" s="10" t="s">
        <v>11</v>
      </c>
      <c r="I54" s="12" t="s">
        <v>11</v>
      </c>
      <c r="J54" s="10" t="s">
        <v>11</v>
      </c>
      <c r="K54" s="10" t="s">
        <v>14</v>
      </c>
      <c r="L54" s="10" t="s">
        <v>83</v>
      </c>
      <c r="M54" s="13">
        <v>42183.38</v>
      </c>
    </row>
    <row r="55" spans="1:13" ht="15">
      <c r="A55" s="44" t="s">
        <v>87</v>
      </c>
      <c r="B55" s="45"/>
      <c r="C55" s="45"/>
      <c r="D55" s="45"/>
      <c r="E55" s="45"/>
      <c r="F55" s="45"/>
      <c r="G55" s="45"/>
      <c r="H55" s="46"/>
      <c r="I55" s="27">
        <f>SUM(I6:I54)</f>
        <v>25240</v>
      </c>
      <c r="J55" s="44"/>
      <c r="K55" s="45"/>
      <c r="L55" s="46"/>
      <c r="M55" s="42">
        <f>SUM(M6:M54)</f>
        <v>6553517.300000002</v>
      </c>
    </row>
    <row r="56" spans="1:13" ht="15">
      <c r="A56" s="16"/>
      <c r="B56" s="17"/>
      <c r="C56" s="17"/>
      <c r="D56" s="17"/>
      <c r="E56" s="17"/>
      <c r="F56" s="17"/>
      <c r="G56" s="17"/>
      <c r="H56" s="26"/>
      <c r="I56" s="26"/>
      <c r="J56" s="26"/>
      <c r="K56" s="26"/>
      <c r="L56" s="26"/>
      <c r="M56" s="26"/>
    </row>
    <row r="57" spans="1:13" ht="15.75" customHeight="1">
      <c r="A57" s="47" t="s">
        <v>92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ht="15.7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ht="16.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ht="16.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3" ht="16.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1:13" ht="16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16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ht="16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6.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16.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ht="16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16.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16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ht="16.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ht="16.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16.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4.25">
      <c r="A74" s="19"/>
      <c r="B74" s="20"/>
      <c r="C74" s="20"/>
      <c r="D74" s="21"/>
      <c r="E74" s="22"/>
      <c r="F74" s="24"/>
      <c r="G74" s="23"/>
      <c r="H74" s="22"/>
      <c r="I74" s="22"/>
      <c r="J74" s="22"/>
      <c r="K74" s="22"/>
      <c r="L74" s="18"/>
      <c r="M74" s="25"/>
    </row>
  </sheetData>
  <sheetProtection selectLockedCells="1" selectUnlockedCells="1"/>
  <mergeCells count="28">
    <mergeCell ref="D24:D25"/>
    <mergeCell ref="C24:C25"/>
    <mergeCell ref="B24:B25"/>
    <mergeCell ref="A24:A25"/>
    <mergeCell ref="A3:M3"/>
    <mergeCell ref="D28:D32"/>
    <mergeCell ref="C28:C32"/>
    <mergeCell ref="B28:B32"/>
    <mergeCell ref="A28:A32"/>
    <mergeCell ref="A47:A54"/>
    <mergeCell ref="D36:D38"/>
    <mergeCell ref="C36:C38"/>
    <mergeCell ref="B36:B38"/>
    <mergeCell ref="A36:A38"/>
    <mergeCell ref="B40:B46"/>
    <mergeCell ref="A40:A46"/>
    <mergeCell ref="D40:D46"/>
    <mergeCell ref="C40:C46"/>
    <mergeCell ref="J55:L55"/>
    <mergeCell ref="A55:H55"/>
    <mergeCell ref="A57:M61"/>
    <mergeCell ref="B33:B35"/>
    <mergeCell ref="A33:A35"/>
    <mergeCell ref="D47:D54"/>
    <mergeCell ref="C47:C54"/>
    <mergeCell ref="B47:B54"/>
    <mergeCell ref="D33:D35"/>
    <mergeCell ref="C33:C35"/>
  </mergeCells>
  <printOptions/>
  <pageMargins left="0.25" right="0.25" top="0.75" bottom="0.75" header="0.3" footer="0.3"/>
  <pageSetup horizontalDpi="600" verticalDpi="600" orientation="landscape" paperSize="8" scale="56" r:id="rId1"/>
  <rowBreaks count="1" manualBreakCount="1">
    <brk id="62" max="255" man="1"/>
  </rowBreaks>
  <ignoredErrors>
    <ignoredError sqref="E47 E21:E24 E26:E36 E39:E40 E41:E46 E48:E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1:B11"/>
  <sheetViews>
    <sheetView zoomScalePageLayoutView="0" workbookViewId="0" topLeftCell="A1">
      <selection activeCell="R23" sqref="R23"/>
    </sheetView>
  </sheetViews>
  <sheetFormatPr defaultColWidth="9.140625" defaultRowHeight="12.75"/>
  <sheetData>
    <row r="11" ht="12.75">
      <c r="B11" t="s">
        <v>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Palade</dc:creator>
  <cp:keywords/>
  <dc:description/>
  <cp:lastModifiedBy>Andreea</cp:lastModifiedBy>
  <cp:lastPrinted>2021-01-25T14:21:02Z</cp:lastPrinted>
  <dcterms:created xsi:type="dcterms:W3CDTF">2020-01-27T11:00:29Z</dcterms:created>
  <dcterms:modified xsi:type="dcterms:W3CDTF">2021-03-04T09:14:14Z</dcterms:modified>
  <cp:category/>
  <cp:version/>
  <cp:contentType/>
  <cp:contentStatus/>
</cp:coreProperties>
</file>