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 AS" sheetId="2" r:id="rId1"/>
    <sheet name="Suplac" sheetId="3" state="hidden" r:id="rId2"/>
    <sheet name="Sheet2" sheetId="4" state="hidden" r:id="rId3"/>
    <sheet name="1" sheetId="1" state="hidden" r:id="rId4"/>
  </sheets>
  <definedNames>
    <definedName name="_xlnm._FilterDatabase" localSheetId="3" hidden="1">'1'!$A$3:$I$19</definedName>
    <definedName name="_xlnm._FilterDatabase" localSheetId="0" hidden="1">'contracte AS'!$A$1:$I$25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H23" i="1" l="1"/>
</calcChain>
</file>

<file path=xl/sharedStrings.xml><?xml version="1.0" encoding="utf-8"?>
<sst xmlns="http://schemas.openxmlformats.org/spreadsheetml/2006/main" count="205" uniqueCount="94">
  <si>
    <t>Brăila</t>
  </si>
  <si>
    <t>Cireșu</t>
  </si>
  <si>
    <t>Înființare sistem distribuție gaze naturale în comuna Cireșu cu satele componente Cireșu, Batogu, Scarlatești și Vultureni, județul Brăila</t>
  </si>
  <si>
    <t>CF</t>
  </si>
  <si>
    <t>pe circuitul intern de avizare</t>
  </si>
  <si>
    <t>Prahova</t>
  </si>
  <si>
    <t>Valea Călugărească</t>
  </si>
  <si>
    <t>Modernizare și extindere sistem de alimentare cu apă și canalizare în comuna Valea Călugărească, județul Prahova</t>
  </si>
  <si>
    <t>COVASNA</t>
  </si>
  <si>
    <t>Zagon</t>
  </si>
  <si>
    <t>Extinderea sistemului de canalizare și modernizarea/reabilitarea stației de epurare sat Zagon , comuna Zagon , județul Covana</t>
  </si>
  <si>
    <t>Galați</t>
  </si>
  <si>
    <t>Scânteiești</t>
  </si>
  <si>
    <t>Inființarea sistem centralizat de canalizare menajeră în satul Scânteiești, extindere sistem centralizat de canalizare menajeră în satul Fântânele, moldernizare gospodărie de apă în Satul Fântânele și modernizare sistem de captare a apei, comuna Scânteiești, județul Galați</t>
  </si>
  <si>
    <t>Sfântu Gheorghe</t>
  </si>
  <si>
    <t>Modernizare strada Soarelui</t>
  </si>
  <si>
    <t>ILFOV</t>
  </si>
  <si>
    <t>BRANESTI</t>
  </si>
  <si>
    <t>Modernizare drumuri în comuna Brănești, sat Brănești, sat Islaz și sat Pasărea - Strada Industriilor</t>
  </si>
  <si>
    <t>Modernizare drumuri în comuna Brănești, sat Brănești, sat Islaz și sat Pasărea - Strada Brazi</t>
  </si>
  <si>
    <t>CARAS-SEVERIN</t>
  </si>
  <si>
    <t>VRANI</t>
  </si>
  <si>
    <t>Extindere alimentare cu apă, canalizare menajeră și stație de epurare localitățile Vrani și Ciortea, comuna Vrani, județul Caraș - Severin</t>
  </si>
  <si>
    <t>Timiș</t>
  </si>
  <si>
    <t>ADI „DIMITRIE ȚICHINDEAL” , prin lider UAT COMUNA BECICHERECU MIC</t>
  </si>
  <si>
    <t>Înființare sistem inteligent de distribuție gaze naturale în comunele Becicherecu Mic și Dudeștii Noi, județul Timiș prin Asociația de Dezvoltare Intercomunitară Dimitrie Țichindeal</t>
  </si>
  <si>
    <t>Satu Mare</t>
  </si>
  <si>
    <t>Acâș</t>
  </si>
  <si>
    <t>Modernizare străzi în localitățile Acâș, Unimăt, Mihăieni din comuna Acâș, județul Satu Mare</t>
  </si>
  <si>
    <t>Drajna</t>
  </si>
  <si>
    <t>Extindere rețea de distribuție apă în comuna Drajna</t>
  </si>
  <si>
    <t>Bacau</t>
  </si>
  <si>
    <t>Oituz</t>
  </si>
  <si>
    <t>Extindere rețele de alimentare cu apă în satele Oituz și Marginea, mărire capacitate sursă apă</t>
  </si>
  <si>
    <t>Mureș</t>
  </si>
  <si>
    <t>Adămuș</t>
  </si>
  <si>
    <t>Extindere rețea de canalizare menajeră în localitatea Adămuș, comuna Adămuș, jud. Mureș</t>
  </si>
  <si>
    <t>Vaslui</t>
  </si>
  <si>
    <t>Costești</t>
  </si>
  <si>
    <t>Modernizare drumuri comunale în comuna Costești, județul Vaslui</t>
  </si>
  <si>
    <t>Harghita</t>
  </si>
  <si>
    <t>Sâncrăieni</t>
  </si>
  <si>
    <t>Modernizare drum centură ocolitoare din comuna Sâncrăieni, județul Harghita</t>
  </si>
  <si>
    <t>Nr. CF</t>
  </si>
  <si>
    <t>Data</t>
  </si>
  <si>
    <t>ID</t>
  </si>
  <si>
    <t>Județ</t>
  </si>
  <si>
    <t>UAT</t>
  </si>
  <si>
    <t>Denumire obiectiv de investiţii</t>
  </si>
  <si>
    <t>Suma alocată</t>
  </si>
  <si>
    <t>Bistrița-Năsăud</t>
  </si>
  <si>
    <t>Nușeni</t>
  </si>
  <si>
    <t>Racord rețea canalizare menajeră a comunei Nușeni la rețeaua Orașului Beclean, județul Bistrița-Năsăud</t>
  </si>
  <si>
    <t>Lista contracte de finantare  PNI AS- transmise pe circuitul de avizare in data de 22.07.2024</t>
  </si>
  <si>
    <t>Zorleni</t>
  </si>
  <si>
    <t>Înființare sistem de canalizare menajeră în satul Popeni, comuna Zorleni, județul Vaslui</t>
  </si>
  <si>
    <t>Olt</t>
  </si>
  <si>
    <t>Șopârlița</t>
  </si>
  <si>
    <t>Prima înființare a rețelei publice de apă uzată (canalizare și stație de epurare) comuna Șopârlița, județul Olt</t>
  </si>
  <si>
    <t>Aita Mare</t>
  </si>
  <si>
    <t>Extindere reţea de alimentare cu apă în comuna Aita Mare,sat Aita Mare, judeţul Covasna</t>
  </si>
  <si>
    <t>Semnează cu domnul Ministru</t>
  </si>
  <si>
    <t>Nume / Prenume Presedinte/Primar/Viceprimar</t>
  </si>
  <si>
    <t>Numar contract UAT</t>
  </si>
  <si>
    <t>Ora semnare</t>
  </si>
  <si>
    <t>Arad</t>
  </si>
  <si>
    <t>Almaș</t>
  </si>
  <si>
    <t>Canalizare menajeră în comuna Almaș și stație de epurare Almaș, jud. Arad</t>
  </si>
  <si>
    <t>DA</t>
  </si>
  <si>
    <t>Telciu</t>
  </si>
  <si>
    <t>Amenajare trotuare și sisteme de colectare a apelor pluviale, în comuna Telciu, județul Bistrița-Năsăud</t>
  </si>
  <si>
    <t>Nicolae Zamfir</t>
  </si>
  <si>
    <t>OTIMAN RĂZVAN NICOLAE</t>
  </si>
  <si>
    <t>Alimentare cu apă localitatea Gârbovăț și suplimentare sursă în localitatea Bănia, comuna Bănia, județul Caraș – Severin</t>
  </si>
  <si>
    <t>ALBU ALEXANDRU - VICHENTIE</t>
  </si>
  <si>
    <t>NU</t>
  </si>
  <si>
    <t>Ghiorghe Bute</t>
  </si>
  <si>
    <t>Ialomița</t>
  </si>
  <si>
    <t>Giurgeni</t>
  </si>
  <si>
    <t>Modernizare străzi în comuna Giurgeni, județul Ialomița</t>
  </si>
  <si>
    <t>MARIJANA TREPĂDUȘ</t>
  </si>
  <si>
    <t>NEAGU IOANA</t>
  </si>
  <si>
    <t>GONȚEA VIOLETA</t>
  </si>
  <si>
    <t>Balogh Tibor</t>
  </si>
  <si>
    <t>HULTOANĂ PAULA DENISANE</t>
  </si>
  <si>
    <t>ADI „Dimitrie Țichindeal” , prin lider UAT comuna Becicherecu Mic</t>
  </si>
  <si>
    <t>Caraș-Severin</t>
  </si>
  <si>
    <t>Vrani</t>
  </si>
  <si>
    <t>Covasna</t>
  </si>
  <si>
    <t>Ilfov</t>
  </si>
  <si>
    <t>Extinderea sistemului de canalizare și modernizarea/reabilitarea stației de epurare sat Zagon, comuna Zagon, județul Covana</t>
  </si>
  <si>
    <t>Brănești</t>
  </si>
  <si>
    <t>Bănia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</si>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</sst>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F7981D"/>
      <name val="Arial"/>
      <family val="2"/>
    </font>
    <font>
      <b/>
      <sz val="11"/>
      <color rgb="FF000000"/>
      <name val="Trebuchet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11734B"/>
      <name val="Trebuchet MS"/>
      <family val="2"/>
    </font>
    <font>
      <sz val="12"/>
      <color rgb="FF7538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4" fontId="3" fillId="3" borderId="5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0" fontId="0" fillId="3" borderId="0" xfId="0" applyFill="1"/>
    <xf numFmtId="4" fontId="0" fillId="0" borderId="0" xfId="0" applyNumberFormat="1"/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17" fontId="5" fillId="0" borderId="0" xfId="0" applyNumberFormat="1" applyFont="1"/>
    <xf numFmtId="4" fontId="5" fillId="0" borderId="0" xfId="0" applyNumberFormat="1" applyFont="1"/>
    <xf numFmtId="0" fontId="8" fillId="0" borderId="0" xfId="0" applyFont="1"/>
    <xf numFmtId="4" fontId="9" fillId="0" borderId="0" xfId="0" applyNumberFormat="1" applyFont="1"/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3" sqref="D3"/>
    </sheetView>
  </sheetViews>
  <sheetFormatPr defaultRowHeight="18" x14ac:dyDescent="0.25"/>
  <cols>
    <col min="1" max="1" width="9.5703125" style="52" bestFit="1" customWidth="1"/>
    <col min="2" max="2" width="16.28515625" style="46" bestFit="1" customWidth="1"/>
    <col min="3" max="3" width="29.140625" style="46" bestFit="1" customWidth="1"/>
    <col min="4" max="4" width="49.5703125" style="46" customWidth="1"/>
    <col min="5" max="5" width="18.28515625" style="46" bestFit="1" customWidth="1"/>
    <col min="6" max="6" width="13.85546875" style="46" hidden="1" customWidth="1"/>
    <col min="7" max="7" width="18.28515625" style="46" hidden="1" customWidth="1"/>
    <col min="8" max="12" width="0" style="46" hidden="1" customWidth="1"/>
    <col min="13" max="16384" width="9.140625" style="46"/>
  </cols>
  <sheetData>
    <row r="1" spans="1:9" ht="35.25" customHeight="1" thickBot="1" x14ac:dyDescent="0.3">
      <c r="A1" s="60" t="s">
        <v>93</v>
      </c>
      <c r="B1" s="61" t="s">
        <v>46</v>
      </c>
      <c r="C1" s="61" t="s">
        <v>47</v>
      </c>
      <c r="D1" s="62" t="s">
        <v>48</v>
      </c>
      <c r="E1" s="66" t="s">
        <v>49</v>
      </c>
      <c r="F1" s="44" t="s">
        <v>61</v>
      </c>
      <c r="G1" s="45" t="s">
        <v>62</v>
      </c>
      <c r="H1" s="45" t="s">
        <v>63</v>
      </c>
      <c r="I1" s="45" t="s">
        <v>64</v>
      </c>
    </row>
    <row r="2" spans="1:9" ht="18.75" thickBot="1" x14ac:dyDescent="0.3">
      <c r="A2" s="58"/>
      <c r="B2" s="58"/>
      <c r="C2" s="59"/>
      <c r="D2" s="58"/>
      <c r="E2" s="68">
        <f>SUM(E3:E25)</f>
        <v>242311060.77000004</v>
      </c>
      <c r="F2" s="55"/>
      <c r="G2" s="54"/>
      <c r="H2" s="54"/>
      <c r="I2" s="54"/>
    </row>
    <row r="3" spans="1:9" ht="36.75" thickBot="1" x14ac:dyDescent="0.3">
      <c r="A3" s="63">
        <v>1</v>
      </c>
      <c r="B3" s="64" t="s">
        <v>65</v>
      </c>
      <c r="C3" s="64" t="s">
        <v>66</v>
      </c>
      <c r="D3" s="65" t="s">
        <v>67</v>
      </c>
      <c r="E3" s="67">
        <v>15000000</v>
      </c>
      <c r="F3" s="48"/>
      <c r="G3" s="48"/>
      <c r="H3" s="48"/>
      <c r="I3" s="48"/>
    </row>
    <row r="4" spans="1:9" ht="54.75" thickBot="1" x14ac:dyDescent="0.3">
      <c r="A4" s="56">
        <v>2</v>
      </c>
      <c r="B4" s="57" t="s">
        <v>31</v>
      </c>
      <c r="C4" s="57" t="s">
        <v>32</v>
      </c>
      <c r="D4" s="57" t="s">
        <v>33</v>
      </c>
      <c r="E4" s="49">
        <v>10522739.810000001</v>
      </c>
      <c r="F4" s="50" t="s">
        <v>68</v>
      </c>
      <c r="G4" s="48"/>
      <c r="H4" s="48"/>
      <c r="I4" s="48"/>
    </row>
    <row r="5" spans="1:9" ht="54.75" thickBot="1" x14ac:dyDescent="0.3">
      <c r="A5" s="47">
        <v>3</v>
      </c>
      <c r="B5" s="48" t="s">
        <v>50</v>
      </c>
      <c r="C5" s="48" t="s">
        <v>51</v>
      </c>
      <c r="D5" s="48" t="s">
        <v>52</v>
      </c>
      <c r="E5" s="49">
        <v>2300029.65</v>
      </c>
      <c r="F5" s="48"/>
      <c r="G5" s="48"/>
      <c r="H5" s="48"/>
      <c r="I5" s="48"/>
    </row>
    <row r="6" spans="1:9" ht="54.75" thickBot="1" x14ac:dyDescent="0.3">
      <c r="A6" s="47">
        <v>4</v>
      </c>
      <c r="B6" s="48" t="s">
        <v>50</v>
      </c>
      <c r="C6" s="48" t="s">
        <v>69</v>
      </c>
      <c r="D6" s="48" t="s">
        <v>70</v>
      </c>
      <c r="E6" s="49">
        <v>11478736.85</v>
      </c>
      <c r="F6" s="48"/>
      <c r="G6" s="48"/>
      <c r="H6" s="48"/>
      <c r="I6" s="48"/>
    </row>
    <row r="7" spans="1:9" ht="54.75" thickBot="1" x14ac:dyDescent="0.3">
      <c r="A7" s="47">
        <v>5</v>
      </c>
      <c r="B7" s="48" t="s">
        <v>0</v>
      </c>
      <c r="C7" s="48" t="s">
        <v>1</v>
      </c>
      <c r="D7" s="48" t="s">
        <v>2</v>
      </c>
      <c r="E7" s="49">
        <v>14000000</v>
      </c>
      <c r="F7" s="50" t="s">
        <v>68</v>
      </c>
      <c r="G7" s="48" t="s">
        <v>71</v>
      </c>
      <c r="H7" s="48"/>
      <c r="I7" s="48"/>
    </row>
    <row r="8" spans="1:9" ht="72.75" thickBot="1" x14ac:dyDescent="0.3">
      <c r="A8" s="47">
        <v>6</v>
      </c>
      <c r="B8" s="48" t="s">
        <v>86</v>
      </c>
      <c r="C8" s="48" t="s">
        <v>87</v>
      </c>
      <c r="D8" s="48" t="s">
        <v>22</v>
      </c>
      <c r="E8" s="49">
        <v>12717503.810000001</v>
      </c>
      <c r="F8" s="50" t="s">
        <v>68</v>
      </c>
      <c r="G8" s="48" t="s">
        <v>72</v>
      </c>
      <c r="H8" s="48"/>
      <c r="I8" s="48"/>
    </row>
    <row r="9" spans="1:9" ht="54.75" thickBot="1" x14ac:dyDescent="0.3">
      <c r="A9" s="47">
        <v>7</v>
      </c>
      <c r="B9" s="48" t="s">
        <v>86</v>
      </c>
      <c r="C9" s="48" t="s">
        <v>92</v>
      </c>
      <c r="D9" s="48" t="s">
        <v>73</v>
      </c>
      <c r="E9" s="49">
        <v>11608044.029999999</v>
      </c>
      <c r="F9" s="50" t="s">
        <v>68</v>
      </c>
      <c r="G9" s="43" t="s">
        <v>74</v>
      </c>
      <c r="H9" s="48"/>
      <c r="I9" s="48"/>
    </row>
    <row r="10" spans="1:9" ht="54.75" thickBot="1" x14ac:dyDescent="0.3">
      <c r="A10" s="47">
        <v>8</v>
      </c>
      <c r="B10" s="48" t="s">
        <v>88</v>
      </c>
      <c r="C10" s="48" t="s">
        <v>9</v>
      </c>
      <c r="D10" s="48" t="s">
        <v>90</v>
      </c>
      <c r="E10" s="49">
        <v>4703137.5</v>
      </c>
      <c r="F10" s="48"/>
      <c r="G10" s="48"/>
      <c r="H10" s="48"/>
      <c r="I10" s="48"/>
    </row>
    <row r="11" spans="1:9" ht="18.75" thickBot="1" x14ac:dyDescent="0.3">
      <c r="A11" s="47">
        <v>9</v>
      </c>
      <c r="B11" s="48" t="s">
        <v>88</v>
      </c>
      <c r="C11" s="48" t="s">
        <v>14</v>
      </c>
      <c r="D11" s="48" t="s">
        <v>15</v>
      </c>
      <c r="E11" s="49">
        <v>898773.68</v>
      </c>
      <c r="F11" s="51" t="s">
        <v>75</v>
      </c>
      <c r="G11" s="48"/>
      <c r="H11" s="48"/>
      <c r="I11" s="48"/>
    </row>
    <row r="12" spans="1:9" ht="54.75" thickBot="1" x14ac:dyDescent="0.3">
      <c r="A12" s="47">
        <v>10</v>
      </c>
      <c r="B12" s="48" t="s">
        <v>88</v>
      </c>
      <c r="C12" s="48" t="s">
        <v>59</v>
      </c>
      <c r="D12" s="48" t="s">
        <v>60</v>
      </c>
      <c r="E12" s="49">
        <v>3612317.87</v>
      </c>
      <c r="F12" s="48"/>
      <c r="G12" s="48"/>
      <c r="H12" s="48"/>
      <c r="I12" s="48"/>
    </row>
    <row r="13" spans="1:9" ht="126.75" thickBot="1" x14ac:dyDescent="0.3">
      <c r="A13" s="47">
        <v>11</v>
      </c>
      <c r="B13" s="48" t="s">
        <v>11</v>
      </c>
      <c r="C13" s="48" t="s">
        <v>12</v>
      </c>
      <c r="D13" s="48" t="s">
        <v>13</v>
      </c>
      <c r="E13" s="49">
        <v>25000000</v>
      </c>
      <c r="F13" s="50" t="s">
        <v>68</v>
      </c>
      <c r="G13" s="43" t="s">
        <v>76</v>
      </c>
      <c r="H13" s="48"/>
      <c r="I13" s="48"/>
    </row>
    <row r="14" spans="1:9" ht="36.75" thickBot="1" x14ac:dyDescent="0.3">
      <c r="A14" s="47">
        <v>12</v>
      </c>
      <c r="B14" s="48" t="s">
        <v>40</v>
      </c>
      <c r="C14" s="48" t="s">
        <v>41</v>
      </c>
      <c r="D14" s="48" t="s">
        <v>42</v>
      </c>
      <c r="E14" s="49">
        <v>3219076.74</v>
      </c>
      <c r="F14" s="48"/>
      <c r="G14" s="48"/>
      <c r="H14" s="48"/>
      <c r="I14" s="48"/>
    </row>
    <row r="15" spans="1:9" ht="36.75" thickBot="1" x14ac:dyDescent="0.3">
      <c r="A15" s="47">
        <v>13</v>
      </c>
      <c r="B15" s="48" t="s">
        <v>77</v>
      </c>
      <c r="C15" s="48" t="s">
        <v>78</v>
      </c>
      <c r="D15" s="48" t="s">
        <v>79</v>
      </c>
      <c r="E15" s="49">
        <v>5761696.2000000002</v>
      </c>
      <c r="F15" s="48"/>
      <c r="G15" s="48"/>
      <c r="H15" s="48"/>
      <c r="I15" s="48"/>
    </row>
    <row r="16" spans="1:9" ht="54.75" thickBot="1" x14ac:dyDescent="0.3">
      <c r="A16" s="47">
        <v>14</v>
      </c>
      <c r="B16" s="48" t="s">
        <v>89</v>
      </c>
      <c r="C16" s="48" t="s">
        <v>91</v>
      </c>
      <c r="D16" s="48" t="s">
        <v>18</v>
      </c>
      <c r="E16" s="49">
        <v>1101297.3</v>
      </c>
      <c r="F16" s="51" t="s">
        <v>75</v>
      </c>
      <c r="G16" s="48"/>
      <c r="H16" s="48"/>
      <c r="I16" s="48"/>
    </row>
    <row r="17" spans="1:9" ht="36.75" thickBot="1" x14ac:dyDescent="0.3">
      <c r="A17" s="47">
        <v>15</v>
      </c>
      <c r="B17" s="48" t="s">
        <v>89</v>
      </c>
      <c r="C17" s="48" t="s">
        <v>91</v>
      </c>
      <c r="D17" s="48" t="s">
        <v>19</v>
      </c>
      <c r="E17" s="49">
        <v>1849368.4</v>
      </c>
      <c r="F17" s="51" t="s">
        <v>75</v>
      </c>
      <c r="G17" s="48"/>
      <c r="H17" s="48"/>
      <c r="I17" s="48"/>
    </row>
    <row r="18" spans="1:9" ht="54.75" thickBot="1" x14ac:dyDescent="0.3">
      <c r="A18" s="47">
        <v>16</v>
      </c>
      <c r="B18" s="48" t="s">
        <v>34</v>
      </c>
      <c r="C18" s="48" t="s">
        <v>35</v>
      </c>
      <c r="D18" s="48" t="s">
        <v>36</v>
      </c>
      <c r="E18" s="49">
        <v>18000000</v>
      </c>
      <c r="F18" s="48"/>
      <c r="G18" s="48"/>
      <c r="H18" s="48"/>
      <c r="I18" s="48"/>
    </row>
    <row r="19" spans="1:9" ht="54.75" thickBot="1" x14ac:dyDescent="0.3">
      <c r="A19" s="47">
        <v>17</v>
      </c>
      <c r="B19" s="48" t="s">
        <v>56</v>
      </c>
      <c r="C19" s="48" t="s">
        <v>57</v>
      </c>
      <c r="D19" s="48" t="s">
        <v>58</v>
      </c>
      <c r="E19" s="49">
        <v>3601834.9</v>
      </c>
      <c r="F19" s="50" t="s">
        <v>68</v>
      </c>
      <c r="G19" s="43" t="s">
        <v>80</v>
      </c>
      <c r="H19" s="48"/>
      <c r="I19" s="48"/>
    </row>
    <row r="20" spans="1:9" ht="54.75" thickBot="1" x14ac:dyDescent="0.3">
      <c r="A20" s="47">
        <v>18</v>
      </c>
      <c r="B20" s="48" t="s">
        <v>5</v>
      </c>
      <c r="C20" s="48" t="s">
        <v>6</v>
      </c>
      <c r="D20" s="48" t="s">
        <v>7</v>
      </c>
      <c r="E20" s="49">
        <v>14209853.619999999</v>
      </c>
      <c r="F20" s="50" t="s">
        <v>68</v>
      </c>
      <c r="G20" s="48" t="s">
        <v>81</v>
      </c>
      <c r="H20" s="48"/>
      <c r="I20" s="48"/>
    </row>
    <row r="21" spans="1:9" ht="36.75" thickBot="1" x14ac:dyDescent="0.3">
      <c r="A21" s="47">
        <v>19</v>
      </c>
      <c r="B21" s="48" t="s">
        <v>5</v>
      </c>
      <c r="C21" s="48" t="s">
        <v>29</v>
      </c>
      <c r="D21" s="48" t="s">
        <v>30</v>
      </c>
      <c r="E21" s="49">
        <v>1083082.8400000001</v>
      </c>
      <c r="F21" s="50" t="s">
        <v>68</v>
      </c>
      <c r="G21" s="48" t="s">
        <v>82</v>
      </c>
      <c r="H21" s="48"/>
      <c r="I21" s="48"/>
    </row>
    <row r="22" spans="1:9" ht="54.75" thickBot="1" x14ac:dyDescent="0.3">
      <c r="A22" s="47">
        <v>20</v>
      </c>
      <c r="B22" s="48" t="s">
        <v>26</v>
      </c>
      <c r="C22" s="48" t="s">
        <v>27</v>
      </c>
      <c r="D22" s="48" t="s">
        <v>28</v>
      </c>
      <c r="E22" s="49">
        <v>12750000</v>
      </c>
      <c r="F22" s="50" t="s">
        <v>68</v>
      </c>
      <c r="G22" s="48" t="s">
        <v>83</v>
      </c>
      <c r="H22" s="48"/>
      <c r="I22" s="48"/>
    </row>
    <row r="23" spans="1:9" ht="90.75" thickBot="1" x14ac:dyDescent="0.3">
      <c r="A23" s="47">
        <v>21</v>
      </c>
      <c r="B23" s="48" t="s">
        <v>23</v>
      </c>
      <c r="C23" s="48" t="s">
        <v>85</v>
      </c>
      <c r="D23" s="48" t="s">
        <v>25</v>
      </c>
      <c r="E23" s="49">
        <v>31077959.640000001</v>
      </c>
      <c r="F23" s="48"/>
      <c r="G23" s="48"/>
      <c r="H23" s="48"/>
      <c r="I23" s="48"/>
    </row>
    <row r="24" spans="1:9" ht="36.75" thickBot="1" x14ac:dyDescent="0.3">
      <c r="A24" s="47">
        <v>22</v>
      </c>
      <c r="B24" s="48" t="s">
        <v>37</v>
      </c>
      <c r="C24" s="48" t="s">
        <v>38</v>
      </c>
      <c r="D24" s="48" t="s">
        <v>39</v>
      </c>
      <c r="E24" s="49">
        <v>7582103.4900000002</v>
      </c>
      <c r="F24" s="51" t="s">
        <v>75</v>
      </c>
      <c r="G24" s="48"/>
      <c r="H24" s="48"/>
      <c r="I24" s="48"/>
    </row>
    <row r="25" spans="1:9" ht="36.75" thickBot="1" x14ac:dyDescent="0.3">
      <c r="A25" s="47">
        <v>23</v>
      </c>
      <c r="B25" s="48" t="s">
        <v>37</v>
      </c>
      <c r="C25" s="48" t="s">
        <v>54</v>
      </c>
      <c r="D25" s="48" t="s">
        <v>55</v>
      </c>
      <c r="E25" s="49">
        <v>30233504.440000001</v>
      </c>
      <c r="F25" s="50" t="s">
        <v>68</v>
      </c>
      <c r="G25" s="43" t="s">
        <v>84</v>
      </c>
      <c r="H25" s="48"/>
      <c r="I25" s="48"/>
    </row>
    <row r="26" spans="1:9" x14ac:dyDescent="0.25">
      <c r="E26" s="53"/>
    </row>
  </sheetData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F22" sqref="F22"/>
    </sheetView>
  </sheetViews>
  <sheetFormatPr defaultRowHeight="15" x14ac:dyDescent="0.25"/>
  <cols>
    <col min="1" max="1" width="12.85546875" customWidth="1"/>
    <col min="2" max="2" width="18" customWidth="1"/>
    <col min="3" max="4" width="16.5703125" customWidth="1"/>
    <col min="5" max="5" width="19.85546875" customWidth="1"/>
    <col min="6" max="6" width="20.5703125" customWidth="1"/>
  </cols>
  <sheetData>
    <row r="2" spans="1:6" x14ac:dyDescent="0.25">
      <c r="A2" s="20"/>
    </row>
    <row r="4" spans="1:6" x14ac:dyDescent="0.25">
      <c r="B4" s="42"/>
      <c r="C4" s="42"/>
      <c r="D4" s="42"/>
    </row>
    <row r="5" spans="1:6" ht="15.75" thickBot="1" x14ac:dyDescent="0.3">
      <c r="B5" s="20"/>
      <c r="C5" s="20"/>
      <c r="D5" s="20"/>
    </row>
    <row r="6" spans="1:6" ht="15.75" thickBot="1" x14ac:dyDescent="0.3">
      <c r="B6" s="36"/>
      <c r="C6" s="39"/>
      <c r="D6" s="36"/>
      <c r="E6" s="36"/>
      <c r="F6" s="36"/>
    </row>
    <row r="7" spans="1:6" x14ac:dyDescent="0.25">
      <c r="A7" s="37"/>
      <c r="B7" s="34"/>
      <c r="C7" s="40"/>
      <c r="D7" s="34"/>
      <c r="E7" s="34"/>
    </row>
    <row r="8" spans="1:6" x14ac:dyDescent="0.25">
      <c r="A8" s="37"/>
      <c r="B8" s="34"/>
      <c r="C8" s="40"/>
      <c r="D8" s="34"/>
      <c r="E8" s="34"/>
    </row>
    <row r="9" spans="1:6" x14ac:dyDescent="0.25">
      <c r="A9" s="37"/>
      <c r="B9" s="34"/>
      <c r="C9" s="40"/>
      <c r="D9" s="34"/>
      <c r="E9" s="34"/>
    </row>
    <row r="10" spans="1:6" x14ac:dyDescent="0.25">
      <c r="A10" s="37"/>
      <c r="B10" s="34"/>
      <c r="C10" s="40"/>
      <c r="D10" s="34"/>
      <c r="E10" s="34"/>
    </row>
    <row r="11" spans="1:6" x14ac:dyDescent="0.25">
      <c r="A11" s="37"/>
      <c r="B11" s="34"/>
      <c r="C11" s="40"/>
      <c r="D11" s="34"/>
      <c r="E11" s="34"/>
    </row>
    <row r="12" spans="1:6" s="20" customFormat="1" x14ac:dyDescent="0.25">
      <c r="B12" s="38"/>
      <c r="C12" s="41"/>
      <c r="D12" s="38"/>
      <c r="E12" s="38"/>
    </row>
    <row r="13" spans="1:6" x14ac:dyDescent="0.25">
      <c r="B13" s="34"/>
    </row>
    <row r="14" spans="1:6" x14ac:dyDescent="0.25">
      <c r="A14" s="35"/>
      <c r="B14" s="38"/>
      <c r="F14" s="34"/>
    </row>
    <row r="15" spans="1:6" x14ac:dyDescent="0.25">
      <c r="A15" s="35"/>
      <c r="B15" s="20"/>
      <c r="C15" s="34"/>
    </row>
    <row r="16" spans="1:6" x14ac:dyDescent="0.25">
      <c r="B16" s="34"/>
    </row>
    <row r="19" spans="2:5" x14ac:dyDescent="0.25">
      <c r="E19" s="34"/>
    </row>
    <row r="23" spans="2:5" x14ac:dyDescent="0.25">
      <c r="B23" s="34"/>
    </row>
  </sheetData>
  <mergeCells count="1"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A14" workbookViewId="0">
      <selection activeCell="F28" sqref="F28"/>
    </sheetView>
  </sheetViews>
  <sheetFormatPr defaultRowHeight="15" x14ac:dyDescent="0.25"/>
  <cols>
    <col min="2" max="2" width="14.85546875" customWidth="1"/>
    <col min="4" max="4" width="16.28515625" customWidth="1"/>
    <col min="5" max="5" width="20" customWidth="1"/>
    <col min="6" max="6" width="47.5703125" customWidth="1"/>
    <col min="8" max="8" width="20.7109375" customWidth="1"/>
    <col min="9" max="9" width="27.28515625" customWidth="1"/>
  </cols>
  <sheetData>
    <row r="1" spans="1:22" s="20" customFormat="1" x14ac:dyDescent="0.25">
      <c r="A1" s="20" t="s">
        <v>53</v>
      </c>
    </row>
    <row r="2" spans="1:22" ht="15.75" thickBot="1" x14ac:dyDescent="0.3"/>
    <row r="3" spans="1:22" ht="17.25" thickBot="1" x14ac:dyDescent="0.3">
      <c r="A3" s="16" t="s">
        <v>43</v>
      </c>
      <c r="B3" s="17" t="s">
        <v>44</v>
      </c>
      <c r="C3" s="18" t="s">
        <v>45</v>
      </c>
      <c r="D3" s="18" t="s">
        <v>46</v>
      </c>
      <c r="E3" s="19" t="s">
        <v>47</v>
      </c>
      <c r="F3" s="18" t="s">
        <v>48</v>
      </c>
      <c r="G3" s="17" t="s">
        <v>3</v>
      </c>
      <c r="H3" s="3" t="s">
        <v>49</v>
      </c>
      <c r="I3" s="21">
        <v>17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33.75" thickBot="1" x14ac:dyDescent="0.3">
      <c r="A4" s="1">
        <v>3833</v>
      </c>
      <c r="B4" s="2">
        <v>45492</v>
      </c>
      <c r="C4" s="3">
        <v>2808</v>
      </c>
      <c r="D4" s="4" t="s">
        <v>31</v>
      </c>
      <c r="E4" s="4" t="s">
        <v>32</v>
      </c>
      <c r="F4" s="4" t="s">
        <v>33</v>
      </c>
      <c r="G4" s="3" t="s">
        <v>3</v>
      </c>
      <c r="H4" s="5">
        <v>10522739.810000001</v>
      </c>
      <c r="I4" s="6" t="s">
        <v>4</v>
      </c>
    </row>
    <row r="5" spans="1:22" ht="50.25" thickBot="1" x14ac:dyDescent="0.3">
      <c r="A5" s="7">
        <v>3837</v>
      </c>
      <c r="B5" s="8">
        <v>45495</v>
      </c>
      <c r="C5" s="9">
        <v>15063</v>
      </c>
      <c r="D5" s="10" t="s">
        <v>50</v>
      </c>
      <c r="E5" s="10" t="s">
        <v>51</v>
      </c>
      <c r="F5" s="10" t="s">
        <v>52</v>
      </c>
      <c r="G5" s="9" t="s">
        <v>3</v>
      </c>
      <c r="H5" s="12">
        <v>2300029.65</v>
      </c>
      <c r="I5" s="6" t="s">
        <v>4</v>
      </c>
    </row>
    <row r="6" spans="1:22" ht="50.25" thickBot="1" x14ac:dyDescent="0.3">
      <c r="A6" s="7">
        <v>3820</v>
      </c>
      <c r="B6" s="8">
        <v>45484</v>
      </c>
      <c r="C6" s="9">
        <v>13573</v>
      </c>
      <c r="D6" s="10" t="s">
        <v>0</v>
      </c>
      <c r="E6" s="10" t="s">
        <v>1</v>
      </c>
      <c r="F6" s="10" t="s">
        <v>2</v>
      </c>
      <c r="G6" s="9" t="s">
        <v>3</v>
      </c>
      <c r="H6" s="12">
        <v>14000000</v>
      </c>
      <c r="I6" s="6" t="s">
        <v>4</v>
      </c>
    </row>
    <row r="7" spans="1:22" ht="66.75" thickBot="1" x14ac:dyDescent="0.3">
      <c r="A7" s="7">
        <v>3828</v>
      </c>
      <c r="B7" s="8">
        <v>45490</v>
      </c>
      <c r="C7" s="9">
        <v>7472</v>
      </c>
      <c r="D7" s="10" t="s">
        <v>20</v>
      </c>
      <c r="E7" s="10" t="s">
        <v>21</v>
      </c>
      <c r="F7" s="10" t="s">
        <v>22</v>
      </c>
      <c r="G7" s="9" t="s">
        <v>3</v>
      </c>
      <c r="H7" s="12">
        <v>12717503.810000001</v>
      </c>
      <c r="I7" s="6" t="s">
        <v>4</v>
      </c>
    </row>
    <row r="8" spans="1:22" ht="50.25" thickBot="1" x14ac:dyDescent="0.3">
      <c r="A8" s="7">
        <v>3823</v>
      </c>
      <c r="B8" s="8">
        <v>45489</v>
      </c>
      <c r="C8" s="9">
        <v>7038</v>
      </c>
      <c r="D8" s="10" t="s">
        <v>8</v>
      </c>
      <c r="E8" s="10" t="s">
        <v>9</v>
      </c>
      <c r="F8" s="10" t="s">
        <v>10</v>
      </c>
      <c r="G8" s="9" t="s">
        <v>3</v>
      </c>
      <c r="H8" s="12">
        <v>4703137.5</v>
      </c>
      <c r="I8" s="6" t="s">
        <v>4</v>
      </c>
    </row>
    <row r="9" spans="1:22" ht="33.75" thickBot="1" x14ac:dyDescent="0.3">
      <c r="A9" s="7">
        <v>3825</v>
      </c>
      <c r="B9" s="8">
        <v>45490</v>
      </c>
      <c r="C9" s="9">
        <v>10894</v>
      </c>
      <c r="D9" s="10" t="s">
        <v>8</v>
      </c>
      <c r="E9" s="10" t="s">
        <v>14</v>
      </c>
      <c r="F9" s="10" t="s">
        <v>15</v>
      </c>
      <c r="G9" s="9" t="s">
        <v>3</v>
      </c>
      <c r="H9" s="12">
        <v>898773.68</v>
      </c>
      <c r="I9" s="6" t="s">
        <v>4</v>
      </c>
    </row>
    <row r="10" spans="1:22" s="33" customFormat="1" ht="50.25" thickBot="1" x14ac:dyDescent="0.3">
      <c r="A10" s="24">
        <v>3840</v>
      </c>
      <c r="B10" s="25">
        <v>45495</v>
      </c>
      <c r="C10" s="26">
        <v>7618</v>
      </c>
      <c r="D10" s="27" t="s">
        <v>8</v>
      </c>
      <c r="E10" s="27" t="s">
        <v>59</v>
      </c>
      <c r="F10" s="27" t="s">
        <v>60</v>
      </c>
      <c r="G10" s="26" t="s">
        <v>3</v>
      </c>
      <c r="H10" s="28">
        <v>3612317.87</v>
      </c>
      <c r="I10" s="23" t="s">
        <v>4</v>
      </c>
    </row>
    <row r="11" spans="1:22" ht="116.25" thickBot="1" x14ac:dyDescent="0.3">
      <c r="A11" s="7">
        <v>3824</v>
      </c>
      <c r="B11" s="8">
        <v>45489</v>
      </c>
      <c r="C11" s="9">
        <v>13151</v>
      </c>
      <c r="D11" s="10" t="s">
        <v>11</v>
      </c>
      <c r="E11" s="10" t="s">
        <v>12</v>
      </c>
      <c r="F11" s="10" t="s">
        <v>13</v>
      </c>
      <c r="G11" s="9" t="s">
        <v>3</v>
      </c>
      <c r="H11" s="12">
        <v>25000000</v>
      </c>
      <c r="I11" s="6" t="s">
        <v>4</v>
      </c>
    </row>
    <row r="12" spans="1:22" ht="33.75" thickBot="1" x14ac:dyDescent="0.3">
      <c r="A12" s="7">
        <v>3836</v>
      </c>
      <c r="B12" s="8">
        <v>45495</v>
      </c>
      <c r="C12" s="9">
        <v>2002</v>
      </c>
      <c r="D12" s="10" t="s">
        <v>40</v>
      </c>
      <c r="E12" s="10" t="s">
        <v>41</v>
      </c>
      <c r="F12" s="10" t="s">
        <v>42</v>
      </c>
      <c r="G12" s="9" t="s">
        <v>3</v>
      </c>
      <c r="H12" s="12">
        <v>3219076.74</v>
      </c>
      <c r="I12" s="6" t="s">
        <v>4</v>
      </c>
    </row>
    <row r="13" spans="1:22" ht="50.25" thickBot="1" x14ac:dyDescent="0.3">
      <c r="A13" s="7">
        <v>3826</v>
      </c>
      <c r="B13" s="8">
        <v>45490</v>
      </c>
      <c r="C13" s="9">
        <v>4980</v>
      </c>
      <c r="D13" s="10" t="s">
        <v>16</v>
      </c>
      <c r="E13" s="10" t="s">
        <v>17</v>
      </c>
      <c r="F13" s="10" t="s">
        <v>18</v>
      </c>
      <c r="G13" s="9" t="s">
        <v>3</v>
      </c>
      <c r="H13" s="12">
        <v>1101297.3</v>
      </c>
      <c r="I13" s="6" t="s">
        <v>4</v>
      </c>
    </row>
    <row r="14" spans="1:22" ht="33.75" thickBot="1" x14ac:dyDescent="0.3">
      <c r="A14" s="7">
        <v>3827</v>
      </c>
      <c r="B14" s="8">
        <v>45490</v>
      </c>
      <c r="C14" s="9">
        <v>9205</v>
      </c>
      <c r="D14" s="10" t="s">
        <v>16</v>
      </c>
      <c r="E14" s="10" t="s">
        <v>17</v>
      </c>
      <c r="F14" s="10" t="s">
        <v>19</v>
      </c>
      <c r="G14" s="9" t="s">
        <v>3</v>
      </c>
      <c r="H14" s="12">
        <v>1849368.4</v>
      </c>
      <c r="I14" s="6" t="s">
        <v>4</v>
      </c>
    </row>
    <row r="15" spans="1:22" ht="50.25" thickBot="1" x14ac:dyDescent="0.3">
      <c r="A15" s="7">
        <v>3834</v>
      </c>
      <c r="B15" s="8">
        <v>45495</v>
      </c>
      <c r="C15" s="9">
        <v>1521</v>
      </c>
      <c r="D15" s="10" t="s">
        <v>34</v>
      </c>
      <c r="E15" s="10" t="s">
        <v>35</v>
      </c>
      <c r="F15" s="10" t="s">
        <v>36</v>
      </c>
      <c r="G15" s="9" t="s">
        <v>3</v>
      </c>
      <c r="H15" s="12">
        <v>18000000</v>
      </c>
      <c r="I15" s="6" t="s">
        <v>4</v>
      </c>
    </row>
    <row r="16" spans="1:22" s="33" customFormat="1" ht="50.25" thickBot="1" x14ac:dyDescent="0.35">
      <c r="A16" s="24">
        <v>3839</v>
      </c>
      <c r="B16" s="25">
        <v>45495</v>
      </c>
      <c r="C16" s="29">
        <v>12954</v>
      </c>
      <c r="D16" s="27" t="s">
        <v>56</v>
      </c>
      <c r="E16" s="27" t="s">
        <v>57</v>
      </c>
      <c r="F16" s="30" t="s">
        <v>58</v>
      </c>
      <c r="G16" s="26" t="s">
        <v>3</v>
      </c>
      <c r="H16" s="31">
        <v>3601834.9</v>
      </c>
      <c r="I16" s="23" t="s">
        <v>4</v>
      </c>
    </row>
    <row r="17" spans="1:9" ht="50.25" thickBot="1" x14ac:dyDescent="0.35">
      <c r="A17" s="7">
        <v>3821</v>
      </c>
      <c r="B17" s="8">
        <v>45488</v>
      </c>
      <c r="C17" s="9">
        <v>2528</v>
      </c>
      <c r="D17" s="10" t="s">
        <v>5</v>
      </c>
      <c r="E17" s="10" t="s">
        <v>6</v>
      </c>
      <c r="F17" s="11" t="s">
        <v>7</v>
      </c>
      <c r="G17" s="9" t="s">
        <v>3</v>
      </c>
      <c r="H17" s="12">
        <v>14209853.619999999</v>
      </c>
      <c r="I17" s="6" t="s">
        <v>4</v>
      </c>
    </row>
    <row r="18" spans="1:9" ht="33.75" thickBot="1" x14ac:dyDescent="0.35">
      <c r="A18" s="7">
        <v>3832</v>
      </c>
      <c r="B18" s="8">
        <v>45491</v>
      </c>
      <c r="C18" s="9">
        <v>6496</v>
      </c>
      <c r="D18" s="10" t="s">
        <v>5</v>
      </c>
      <c r="E18" s="10" t="s">
        <v>29</v>
      </c>
      <c r="F18" s="14" t="s">
        <v>30</v>
      </c>
      <c r="G18" s="9" t="s">
        <v>3</v>
      </c>
      <c r="H18" s="15">
        <v>1083082.8400000001</v>
      </c>
      <c r="I18" s="6" t="s">
        <v>4</v>
      </c>
    </row>
    <row r="19" spans="1:9" ht="33.75" thickBot="1" x14ac:dyDescent="0.3">
      <c r="A19" s="1">
        <v>3830</v>
      </c>
      <c r="B19" s="2">
        <v>45491</v>
      </c>
      <c r="C19" s="3">
        <v>11594</v>
      </c>
      <c r="D19" s="4" t="s">
        <v>26</v>
      </c>
      <c r="E19" s="4" t="s">
        <v>27</v>
      </c>
      <c r="F19" s="4" t="s">
        <v>28</v>
      </c>
      <c r="G19" s="3" t="s">
        <v>3</v>
      </c>
      <c r="H19" s="5">
        <v>12750000</v>
      </c>
      <c r="I19" s="6" t="s">
        <v>4</v>
      </c>
    </row>
    <row r="20" spans="1:9" ht="66.75" thickBot="1" x14ac:dyDescent="0.3">
      <c r="A20" s="1">
        <v>3829</v>
      </c>
      <c r="B20" s="2">
        <v>45490</v>
      </c>
      <c r="C20" s="3">
        <v>14694</v>
      </c>
      <c r="D20" s="4" t="s">
        <v>23</v>
      </c>
      <c r="E20" s="4" t="s">
        <v>24</v>
      </c>
      <c r="F20" s="4" t="s">
        <v>25</v>
      </c>
      <c r="G20" s="3" t="s">
        <v>3</v>
      </c>
      <c r="H20" s="5">
        <v>31077959.640000001</v>
      </c>
      <c r="I20" s="6" t="s">
        <v>4</v>
      </c>
    </row>
    <row r="21" spans="1:9" ht="33.75" thickBot="1" x14ac:dyDescent="0.35">
      <c r="A21" s="1">
        <v>3835</v>
      </c>
      <c r="B21" s="2">
        <v>45495</v>
      </c>
      <c r="C21" s="22">
        <v>2788</v>
      </c>
      <c r="D21" s="4" t="s">
        <v>37</v>
      </c>
      <c r="E21" s="4" t="s">
        <v>38</v>
      </c>
      <c r="F21" s="4" t="s">
        <v>39</v>
      </c>
      <c r="G21" s="3" t="s">
        <v>3</v>
      </c>
      <c r="H21" s="5">
        <v>7582103.4900000002</v>
      </c>
      <c r="I21" s="6" t="s">
        <v>4</v>
      </c>
    </row>
    <row r="22" spans="1:9" ht="33.75" thickBot="1" x14ac:dyDescent="0.3">
      <c r="A22" s="7">
        <v>3838</v>
      </c>
      <c r="B22" s="8">
        <v>45495</v>
      </c>
      <c r="C22" s="9">
        <v>4565</v>
      </c>
      <c r="D22" s="10" t="s">
        <v>37</v>
      </c>
      <c r="E22" s="10" t="s">
        <v>54</v>
      </c>
      <c r="F22" s="10" t="s">
        <v>55</v>
      </c>
      <c r="G22" s="9" t="s">
        <v>3</v>
      </c>
      <c r="H22" s="12">
        <v>30233504.440000001</v>
      </c>
      <c r="I22" s="6" t="s">
        <v>4</v>
      </c>
    </row>
    <row r="23" spans="1:9" ht="17.25" thickBot="1" x14ac:dyDescent="0.3">
      <c r="H23" s="32">
        <f>SUM(H4:H22)</f>
        <v>198462583.69</v>
      </c>
    </row>
  </sheetData>
  <autoFilter ref="A3:I19">
    <sortState ref="A4:I22">
      <sortCondition ref="D3:D19"/>
    </sortState>
  </autoFilter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contracte AS</vt:lpstr>
      <vt:lpstr>Suplac</vt:lpstr>
      <vt:lpstr>Sheet2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cp:lastPrinted>2024-07-23T07:12:58Z</cp:lastPrinted>
  <dcterms:created xsi:type="dcterms:W3CDTF">2015-06-05T18:17:20Z</dcterms:created>
  <dcterms:modified xsi:type="dcterms:W3CDTF">2024-07-24T06:36:04Z</dcterms:modified>
</cp:coreProperties>
</file>