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608" windowHeight="7524"/>
  </bookViews>
  <sheets>
    <sheet name="Anexa 2" sheetId="1" r:id="rId1"/>
    <sheet name="Anexa comparativa-modificari" sheetId="8" r:id="rId2"/>
    <sheet name="completare anexa" sheetId="6" r:id="rId3"/>
    <sheet name="Calcule" sheetId="7" r:id="rId4"/>
  </sheets>
  <definedNames>
    <definedName name="_xlnm._FilterDatabase" localSheetId="0" hidden="1">'Anexa 2'!$E$1:$E$309</definedName>
    <definedName name="_xlnm._FilterDatabase" localSheetId="3" hidden="1">Calcule!$A$2:$H$2</definedName>
    <definedName name="_xlnm._FilterDatabase" localSheetId="2" hidden="1">'completare anexa'!$A$2:$O$209</definedName>
    <definedName name="_xlnm.Print_Area" localSheetId="3">Calcule!$A$2:$C$181</definedName>
    <definedName name="_xlnm.Print_Area" localSheetId="2">'completare anexa'!$A$1:$O$219</definedName>
    <definedName name="_xlnm.Print_Titles" localSheetId="3">Calcule!$2:$2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71" i="8" l="1"/>
  <c r="AC171" i="8"/>
  <c r="O171" i="8"/>
  <c r="N171" i="8"/>
  <c r="N209" i="6" l="1"/>
  <c r="L209" i="6" l="1"/>
  <c r="E169" i="7" l="1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</calcChain>
</file>

<file path=xl/sharedStrings.xml><?xml version="1.0" encoding="utf-8"?>
<sst xmlns="http://schemas.openxmlformats.org/spreadsheetml/2006/main" count="8831" uniqueCount="948">
  <si>
    <t>Județ</t>
  </si>
  <si>
    <t xml:space="preserve">UAT </t>
  </si>
  <si>
    <t>Tarla</t>
  </si>
  <si>
    <t>Categoria de folosință</t>
  </si>
  <si>
    <t>Suprafața totală
(mp)</t>
  </si>
  <si>
    <t>OLT</t>
  </si>
  <si>
    <t>BÂRZA</t>
  </si>
  <si>
    <t>14</t>
  </si>
  <si>
    <t>2</t>
  </si>
  <si>
    <t>8</t>
  </si>
  <si>
    <t>10</t>
  </si>
  <si>
    <t>11</t>
  </si>
  <si>
    <t>13/1</t>
  </si>
  <si>
    <t>1</t>
  </si>
  <si>
    <t>5</t>
  </si>
  <si>
    <t>6</t>
  </si>
  <si>
    <t>12</t>
  </si>
  <si>
    <t>15</t>
  </si>
  <si>
    <t>16</t>
  </si>
  <si>
    <t>17</t>
  </si>
  <si>
    <t>3</t>
  </si>
  <si>
    <t>9</t>
  </si>
  <si>
    <t>PATRU DUMITRU</t>
  </si>
  <si>
    <t>41</t>
  </si>
  <si>
    <t>42</t>
  </si>
  <si>
    <t>92/1</t>
  </si>
  <si>
    <t>3/2</t>
  </si>
  <si>
    <t>GEORGESCU MARIA</t>
  </si>
  <si>
    <t>4/1</t>
  </si>
  <si>
    <t>34</t>
  </si>
  <si>
    <t>10/2</t>
  </si>
  <si>
    <t>18</t>
  </si>
  <si>
    <t>28</t>
  </si>
  <si>
    <t>29</t>
  </si>
  <si>
    <t>30</t>
  </si>
  <si>
    <t>31</t>
  </si>
  <si>
    <t>32</t>
  </si>
  <si>
    <t>33</t>
  </si>
  <si>
    <t>38</t>
  </si>
  <si>
    <t>POPESCU MARIN</t>
  </si>
  <si>
    <t>BALȘ</t>
  </si>
  <si>
    <t>44</t>
  </si>
  <si>
    <t>52/2</t>
  </si>
  <si>
    <t>24</t>
  </si>
  <si>
    <t>54</t>
  </si>
  <si>
    <t>MILCOV</t>
  </si>
  <si>
    <t xml:space="preserve"> - </t>
  </si>
  <si>
    <t>Nr. crt.</t>
  </si>
  <si>
    <t>Parcelă</t>
  </si>
  <si>
    <t>Nr. CF</t>
  </si>
  <si>
    <t>Valoarea de despăgubire conform Legii nr. 255/2010 
(lei)</t>
  </si>
  <si>
    <t>Extravilan / Intravilan</t>
  </si>
  <si>
    <t>Nr. cadastral</t>
  </si>
  <si>
    <t>MENȚIUNI REFERITOARE LA  DESPĂGUBIRI</t>
  </si>
  <si>
    <t>DOBRE LEO</t>
  </si>
  <si>
    <t>Arabil</t>
  </si>
  <si>
    <t>Extravilan</t>
  </si>
  <si>
    <t>51757</t>
  </si>
  <si>
    <t>51756</t>
  </si>
  <si>
    <t>DUMITRASCU STEFAN</t>
  </si>
  <si>
    <t>Pasune</t>
  </si>
  <si>
    <t>GEORGESCU LAURENTIU NICOLAE,GEORGESCU ANDREEA</t>
  </si>
  <si>
    <t>53</t>
  </si>
  <si>
    <t>CHIMOIU FLOREA</t>
  </si>
  <si>
    <t>50</t>
  </si>
  <si>
    <t>CHIRAPLES AUREL</t>
  </si>
  <si>
    <t>43/1</t>
  </si>
  <si>
    <t xml:space="preserve">Arabil </t>
  </si>
  <si>
    <t>DIMA IOANA</t>
  </si>
  <si>
    <t>DIDIN COSTEL STELIAN,DIDIN FLORINA</t>
  </si>
  <si>
    <t>47/2</t>
  </si>
  <si>
    <t>PETRISOAIA DANIELA NICOLETA,PETRISOAIA IONUT</t>
  </si>
  <si>
    <t>12/1</t>
  </si>
  <si>
    <t>OPREA GEORGE MARIAN</t>
  </si>
  <si>
    <t>MUSETESCU ECATERINA CAMELIA,MUSETESCU DAN</t>
  </si>
  <si>
    <t xml:space="preserve">Extravilan </t>
  </si>
  <si>
    <t>COSMULESCU MARIA</t>
  </si>
  <si>
    <t>48</t>
  </si>
  <si>
    <t>27</t>
  </si>
  <si>
    <t>LICA ANGELA,LICA ALEXANDRU</t>
  </si>
  <si>
    <t>GAVRILA IULIA MARIA,GAVRILA FLORIN</t>
  </si>
  <si>
    <t>47/1</t>
  </si>
  <si>
    <t>NICA MARIAN,NICA GHIORGHITA</t>
  </si>
  <si>
    <t>LICA LIVIU</t>
  </si>
  <si>
    <t>AGRI TERENURI SA</t>
  </si>
  <si>
    <t>DEMETRESCU ION CONSTANTIN</t>
  </si>
  <si>
    <t>MARCULESCU ANA</t>
  </si>
  <si>
    <t>25</t>
  </si>
  <si>
    <t>RADU ECATERINA</t>
  </si>
  <si>
    <t>NICOLAE STEFAN</t>
  </si>
  <si>
    <t>PREOTEASA ANA</t>
  </si>
  <si>
    <t>STANCOVEANU GHEORGHE,CIOCAN MARIA,CERGA ARETA,POPESCU DANIELA,NACIU SMARANDA,STANCOVEANU CECILIA,POPA MAGDALENA</t>
  </si>
  <si>
    <t>POPESCU VARTOLOMEU,POPESCU ION,POPESCU GHEORGHE,STOENESCU VICTORIA</t>
  </si>
  <si>
    <t>PREDUT ELENA</t>
  </si>
  <si>
    <t>MILITARU CONSTANTIN</t>
  </si>
  <si>
    <t>IONESCU MARIA</t>
  </si>
  <si>
    <t>IACOB GEORGE,IACOB MARIANA</t>
  </si>
  <si>
    <t>MARINESCU BOGDAN GABRIEL,MARINESCU IUDITA MELINDA</t>
  </si>
  <si>
    <t>GRIGORESCU ADRIAN</t>
  </si>
  <si>
    <t>CERCEL IOANA</t>
  </si>
  <si>
    <t>CONSTANTINESCU GRIGORE,CONSTANTINESCU MARIA,CONSTANTINESCU GHEORGHE,LADARU CONSTANTA,ENACHE ELENA,CONSTANTINESCU FLORIAN</t>
  </si>
  <si>
    <t>7</t>
  </si>
  <si>
    <t>NICOLA ANGHEL</t>
  </si>
  <si>
    <t>ILIUSI TUDORITA,ILIUSI GRIGORE</t>
  </si>
  <si>
    <t>ILIUS TUDORITA</t>
  </si>
  <si>
    <t>4</t>
  </si>
  <si>
    <t>GRIGORE MARIA</t>
  </si>
  <si>
    <t>52/1</t>
  </si>
  <si>
    <t>DINCA MIHAI</t>
  </si>
  <si>
    <t>PRUNARU IONUT,PRUNARU MONICA</t>
  </si>
  <si>
    <t>16/1</t>
  </si>
  <si>
    <t>PREDA CONSTANTIN</t>
  </si>
  <si>
    <t>SLAMNOIU EUFROSINA</t>
  </si>
  <si>
    <t>13</t>
  </si>
  <si>
    <t>PREDUT CONSTANTIN,PREDUT TEODOR,PREDUT GHEORGHITA,PREDUT ALEXANDRU</t>
  </si>
  <si>
    <t>GHEORGHE CONSTANTIN</t>
  </si>
  <si>
    <t>IONESCU EUGENIA</t>
  </si>
  <si>
    <t>BRASOVEANU MARIA,ANDREI STEFAN</t>
  </si>
  <si>
    <t>NITU MARIN</t>
  </si>
  <si>
    <t>NITA EUGENIA,BARBU PETRE,NITA CONSTANTIN,PREDA ANA,STUPARU VICTORIA,BARBU IOANA,BARBU ION</t>
  </si>
  <si>
    <t>BUZDUCEANU TUDORA</t>
  </si>
  <si>
    <t>DUMITRESCU LAURENTIU</t>
  </si>
  <si>
    <t>LUCAN VASILE,DEMIAN FLORINA CRINA</t>
  </si>
  <si>
    <t>DINCA ILINCA,DINCA MARIN</t>
  </si>
  <si>
    <t>NEDIANU VALERIANA MIHAELA</t>
  </si>
  <si>
    <t>ROSU CLAUDIU COSMIN</t>
  </si>
  <si>
    <t>POPESCU MIHAELA CATALINA,POPESCU DIANA</t>
  </si>
  <si>
    <t>20</t>
  </si>
  <si>
    <t>GHEORGHIU AGRIPINA</t>
  </si>
  <si>
    <t>19</t>
  </si>
  <si>
    <t>OPREA GEORGE MARIAN,OPREA SABINA EUGENIA</t>
  </si>
  <si>
    <t>BUSUIOC TEODORA</t>
  </si>
  <si>
    <t>IORDACHE MARIN,TORA TEODORA,BICA IOANA,TORA MARIA</t>
  </si>
  <si>
    <t>COJOCARU IOANA,TINTARU ELENA,RASCU MUGUREL DANIEL,VADUVA GRIGORETA</t>
  </si>
  <si>
    <t>45/3</t>
  </si>
  <si>
    <t>Padure</t>
  </si>
  <si>
    <t>BORDEIAS VASILE</t>
  </si>
  <si>
    <t>MACIUCA GHEORGHITA</t>
  </si>
  <si>
    <t>DRAGU GHEORGHE</t>
  </si>
  <si>
    <t>ANASTASIE MARIN</t>
  </si>
  <si>
    <t>FLORESCU PETRE</t>
  </si>
  <si>
    <t>MARCU BALA</t>
  </si>
  <si>
    <t>DINU IOANA</t>
  </si>
  <si>
    <t>54/3</t>
  </si>
  <si>
    <t>DIDIU IOANA</t>
  </si>
  <si>
    <t>DIDIU STEFAN</t>
  </si>
  <si>
    <t>IONITA NICOLAE</t>
  </si>
  <si>
    <t>FIERARU ELENA,MARGOI MIHAIL,MARGOI CONSTANTIN</t>
  </si>
  <si>
    <t>LICA ION</t>
  </si>
  <si>
    <t>TIRLOAICA CONSTANTINA</t>
  </si>
  <si>
    <t>TURCITU NICOLITA</t>
  </si>
  <si>
    <t>VADUVA ILIE</t>
  </si>
  <si>
    <t>OLAREANU STEFANA</t>
  </si>
  <si>
    <t>DINCA MARIA</t>
  </si>
  <si>
    <t>GĂNEASA</t>
  </si>
  <si>
    <t xml:space="preserve">SIMION IACOB </t>
  </si>
  <si>
    <t>102</t>
  </si>
  <si>
    <t>108</t>
  </si>
  <si>
    <t>TITULESCU HRISTEA</t>
  </si>
  <si>
    <t>109/1</t>
  </si>
  <si>
    <t>BEZNA ANA,CIUCHETE ELISABETA</t>
  </si>
  <si>
    <t>109</t>
  </si>
  <si>
    <t>GHENEA STELIAN VALERIU</t>
  </si>
  <si>
    <t>110</t>
  </si>
  <si>
    <t>ZAMFIR ANTONIE,PATRU GHEORGHE</t>
  </si>
  <si>
    <t>111</t>
  </si>
  <si>
    <t>RADU ELENA</t>
  </si>
  <si>
    <t>VLAD MARIA,VLAD ILIE,VLAD ION</t>
  </si>
  <si>
    <t>112</t>
  </si>
  <si>
    <t>RUTA PETRA,ORTAN ELISABETA</t>
  </si>
  <si>
    <t>1/3</t>
  </si>
  <si>
    <t>MARIN IOANA</t>
  </si>
  <si>
    <t>114</t>
  </si>
  <si>
    <t>BARBU MARIA,BARBU FLORIAN</t>
  </si>
  <si>
    <t>115</t>
  </si>
  <si>
    <t>FOTA STEFAN,FOTA IOANA,FOTA MARIA</t>
  </si>
  <si>
    <t>117</t>
  </si>
  <si>
    <t>MARGHEANU ION</t>
  </si>
  <si>
    <t>118</t>
  </si>
  <si>
    <t xml:space="preserve"> SERBAN AUREL COSTEL,SERBAN MELANIA PETRUTA</t>
  </si>
  <si>
    <t>119</t>
  </si>
  <si>
    <t>120</t>
  </si>
  <si>
    <t>CIUCHETE FLOREA</t>
  </si>
  <si>
    <t>121</t>
  </si>
  <si>
    <t>CIUCHETE MARIA</t>
  </si>
  <si>
    <t>122</t>
  </si>
  <si>
    <t>FOTA ANGELA,VOICU GABRIELA</t>
  </si>
  <si>
    <t>123</t>
  </si>
  <si>
    <t>CALINESCU DUMITRU</t>
  </si>
  <si>
    <t>CALINESCU DUMITRU,CALINESCU FLORIN,CALINESCU ANGHEL</t>
  </si>
  <si>
    <t>25/1</t>
  </si>
  <si>
    <t>SANDU MARIANA</t>
  </si>
  <si>
    <t>26/1</t>
  </si>
  <si>
    <t>CALINESCU GRIGORE</t>
  </si>
  <si>
    <t>SUGUBETU TUDORA</t>
  </si>
  <si>
    <t>STAN NICOLAE,STAN STEFAN</t>
  </si>
  <si>
    <t>DINCA FLOAREA,FATA FLOREA,FATA GRIGORE</t>
  </si>
  <si>
    <t>GENCARAU ION,NICU GHEORGHITA</t>
  </si>
  <si>
    <t>DINCA VASILE</t>
  </si>
  <si>
    <t>SERBAN MARIN</t>
  </si>
  <si>
    <t>33/1</t>
  </si>
  <si>
    <t>CIOBANU ANISOARA GEORGIARA</t>
  </si>
  <si>
    <t>SERBAN DUMITRU,SERBAN MARIN,SERBAN PETRE,GHEORGHE VASILICA,SURU ECATERINA</t>
  </si>
  <si>
    <t>105</t>
  </si>
  <si>
    <t>MARINESCU RODICA</t>
  </si>
  <si>
    <t>14/1</t>
  </si>
  <si>
    <t>BABOTA DANIEL</t>
  </si>
  <si>
    <t>DINCA GHEORGHE</t>
  </si>
  <si>
    <t>VADUVA GHEORGHE</t>
  </si>
  <si>
    <t>CIUGHETE MARIA</t>
  </si>
  <si>
    <t>SERBANOIU GHEORGHE</t>
  </si>
  <si>
    <t>SERBAN GHEORGHE</t>
  </si>
  <si>
    <t>DINCA EMIL</t>
  </si>
  <si>
    <t>DINCA ION</t>
  </si>
  <si>
    <t>BABOTA MARIA ELENA</t>
  </si>
  <si>
    <t>262</t>
  </si>
  <si>
    <t>BALASOIU CONSTANTIN</t>
  </si>
  <si>
    <t>263</t>
  </si>
  <si>
    <t>264</t>
  </si>
  <si>
    <t>OPRISOR NICOLETA,OPRISOR ION</t>
  </si>
  <si>
    <t>265</t>
  </si>
  <si>
    <t>POPESCU ALECSANDRA</t>
  </si>
  <si>
    <t>266</t>
  </si>
  <si>
    <t>RADA DUMITRU</t>
  </si>
  <si>
    <t>267</t>
  </si>
  <si>
    <t>BADEA CONSTANTIN</t>
  </si>
  <si>
    <t>269</t>
  </si>
  <si>
    <t>TOPORAN GHEORGHITA</t>
  </si>
  <si>
    <t>270</t>
  </si>
  <si>
    <t>DUMITRU NICOLAE,POPESCU MARIA,BERCU ELISABETA</t>
  </si>
  <si>
    <t>271/1</t>
  </si>
  <si>
    <t>BERCU GHEORGHITA</t>
  </si>
  <si>
    <t>27/1</t>
  </si>
  <si>
    <t>VALTUM PROD COM SRL</t>
  </si>
  <si>
    <t>272</t>
  </si>
  <si>
    <t>BARBU MARIA,BARBU FLOREA</t>
  </si>
  <si>
    <t>274</t>
  </si>
  <si>
    <t>275</t>
  </si>
  <si>
    <t>BUGIU GHEORGHE</t>
  </si>
  <si>
    <t>276</t>
  </si>
  <si>
    <t>MARIN ELENA</t>
  </si>
  <si>
    <t>277</t>
  </si>
  <si>
    <t>STOICA MARIA</t>
  </si>
  <si>
    <t>279</t>
  </si>
  <si>
    <t>NEACSU ION,PIRVULESCU VIORICA</t>
  </si>
  <si>
    <t>281</t>
  </si>
  <si>
    <t>POPA MARIA</t>
  </si>
  <si>
    <t>COMUNA GANEASA</t>
  </si>
  <si>
    <t>283/1</t>
  </si>
  <si>
    <t>RUTA ILIE</t>
  </si>
  <si>
    <t>77</t>
  </si>
  <si>
    <t>BADICESCU MARIN</t>
  </si>
  <si>
    <t>40/1</t>
  </si>
  <si>
    <t>40</t>
  </si>
  <si>
    <t>BADICESCU ELENA</t>
  </si>
  <si>
    <t>40/2</t>
  </si>
  <si>
    <t>JIANU MARIN,JIANU VASILACHE</t>
  </si>
  <si>
    <t>FOTA VERGILIA</t>
  </si>
  <si>
    <t>SERBAN MARIANA VALENTINA,SERBAN MARIN</t>
  </si>
  <si>
    <t>43</t>
  </si>
  <si>
    <t>BEZNA ZAMFIR</t>
  </si>
  <si>
    <t>44/2</t>
  </si>
  <si>
    <t>46/2</t>
  </si>
  <si>
    <t>POPA GHEORGHITA,TANASIE STEFAN,SINDRILA MARIA,TANASE DUMITRA,TUDOR FLOAREA,ZAMFIR DUMITRA</t>
  </si>
  <si>
    <t>46</t>
  </si>
  <si>
    <t>46/1</t>
  </si>
  <si>
    <t>SANDU CONSTANTIN</t>
  </si>
  <si>
    <t>47</t>
  </si>
  <si>
    <t>TANASE FLOREA,TANASE STEFAN</t>
  </si>
  <si>
    <t>49</t>
  </si>
  <si>
    <t>STAN NICOLAE</t>
  </si>
  <si>
    <t>51</t>
  </si>
  <si>
    <t>52</t>
  </si>
  <si>
    <t>DINCA FLOAREA,FATA GRIGORE,FATA FLOREA</t>
  </si>
  <si>
    <t>CIOCAN CONSTANTIN,CIOCAN ILIE</t>
  </si>
  <si>
    <t>55</t>
  </si>
  <si>
    <t>56</t>
  </si>
  <si>
    <t>UAT COMUNA GANEASA - imobil teren la dispoziția comisiei locale de fond funciar</t>
  </si>
  <si>
    <t>56/1</t>
  </si>
  <si>
    <t>56/2</t>
  </si>
  <si>
    <t>TOTAL</t>
  </si>
  <si>
    <t xml:space="preserve">TOTAL </t>
  </si>
  <si>
    <t>Intravilan</t>
  </si>
  <si>
    <t>4/1/1</t>
  </si>
  <si>
    <t>POPONEA FLORENTINA</t>
  </si>
  <si>
    <t>4/1/2</t>
  </si>
  <si>
    <t>VALEAN DANIELA CRISTINA</t>
  </si>
  <si>
    <t>Altele</t>
  </si>
  <si>
    <t>1749/1</t>
  </si>
  <si>
    <t>273/1</t>
  </si>
  <si>
    <t>STOICA NICOLAE</t>
  </si>
  <si>
    <t>MARGHEANU ANGHEL</t>
  </si>
  <si>
    <t>MARGHEANU DUMITRU</t>
  </si>
  <si>
    <t>CALINESCU NICOLETA,CALINESCU MIHAITA GABRIEL</t>
  </si>
  <si>
    <t>LUNGU DUMITRU</t>
  </si>
  <si>
    <t>89/1</t>
  </si>
  <si>
    <t>SERBAN SORINA ELENA,SERBAN ILIE IULIAN</t>
  </si>
  <si>
    <t>PREDA MARIA</t>
  </si>
  <si>
    <t>DUMITRU MARIN</t>
  </si>
  <si>
    <t>110/2</t>
  </si>
  <si>
    <t>NEACSU ANGELICA IULIANA,NEACSU DUMITRU</t>
  </si>
  <si>
    <t>RIZA IULICA</t>
  </si>
  <si>
    <t>DUMITRESCU CONSTANTINA</t>
  </si>
  <si>
    <t>MARGHEANU STEFAN</t>
  </si>
  <si>
    <t>TOMA VIORICA</t>
  </si>
  <si>
    <t>BARBU ILIE,STEFANESCU STEFANIA</t>
  </si>
  <si>
    <t>TIRLOAICA MARIA,NITU NICOLAE,NITU ION</t>
  </si>
  <si>
    <t>CIUREZ CONSTANTIN,CIUREZ GHEORGHE</t>
  </si>
  <si>
    <t>FIERARU NICOLAE,STERIE ELENA,RACOVICEANU IOANA,FIERARU PETRE,FIERARU MARCELA</t>
  </si>
  <si>
    <t>18/1</t>
  </si>
  <si>
    <t>OPRAN PETRE, SNOP IOANA</t>
  </si>
  <si>
    <t>SIMA CONSTANTIN</t>
  </si>
  <si>
    <t>28/2</t>
  </si>
  <si>
    <t>ZAMFIRA GHEORGHE</t>
  </si>
  <si>
    <t>2/1</t>
  </si>
  <si>
    <t>ARMASELU CONSTANTIN GABRIEL,ARMASELU MARA ELISABETA</t>
  </si>
  <si>
    <t>RADU STEFAN</t>
  </si>
  <si>
    <t>IONESCU IOANA,IONESCU ION</t>
  </si>
  <si>
    <t>DUMITRASCU TUDOR,BALEA MARIA,MUSCALU FLOREA,DUMITRASCU NICOLAE,ZAMFIR EUGENIA</t>
  </si>
  <si>
    <t>BILDEA ELENA,MINA DUMITRA,PREDA NICOLAE,PREDA TINCA</t>
  </si>
  <si>
    <t>TEISANU NICOLAE</t>
  </si>
  <si>
    <t>OPRAN MARIA</t>
  </si>
  <si>
    <t>STEFAN CEL MARE THEODOR</t>
  </si>
  <si>
    <t>CONSTANTINESCU GHEORGHE,CONSTANTINESCU MARIA,CONSTANTINESCU GRIGORE,CONSTANTINESCU FLORIAN,ENACHE ELENA,LADARU CONSTANTA</t>
  </si>
  <si>
    <t>NICOLAE EUGENIA,RACEALA DUMITRU</t>
  </si>
  <si>
    <t>BADEA ANTONIE</t>
  </si>
  <si>
    <t>OPRAN GHEORGHE,OPRAN TUDOR</t>
  </si>
  <si>
    <t>ROSCA ECATERINA</t>
  </si>
  <si>
    <t>LAUTARU GHEORGHITA,DELINCA MARIA</t>
  </si>
  <si>
    <t>GHITAN MARIN,GHITAN CONSTANTIN</t>
  </si>
  <si>
    <t>59/1</t>
  </si>
  <si>
    <t>UAT BALS - imobil teren la dispoziția comisiei locale de fond funciar</t>
  </si>
  <si>
    <t>60/2</t>
  </si>
  <si>
    <t>IORDACHE ELISABETA</t>
  </si>
  <si>
    <t>VINATORU PETRE</t>
  </si>
  <si>
    <t>COSTEA FLOREA</t>
  </si>
  <si>
    <t>VLAD FLORENTINA</t>
  </si>
  <si>
    <t>PAUN LUBA FLORENTINA</t>
  </si>
  <si>
    <t>CHIMOIU ANGELA</t>
  </si>
  <si>
    <t>STANCIU STELA,DIACONU ALEXANDRU</t>
  </si>
  <si>
    <t>BADEA ION,VILCELOIU TEODORA,BADEA IOANA</t>
  </si>
  <si>
    <t>BALUTA VLADIMIR,BALUTA MIOARA</t>
  </si>
  <si>
    <t>JURAVLE VALERIU IOAN,JURAVLE ANCA GEORGETA</t>
  </si>
  <si>
    <t>LUTAN ION,POPA ELENA</t>
  </si>
  <si>
    <t>TITULESCU NICOLITA</t>
  </si>
  <si>
    <t>STERIE AUREL</t>
  </si>
  <si>
    <t>NEDELCU MARIA,BADOI IOANA</t>
  </si>
  <si>
    <t>POPESCU MARIA,POPESCU BUCUR</t>
  </si>
  <si>
    <t>10/1</t>
  </si>
  <si>
    <t>GAGIU MARIN</t>
  </si>
  <si>
    <t>GAGIU CONSTANTIN</t>
  </si>
  <si>
    <t>10/3</t>
  </si>
  <si>
    <t>GAGIU MIHAI MUGUR,GAGIU STEFAN GABRIEL,GAGIU LIVIU VALENTIN,GAGIU ELENA LELIA</t>
  </si>
  <si>
    <t>11, 11/1</t>
  </si>
  <si>
    <t>GAGIU VALENTIN MIHAI,GAGIU MIHAELA</t>
  </si>
  <si>
    <t>POPA ION</t>
  </si>
  <si>
    <t>AVRAM VICTORIA,PREDA ANA</t>
  </si>
  <si>
    <t>29/1</t>
  </si>
  <si>
    <t>ALBU MARIA,BADEA ANTONIE</t>
  </si>
  <si>
    <t>MOTATU TUDOR</t>
  </si>
  <si>
    <t>CINCA ALEXANDRU</t>
  </si>
  <si>
    <t>STANCIU ION</t>
  </si>
  <si>
    <t>CURCEA ION,GEORGESCU MARIA</t>
  </si>
  <si>
    <t>CAPLEA ANA</t>
  </si>
  <si>
    <t>NITA EUGENIA LIVIA,DIACONU MADALINA CORINA</t>
  </si>
  <si>
    <t>STOENAC ANA,MARCARIAN ECATERINA,MARINESCU ALEXANDRU,CANTEA FLORICA</t>
  </si>
  <si>
    <t>GHEORGHE FLORICA</t>
  </si>
  <si>
    <t>PISLARU ILEANA,MITRACHE AUREL FLOREA</t>
  </si>
  <si>
    <t>CANTEA MARIA</t>
  </si>
  <si>
    <t>ZAMFIR PAULA,MATEI MARIA</t>
  </si>
  <si>
    <t>MARATU CONSTANTINA,CATRINA IOANA,MARATU IOANA,CINCA VALERIA</t>
  </si>
  <si>
    <t>NICA PAULA,TOADER MARIN</t>
  </si>
  <si>
    <t>DANCIULESCU ANA</t>
  </si>
  <si>
    <t>COSTEA MARIN</t>
  </si>
  <si>
    <t>RACOVICEANU NICOLITA</t>
  </si>
  <si>
    <t>LUCAN NICOLAE,LUCAN IULIANA,LAUTARU MARIA</t>
  </si>
  <si>
    <t>GRIGORE FRUSINA</t>
  </si>
  <si>
    <t>3/1</t>
  </si>
  <si>
    <t>MITRAN IONEL,MITRAN IONICA</t>
  </si>
  <si>
    <t>PREDESCU TEODORA</t>
  </si>
  <si>
    <t>DUMITRU FLOREA,COSTEA GHEORGHE,DUMITRU ANA,COSTEA PAULA,COSTEA MARIA,COSTEA PETRE,COSTEA DUMITRU,COSTEA MARIN</t>
  </si>
  <si>
    <t>TUCUREANU VALERIA,CERCEL IOANA,RADULESCU STEFAN,RADULESCU MIHAI,ROSU MARCELA</t>
  </si>
  <si>
    <t>TRICA ELENA</t>
  </si>
  <si>
    <t>MARGOI CONSTANTIN</t>
  </si>
  <si>
    <t>STEFANA THEODOR</t>
  </si>
  <si>
    <t>DUMITRASCU RADA</t>
  </si>
  <si>
    <t>DUMITRASCU ION</t>
  </si>
  <si>
    <t>CHELU GHEORGHE</t>
  </si>
  <si>
    <t>SANDU SILVIA,LUCAN FLORICA,BURUIANU OLIMPIA,NITU MARIANA,NITU FLOAREA</t>
  </si>
  <si>
    <t>NITU GHEORGHITA,SLAMNOIU DUMITRU</t>
  </si>
  <si>
    <t>NICOLAE VASILE</t>
  </si>
  <si>
    <t>DANCIU ALEXANDRU</t>
  </si>
  <si>
    <t>MARGOI RUXANDRA</t>
  </si>
  <si>
    <t>NITULESCU ANA,BRINZAN VALERIA,STEFAN MIHAI</t>
  </si>
  <si>
    <t>ZAMFIR EUGENIA</t>
  </si>
  <si>
    <t>DINU TEODORA,AGA ILIE,NITU MARIA,ANDREI NICOLITA</t>
  </si>
  <si>
    <t>VADUVA MARIA</t>
  </si>
  <si>
    <t>21/1</t>
  </si>
  <si>
    <t>GHEORGHE NISTOR</t>
  </si>
  <si>
    <t>FERARU ANA</t>
  </si>
  <si>
    <t>12/2</t>
  </si>
  <si>
    <t>EANA CONSTANTIN</t>
  </si>
  <si>
    <t>FIROIU MARIA,FIROIU MIHAI,FIROIU FLOREA,FIROIU CONSTANTIN,FIROIU GHEORGHITA</t>
  </si>
  <si>
    <t>TURCITU COSTEL CRISTIAN</t>
  </si>
  <si>
    <t>OPRAN PETRE,SNOP IOANA</t>
  </si>
  <si>
    <t>CHITU ELENA</t>
  </si>
  <si>
    <t>TAPU CONSTANTINA</t>
  </si>
  <si>
    <t>GHERGHINA IULIA</t>
  </si>
  <si>
    <t>GHEORGHE RADU ADRIAN</t>
  </si>
  <si>
    <t>10/4</t>
  </si>
  <si>
    <t>GAGIU THEODOR</t>
  </si>
  <si>
    <t>RADU NICOLAE,MIHAIU ELENA</t>
  </si>
  <si>
    <t>MARATU VALENTIN</t>
  </si>
  <si>
    <t>SPIELMANN GABRIELA DACIANA</t>
  </si>
  <si>
    <t>MARGINEANU MARIA,FIRU IOANA</t>
  </si>
  <si>
    <t>CHIRITOIU VICTOR</t>
  </si>
  <si>
    <t>BRATU ANA</t>
  </si>
  <si>
    <t>MOTATU IOANA</t>
  </si>
  <si>
    <t>CHIRITA IOANA,MATEESCU IOANA,BELGUN RODICA,VASILE OLIMPIA,CRACINESCU MARGARETA,RADU ION,MIRCESCU VICTORIA,BELGUN MARIA,RADU STEFAN</t>
  </si>
  <si>
    <t>DINU TEODORA,CINCA MARIN,IONESCU EUGENIA,CINCA MIHAI</t>
  </si>
  <si>
    <t>TEODORU MARIA AURORA,COSTACHE AUGUSTINA</t>
  </si>
  <si>
    <t>MANCIU MARIA</t>
  </si>
  <si>
    <t>KREINDER MARIA,BONDOC GRIGORE</t>
  </si>
  <si>
    <t>IRIMIA MARIN</t>
  </si>
  <si>
    <t>PASARE CONSTANTIN,PASARE GHEORGHITA,MIINESCU ELENA,DIACONESCU LILI,OLTEANU ELENA</t>
  </si>
  <si>
    <t>RACOVICEANU IOANA</t>
  </si>
  <si>
    <t>AGA MARIA</t>
  </si>
  <si>
    <t>BARBU MARIA</t>
  </si>
  <si>
    <t>FIERARU MARCELA,STERIE ELENA,FIERARU NICOLAE,RACOVICEANU IOANA,FIERARU PETRE</t>
  </si>
  <si>
    <t>MATEI STEFAN,MATEI MIHAI,ROSU ELENA,MATEI MARIA</t>
  </si>
  <si>
    <t>OLTEANU ELENA</t>
  </si>
  <si>
    <t>STUPARU EUGEN</t>
  </si>
  <si>
    <t>TURCIN NICOLETA,ALEXANDRU MARINEL</t>
  </si>
  <si>
    <t>VIDRASCU VERONICA,FULOP ELENA</t>
  </si>
  <si>
    <t>NEW BV AGRI SRL</t>
  </si>
  <si>
    <t>MARGOI IOANA</t>
  </si>
  <si>
    <t>TUDOR ANGELA,BIDA PAUL</t>
  </si>
  <si>
    <t>LUTAN ION</t>
  </si>
  <si>
    <t>3,4,5,6,7</t>
  </si>
  <si>
    <t>DIACONU FLOREA,DIACONU DANIELA</t>
  </si>
  <si>
    <t>BADOI MARIN</t>
  </si>
  <si>
    <t>COSERIN GHEORGHE</t>
  </si>
  <si>
    <t>ANDREESCU FLOREA</t>
  </si>
  <si>
    <t>29/2</t>
  </si>
  <si>
    <t>28/1</t>
  </si>
  <si>
    <t>STEFAN TUDOR,OACA EUGENIA,BADEA ANICA</t>
  </si>
  <si>
    <t>POPOI ELENA DIDONA,POPA EUGENIA STEFANIA</t>
  </si>
  <si>
    <t>NITA MARIN</t>
  </si>
  <si>
    <t>MITRACHE EUGENIA</t>
  </si>
  <si>
    <t>ANGHEL CONSTANTIN</t>
  </si>
  <si>
    <t>BELU EUGENIA</t>
  </si>
  <si>
    <t>BREBU PANTELIMON</t>
  </si>
  <si>
    <t>ILIESCU MIHAITA,CARABET ELISABETA</t>
  </si>
  <si>
    <t>ANASTASIE CORNEL</t>
  </si>
  <si>
    <t>DONOIU MIHAI</t>
  </si>
  <si>
    <t>CARACALEANU ECATERINA</t>
  </si>
  <si>
    <t>POPOVICI ION</t>
  </si>
  <si>
    <t>43/2</t>
  </si>
  <si>
    <t>SIMON ELENA,SIMA IOANA,MELINTE GEORGETA</t>
  </si>
  <si>
    <t>CEALICU STAN</t>
  </si>
  <si>
    <t>CONSTANTINESCU GRIGORE</t>
  </si>
  <si>
    <t>GHEORGHE ARHANGHELINA,GHEORGHE DAN,GHEORGHE MARIN,LAZAR OLIMPIA</t>
  </si>
  <si>
    <t>TERRA VIVA SRL</t>
  </si>
  <si>
    <t>CIORTAN ION,TIGANU FRUSINICA,CIORTAN TUDOR,MIINESCU FLORICA</t>
  </si>
  <si>
    <t>17/1</t>
  </si>
  <si>
    <t>BALCESCU ION</t>
  </si>
  <si>
    <t>FIROIU CONSTANTIN</t>
  </si>
  <si>
    <t>RADA TEODORA</t>
  </si>
  <si>
    <t>VASILE ELISABETA</t>
  </si>
  <si>
    <t>DRAGHICI IOANA</t>
  </si>
  <si>
    <t>35/1</t>
  </si>
  <si>
    <t>CATRINA ANA,CATRINA GHEORGHE</t>
  </si>
  <si>
    <t>Suprafața de expropriat - construcții 
(mp)</t>
  </si>
  <si>
    <t>Suprafața de expropriat - teren
 (mp)</t>
  </si>
  <si>
    <t>Suprafața 
totală
(mp)</t>
  </si>
  <si>
    <t>Categoria 
de 
folosință</t>
  </si>
  <si>
    <t>Nr. cadastral/ nr. topo/nr. ID</t>
  </si>
  <si>
    <t>Nume și prenume proprietar/deținător imobil</t>
  </si>
  <si>
    <t>Nr. Crt.</t>
  </si>
  <si>
    <t>IMOBILE CARE NU AU FOST CUPRINSE ÎN ANEXA LA H.G. NR. 537/2019, DAR CARE SUNT ÎNĂUNTRUL CORIDORULUI DE EXPROPRIERE</t>
  </si>
  <si>
    <t>MODIFICARE ANEXA NR. 2 LA HG 537/2019</t>
  </si>
  <si>
    <t>Despăgubiri actualizate după 
întocmirea raportului de evaluare 
în conformitate cu art. 11 alin. (7) 
din Legea nr. 255/2010</t>
  </si>
  <si>
    <t>grila notari 2024</t>
  </si>
  <si>
    <t>Nr. crt. din Anexa nr. 2 la H.G. nr. 537/2019, cu modificările și completările ulterioare</t>
  </si>
  <si>
    <t>Despăgubiri cnf. H.G. nr. 537/2019, cu modificările și completările ulterioare</t>
  </si>
  <si>
    <r>
      <t xml:space="preserve">Diferența între 
despăgubirile conform
 raportului de evaluare 
întocmit în conformitate 
cu art. 11 alin. (7) din 
Legea nr. 255/2010 și 
despăgubirile conform 
H.G. nr. </t>
    </r>
    <r>
      <rPr>
        <b/>
        <sz val="12"/>
        <color rgb="FFFF0000"/>
        <rFont val="Times New Roman"/>
        <family val="1"/>
        <charset val="238"/>
      </rPr>
      <t>53</t>
    </r>
    <r>
      <rPr>
        <b/>
        <sz val="12"/>
        <color theme="1"/>
        <rFont val="Times New Roman"/>
        <family val="1"/>
      </rPr>
      <t>7/2019, cu modificările 
 ulterioare</t>
    </r>
  </si>
  <si>
    <t>BARBU FLOREA,BARBU MARIA</t>
  </si>
  <si>
    <t>44,45</t>
  </si>
  <si>
    <t>11,11/1</t>
  </si>
  <si>
    <t>3,8/2</t>
  </si>
  <si>
    <t>47/1,47/2/1,47/2/2</t>
  </si>
  <si>
    <t>24/1,25,26</t>
  </si>
  <si>
    <t>13,14,15</t>
  </si>
  <si>
    <t>TOTAL cu poz. 1144 (371,20 lei-HG inițial)</t>
  </si>
  <si>
    <t>Suprafața de expropriat - teren (mp)</t>
  </si>
  <si>
    <t>DATE IMOBILE CONFORM ANEXĂ NR. 2 LA H.G. nr. 537/2019</t>
  </si>
  <si>
    <t>DATE IMOBILE CONFORM DOCUMENTAȚII CADASTRALE AVIZATE O.C.P.I.</t>
  </si>
  <si>
    <t>Pozitie HG 537/2019</t>
  </si>
  <si>
    <t>Categoria de 
folosință</t>
  </si>
  <si>
    <t>Suprafața de expropriat - construcții 
(mp/ml/mc)</t>
  </si>
  <si>
    <t>Nume si prenume proprietar / detinator teren</t>
  </si>
  <si>
    <t>Suprafata de expropriat cf documentatie cadastrala (mp)</t>
  </si>
  <si>
    <t>OBSERVAȚII</t>
  </si>
  <si>
    <t>Motivul pentru care s-a produs modificarea         
(pentru fiecare pozitie in parte)</t>
  </si>
  <si>
    <t xml:space="preserve">OLARU JOITA  </t>
  </si>
  <si>
    <t>35</t>
  </si>
  <si>
    <t xml:space="preserve"> -</t>
  </si>
  <si>
    <t>evaluare la momentul transferului dreptului de proprietate - grila notari 2019</t>
  </si>
  <si>
    <t>SUPRAFAȚA EXPROPRIATĂ</t>
  </si>
  <si>
    <t>În urma verificărilor în teren, a măsurătorilor cadastrale, precum și conform suprapunerii cu baza de date e-Terra suprafata supusa exproprierii este diferită, față de cea menționată în HG.</t>
  </si>
  <si>
    <t>OPRAN  PETRA</t>
  </si>
  <si>
    <t>Pășune</t>
  </si>
  <si>
    <t>3, 8/2</t>
  </si>
  <si>
    <t>GEORGESCU LAURENTIU NICOLAE, GEORGESCU ANDREEA</t>
  </si>
  <si>
    <t>45</t>
  </si>
  <si>
    <t>DIDIN COSTEL STELIAN, DIDIN FLORINA</t>
  </si>
  <si>
    <t>1/1</t>
  </si>
  <si>
    <t xml:space="preserve"> Arabil - 393; Livadă = 1053</t>
  </si>
  <si>
    <t>PETRISOAIA DANIELA NICOLETA, PETRISOAIA IONUT</t>
  </si>
  <si>
    <t>OPREA GEORGE MARIAN,                   OPREA SABINA EUGENIA</t>
  </si>
  <si>
    <t>51913</t>
  </si>
  <si>
    <t>SUPRAFAȚA EXPROPRIATĂ, CATEGORIA DE FOLOSINȚĂ</t>
  </si>
  <si>
    <t>În urma verificărilor în teren, a măsurătorilor cadastrale, precum și  suprapunerii cu baza de date e-Terra suprafața de expropriat a terenului și categoria de folosință a terenului sunt diferite față de cea menționată în HG.</t>
  </si>
  <si>
    <t>MUŞETESCU ECATERINA-CAMELIA, MUŞETESCU DAN</t>
  </si>
  <si>
    <t>52471</t>
  </si>
  <si>
    <t>52172</t>
  </si>
  <si>
    <t>26</t>
  </si>
  <si>
    <t>52167</t>
  </si>
  <si>
    <t>LICA ANGELA, LICA ALEXANDRU</t>
  </si>
  <si>
    <t>23; 24</t>
  </si>
  <si>
    <t>51064</t>
  </si>
  <si>
    <t>KREINDER MARIA, MIHAILA ANA, DAESCU PARASCHIVA, INDRIES RUXANDRA ELENA</t>
  </si>
  <si>
    <t>36</t>
  </si>
  <si>
    <t>52615</t>
  </si>
  <si>
    <t>NICA MARIAN, NICA GHIORGHITA</t>
  </si>
  <si>
    <t>52255</t>
  </si>
  <si>
    <t>52538</t>
  </si>
  <si>
    <t>52539</t>
  </si>
  <si>
    <t>ARABIL</t>
  </si>
  <si>
    <t>SC AGRI TERENURI SA</t>
  </si>
  <si>
    <t>22</t>
  </si>
  <si>
    <t>51885</t>
  </si>
  <si>
    <t>50739</t>
  </si>
  <si>
    <t>52521</t>
  </si>
  <si>
    <t>DOBRIN ANA</t>
  </si>
  <si>
    <t xml:space="preserve"> 25</t>
  </si>
  <si>
    <t>23</t>
  </si>
  <si>
    <t>NICOLAESCU EUGEN</t>
  </si>
  <si>
    <t>RADU CONSTANTIN</t>
  </si>
  <si>
    <t>21</t>
  </si>
  <si>
    <t>PREOTEASA MARIA</t>
  </si>
  <si>
    <t>POPESCU FLOREA</t>
  </si>
  <si>
    <t>PREDUTA ELENA</t>
  </si>
  <si>
    <t>IACOB ANA</t>
  </si>
  <si>
    <t>ENACHE NICOLAE</t>
  </si>
  <si>
    <t>GRIGORESCU SMARANDACHE</t>
  </si>
  <si>
    <t>CONSTANTINESCU ION</t>
  </si>
  <si>
    <t>NICOLA GHEORGHITA</t>
  </si>
  <si>
    <t>ILIUS CONSTANTIN</t>
  </si>
  <si>
    <t>BONDOC SMARANDA</t>
  </si>
  <si>
    <t>GRIGORE GHEORGHE</t>
  </si>
  <si>
    <t>MARGOI CONSTANTINA</t>
  </si>
  <si>
    <t>PRUNARU IONUT; PRUNARU MONICA</t>
  </si>
  <si>
    <t>NICOLAE MARIN</t>
  </si>
  <si>
    <t>NICA PAULA, TOADER MARIN</t>
  </si>
  <si>
    <t>SLAMNOIU NICOLAE</t>
  </si>
  <si>
    <t>PREDUT DUMITRU</t>
  </si>
  <si>
    <t>DULGHERU ILIE</t>
  </si>
  <si>
    <t>IONESCU MIHAI</t>
  </si>
  <si>
    <t>ANDREI DUMITRU</t>
  </si>
  <si>
    <t>NITU ILIE</t>
  </si>
  <si>
    <t>BARBU C. MARIN</t>
  </si>
  <si>
    <t>DUMITRESCU TEODOR,
DUMITRESCU LAURENTIU</t>
  </si>
  <si>
    <t>LUCAN VASILE,                                  DEMIAN FLORINA-CRINA</t>
  </si>
  <si>
    <t>47/1; 47/2</t>
  </si>
  <si>
    <t>47/1, 47/2/1, 47/2/2</t>
  </si>
  <si>
    <t>DINCĂ ILINCA, DINCĂ MARIN</t>
  </si>
  <si>
    <t>NEDIANU VALERIANA-MIHAELA</t>
  </si>
  <si>
    <t>VLAD IONEL, VLAD FLORENTINA</t>
  </si>
  <si>
    <t>24/1; 25; 26</t>
  </si>
  <si>
    <t>24/1, 25, 26</t>
  </si>
  <si>
    <t>POPESCU NICOLAE</t>
  </si>
  <si>
    <t>OPREA GEORGE MARIAN,                  OPREA SABINA EUGENIA</t>
  </si>
  <si>
    <t>13; 14; 15</t>
  </si>
  <si>
    <t>13, 14, 15</t>
  </si>
  <si>
    <t>BUSUIOC FLOREA, BUSUIOC TEODORA</t>
  </si>
  <si>
    <t xml:space="preserve">54 </t>
  </si>
  <si>
    <t>TORA CONSTANTIN,TORA MARIA,TORA TEODORA,BICA IOANA, IORDACHE MARIN</t>
  </si>
  <si>
    <t>BARZEANU  T.  STEFAN</t>
  </si>
  <si>
    <t>Pădure</t>
  </si>
  <si>
    <t>CHIRITOIU IACOV</t>
  </si>
  <si>
    <t>CIUREZ ELENA</t>
  </si>
  <si>
    <t>DINCA  MIHAI</t>
  </si>
  <si>
    <t>DRAGU STEFAN</t>
  </si>
  <si>
    <t>ATANASIE MARIN</t>
  </si>
  <si>
    <t>MARCU IANCU</t>
  </si>
  <si>
    <t>DIONITA NICOLAE</t>
  </si>
  <si>
    <t>MARGOI MIHAIL</t>
  </si>
  <si>
    <t>LICA GHEORGHITA</t>
  </si>
  <si>
    <t>TARLOAICA  CONSTANTIN</t>
  </si>
  <si>
    <t>OLAREANU STEFANIA</t>
  </si>
  <si>
    <t>915</t>
  </si>
  <si>
    <t>916</t>
  </si>
  <si>
    <t>917</t>
  </si>
  <si>
    <t>918</t>
  </si>
  <si>
    <t>PATRU GHEORGHE</t>
  </si>
  <si>
    <t>919</t>
  </si>
  <si>
    <t>112/1</t>
  </si>
  <si>
    <t>920</t>
  </si>
  <si>
    <t>VLAD ILIE</t>
  </si>
  <si>
    <t>921</t>
  </si>
  <si>
    <t>ORTRAN ELISABETA</t>
  </si>
  <si>
    <t>922</t>
  </si>
  <si>
    <t>923</t>
  </si>
  <si>
    <t>BARBU FOLRIAN</t>
  </si>
  <si>
    <t>924</t>
  </si>
  <si>
    <t>FOTA IOANA</t>
  </si>
  <si>
    <t>926</t>
  </si>
  <si>
    <t>927</t>
  </si>
  <si>
    <t>SERBAN AUREL COSTEL</t>
  </si>
  <si>
    <t>928</t>
  </si>
  <si>
    <t>BARBU FLOREA</t>
  </si>
  <si>
    <t>929</t>
  </si>
  <si>
    <t>BARBU FLOREA, BARBU MARIA</t>
  </si>
  <si>
    <t>930</t>
  </si>
  <si>
    <t>931</t>
  </si>
  <si>
    <t>FOTA ANGELA</t>
  </si>
  <si>
    <t>932</t>
  </si>
  <si>
    <t>831</t>
  </si>
  <si>
    <t>CALINESCU ANGHEL</t>
  </si>
  <si>
    <t>832</t>
  </si>
  <si>
    <t>DINU PETRE</t>
  </si>
  <si>
    <t>833</t>
  </si>
  <si>
    <t>834</t>
  </si>
  <si>
    <t>SUGUBETU TEODORA</t>
  </si>
  <si>
    <t>835</t>
  </si>
  <si>
    <t>836</t>
  </si>
  <si>
    <t>DINCA FLOAREA</t>
  </si>
  <si>
    <t>837</t>
  </si>
  <si>
    <t>GENCARAU ION</t>
  </si>
  <si>
    <t>838</t>
  </si>
  <si>
    <t>839</t>
  </si>
  <si>
    <t>840</t>
  </si>
  <si>
    <t>STOICA DUMITRU ALIN</t>
  </si>
  <si>
    <t>841</t>
  </si>
  <si>
    <t>103</t>
  </si>
  <si>
    <t>Vie</t>
  </si>
  <si>
    <t>1030</t>
  </si>
  <si>
    <t>44, 45</t>
  </si>
  <si>
    <t>CATEGORIA DE FOLOSINȚĂ</t>
  </si>
  <si>
    <t>În urma verificărilor în teren, a măsurătorilor cadastrale, precum și  suprapunerii cu baza de date e-Terra categoria de folosință a terenului este diferită față de cea menționată în HG.</t>
  </si>
  <si>
    <t>GHEORGHE VASILICA</t>
  </si>
  <si>
    <t>1496</t>
  </si>
  <si>
    <t>1497</t>
  </si>
  <si>
    <t>1498</t>
  </si>
  <si>
    <t>1499</t>
  </si>
  <si>
    <t>1500</t>
  </si>
  <si>
    <t>1501</t>
  </si>
  <si>
    <t>1502</t>
  </si>
  <si>
    <t>1503</t>
  </si>
  <si>
    <t>MATEESCU OCTAVIAN</t>
  </si>
  <si>
    <t>1486</t>
  </si>
  <si>
    <t>3700</t>
  </si>
  <si>
    <t>1488</t>
  </si>
  <si>
    <t>1382</t>
  </si>
  <si>
    <t>1383</t>
  </si>
  <si>
    <t>1384</t>
  </si>
  <si>
    <t>1385</t>
  </si>
  <si>
    <t>POPESCU ALEXANDRA</t>
  </si>
  <si>
    <t>1386</t>
  </si>
  <si>
    <t>1387</t>
  </si>
  <si>
    <t>1389</t>
  </si>
  <si>
    <t>1390</t>
  </si>
  <si>
    <t>BERCU ELISABETA</t>
  </si>
  <si>
    <t>1391</t>
  </si>
  <si>
    <t>1392</t>
  </si>
  <si>
    <t>SC VALTUM PROD COM SRL</t>
  </si>
  <si>
    <t>1393</t>
  </si>
  <si>
    <t>1394</t>
  </si>
  <si>
    <t>1395</t>
  </si>
  <si>
    <t>1396</t>
  </si>
  <si>
    <t>1397</t>
  </si>
  <si>
    <t>1398</t>
  </si>
  <si>
    <t>NEACSU ION</t>
  </si>
  <si>
    <t>1400</t>
  </si>
  <si>
    <t>NASTASE ELENA</t>
  </si>
  <si>
    <t>282</t>
  </si>
  <si>
    <t>1401</t>
  </si>
  <si>
    <t>282, 283</t>
  </si>
  <si>
    <t>POPA MATEI</t>
  </si>
  <si>
    <t>283</t>
  </si>
  <si>
    <t>1402</t>
  </si>
  <si>
    <t>1000</t>
  </si>
  <si>
    <t>POZIȚIE NECESAR A FI RADIATĂ DIN ANEXA NR. 2 LA HG NR. 517/2019 ÎNTRUCÂT SUPRAFAȚA ACESTUI IMOBIL SE REGĂSEȘTE LA POZIȚIA NR. CRT. 1143 DIN ANEXA NR. 2 LA HG NR. 537/2019 (NR. CRT. 140)</t>
  </si>
  <si>
    <t>1403</t>
  </si>
  <si>
    <t>RUTA LLIE</t>
  </si>
  <si>
    <t>1627</t>
  </si>
  <si>
    <t>1587</t>
  </si>
  <si>
    <t>1588</t>
  </si>
  <si>
    <t>1589</t>
  </si>
  <si>
    <t>JIANU MARIN</t>
  </si>
  <si>
    <t>1590</t>
  </si>
  <si>
    <t>FOTA VERGII IA</t>
  </si>
  <si>
    <t>1591</t>
  </si>
  <si>
    <t>PFA SERBAN MARIN</t>
  </si>
  <si>
    <t>Livadă</t>
  </si>
  <si>
    <t>1592</t>
  </si>
  <si>
    <t>BEZNA ZANFIR</t>
  </si>
  <si>
    <t>1593</t>
  </si>
  <si>
    <t>MARGHEANU MARIA</t>
  </si>
  <si>
    <t>1594</t>
  </si>
  <si>
    <t>1595</t>
  </si>
  <si>
    <t>1596</t>
  </si>
  <si>
    <t>POPA GHEORGHITA</t>
  </si>
  <si>
    <t>1597</t>
  </si>
  <si>
    <t>1598</t>
  </si>
  <si>
    <t>1599</t>
  </si>
  <si>
    <t>1600</t>
  </si>
  <si>
    <t>SUPRAFAȚA  EXPROPRIATĂ, CATEGORIA DE FOLOSINȚĂ</t>
  </si>
  <si>
    <t>TANASE FLOREA</t>
  </si>
  <si>
    <t>1601</t>
  </si>
  <si>
    <t>1602</t>
  </si>
  <si>
    <t>1603</t>
  </si>
  <si>
    <t>MARGHEANU FLORIAN</t>
  </si>
  <si>
    <t>1604</t>
  </si>
  <si>
    <t>1606</t>
  </si>
  <si>
    <t>CIOCAN CONSTANTIN</t>
  </si>
  <si>
    <t>1607</t>
  </si>
  <si>
    <t>1608</t>
  </si>
  <si>
    <t>1609</t>
  </si>
  <si>
    <t>1610</t>
  </si>
  <si>
    <r>
      <t xml:space="preserve">24 </t>
    </r>
    <r>
      <rPr>
        <vertAlign val="superscript"/>
        <sz val="12"/>
        <rFont val="Times New Roman"/>
        <family val="1"/>
      </rPr>
      <t>282</t>
    </r>
  </si>
  <si>
    <r>
      <t xml:space="preserve">1011 </t>
    </r>
    <r>
      <rPr>
        <vertAlign val="superscript"/>
        <sz val="12"/>
        <rFont val="Times New Roman"/>
        <family val="1"/>
      </rPr>
      <t>10</t>
    </r>
  </si>
  <si>
    <r>
      <t>1011</t>
    </r>
    <r>
      <rPr>
        <vertAlign val="superscript"/>
        <sz val="12"/>
        <rFont val="Times New Roman"/>
        <family val="1"/>
      </rPr>
      <t xml:space="preserve"> 11</t>
    </r>
  </si>
  <si>
    <r>
      <t xml:space="preserve">1011 </t>
    </r>
    <r>
      <rPr>
        <vertAlign val="superscript"/>
        <sz val="12"/>
        <rFont val="Times New Roman"/>
        <family val="1"/>
      </rPr>
      <t>12</t>
    </r>
  </si>
  <si>
    <r>
      <t xml:space="preserve">1011 </t>
    </r>
    <r>
      <rPr>
        <vertAlign val="superscript"/>
        <sz val="12"/>
        <rFont val="Times New Roman"/>
        <family val="1"/>
      </rPr>
      <t>13</t>
    </r>
  </si>
  <si>
    <r>
      <t xml:space="preserve">1011 </t>
    </r>
    <r>
      <rPr>
        <vertAlign val="superscript"/>
        <sz val="12"/>
        <rFont val="Times New Roman"/>
        <family val="1"/>
      </rPr>
      <t>14</t>
    </r>
  </si>
  <si>
    <r>
      <t xml:space="preserve">1011 </t>
    </r>
    <r>
      <rPr>
        <vertAlign val="superscript"/>
        <sz val="12"/>
        <rFont val="Times New Roman"/>
        <family val="1"/>
      </rPr>
      <t>15</t>
    </r>
  </si>
  <si>
    <r>
      <t xml:space="preserve">1011 </t>
    </r>
    <r>
      <rPr>
        <vertAlign val="superscript"/>
        <sz val="12"/>
        <rFont val="Times New Roman"/>
        <family val="1"/>
      </rPr>
      <t>16</t>
    </r>
  </si>
  <si>
    <r>
      <t xml:space="preserve">1011 </t>
    </r>
    <r>
      <rPr>
        <vertAlign val="superscript"/>
        <sz val="12"/>
        <rFont val="Times New Roman"/>
        <family val="1"/>
      </rPr>
      <t>17</t>
    </r>
  </si>
  <si>
    <r>
      <t xml:space="preserve">1011 </t>
    </r>
    <r>
      <rPr>
        <vertAlign val="superscript"/>
        <sz val="12"/>
        <rFont val="Times New Roman"/>
        <family val="1"/>
      </rPr>
      <t>18</t>
    </r>
  </si>
  <si>
    <r>
      <t xml:space="preserve">1011 </t>
    </r>
    <r>
      <rPr>
        <vertAlign val="superscript"/>
        <sz val="12"/>
        <rFont val="Times New Roman"/>
        <family val="1"/>
      </rPr>
      <t>19</t>
    </r>
  </si>
  <si>
    <r>
      <t xml:space="preserve">1011 </t>
    </r>
    <r>
      <rPr>
        <vertAlign val="superscript"/>
        <sz val="12"/>
        <rFont val="Times New Roman"/>
        <family val="1"/>
      </rPr>
      <t>20</t>
    </r>
  </si>
  <si>
    <r>
      <t xml:space="preserve">1011 </t>
    </r>
    <r>
      <rPr>
        <vertAlign val="superscript"/>
        <sz val="12"/>
        <rFont val="Times New Roman"/>
        <family val="1"/>
      </rPr>
      <t>21</t>
    </r>
  </si>
  <si>
    <r>
      <t>1011</t>
    </r>
    <r>
      <rPr>
        <vertAlign val="superscript"/>
        <sz val="12"/>
        <rFont val="Times New Roman"/>
        <family val="1"/>
      </rPr>
      <t xml:space="preserve"> 22</t>
    </r>
  </si>
  <si>
    <r>
      <t xml:space="preserve">1011 </t>
    </r>
    <r>
      <rPr>
        <vertAlign val="superscript"/>
        <sz val="12"/>
        <rFont val="Times New Roman"/>
        <family val="1"/>
      </rPr>
      <t>23</t>
    </r>
  </si>
  <si>
    <r>
      <t xml:space="preserve">1011 </t>
    </r>
    <r>
      <rPr>
        <vertAlign val="superscript"/>
        <sz val="12"/>
        <rFont val="Times New Roman"/>
        <family val="1"/>
      </rPr>
      <t>24</t>
    </r>
  </si>
  <si>
    <r>
      <t xml:space="preserve">1011 </t>
    </r>
    <r>
      <rPr>
        <vertAlign val="superscript"/>
        <sz val="12"/>
        <rFont val="Times New Roman"/>
        <family val="1"/>
      </rPr>
      <t>25</t>
    </r>
  </si>
  <si>
    <r>
      <t xml:space="preserve">1011 </t>
    </r>
    <r>
      <rPr>
        <vertAlign val="superscript"/>
        <sz val="12"/>
        <rFont val="Times New Roman"/>
        <family val="1"/>
      </rPr>
      <t>26</t>
    </r>
  </si>
  <si>
    <r>
      <t xml:space="preserve">1011 </t>
    </r>
    <r>
      <rPr>
        <vertAlign val="superscript"/>
        <sz val="12"/>
        <rFont val="Times New Roman"/>
        <family val="1"/>
      </rPr>
      <t>27</t>
    </r>
  </si>
  <si>
    <r>
      <t xml:space="preserve">1011 </t>
    </r>
    <r>
      <rPr>
        <vertAlign val="superscript"/>
        <sz val="12"/>
        <rFont val="Times New Roman"/>
        <family val="1"/>
      </rPr>
      <t>28</t>
    </r>
  </si>
  <si>
    <r>
      <t xml:space="preserve">1011 </t>
    </r>
    <r>
      <rPr>
        <vertAlign val="superscript"/>
        <sz val="12"/>
        <rFont val="Times New Roman"/>
        <family val="1"/>
      </rPr>
      <t>29</t>
    </r>
  </si>
  <si>
    <r>
      <t xml:space="preserve">1011 </t>
    </r>
    <r>
      <rPr>
        <vertAlign val="superscript"/>
        <sz val="12"/>
        <rFont val="Times New Roman"/>
        <family val="1"/>
      </rPr>
      <t>30</t>
    </r>
  </si>
  <si>
    <r>
      <t xml:space="preserve">1011 </t>
    </r>
    <r>
      <rPr>
        <vertAlign val="superscript"/>
        <sz val="12"/>
        <rFont val="Times New Roman"/>
        <family val="1"/>
      </rPr>
      <t>31</t>
    </r>
  </si>
  <si>
    <r>
      <t xml:space="preserve">1011 </t>
    </r>
    <r>
      <rPr>
        <vertAlign val="superscript"/>
        <sz val="12"/>
        <rFont val="Times New Roman"/>
        <family val="1"/>
      </rPr>
      <t>32</t>
    </r>
  </si>
  <si>
    <r>
      <t xml:space="preserve">1011 </t>
    </r>
    <r>
      <rPr>
        <vertAlign val="superscript"/>
        <sz val="12"/>
        <rFont val="Times New Roman"/>
        <family val="1"/>
      </rPr>
      <t>33</t>
    </r>
  </si>
  <si>
    <r>
      <t xml:space="preserve">1011 </t>
    </r>
    <r>
      <rPr>
        <vertAlign val="superscript"/>
        <sz val="12"/>
        <rFont val="Times New Roman"/>
        <family val="1"/>
      </rPr>
      <t>34</t>
    </r>
  </si>
  <si>
    <r>
      <t xml:space="preserve">1011 </t>
    </r>
    <r>
      <rPr>
        <vertAlign val="superscript"/>
        <sz val="12"/>
        <rFont val="Times New Roman"/>
        <family val="1"/>
      </rPr>
      <t>35</t>
    </r>
  </si>
  <si>
    <r>
      <t xml:space="preserve">1011 </t>
    </r>
    <r>
      <rPr>
        <vertAlign val="superscript"/>
        <sz val="12"/>
        <rFont val="Times New Roman"/>
        <family val="1"/>
      </rPr>
      <t>36</t>
    </r>
  </si>
  <si>
    <r>
      <t xml:space="preserve">1011 </t>
    </r>
    <r>
      <rPr>
        <vertAlign val="superscript"/>
        <sz val="12"/>
        <rFont val="Times New Roman"/>
        <family val="1"/>
      </rPr>
      <t>37</t>
    </r>
  </si>
  <si>
    <r>
      <t xml:space="preserve">1011 </t>
    </r>
    <r>
      <rPr>
        <vertAlign val="superscript"/>
        <sz val="12"/>
        <rFont val="Times New Roman"/>
        <family val="1"/>
      </rPr>
      <t>38</t>
    </r>
  </si>
  <si>
    <r>
      <t xml:space="preserve">1011 </t>
    </r>
    <r>
      <rPr>
        <vertAlign val="superscript"/>
        <sz val="12"/>
        <rFont val="Times New Roman"/>
        <family val="1"/>
      </rPr>
      <t>39</t>
    </r>
  </si>
  <si>
    <r>
      <t xml:space="preserve">1011 </t>
    </r>
    <r>
      <rPr>
        <vertAlign val="superscript"/>
        <sz val="12"/>
        <rFont val="Times New Roman"/>
        <family val="1"/>
      </rPr>
      <t>40</t>
    </r>
  </si>
  <si>
    <r>
      <t xml:space="preserve">1011 </t>
    </r>
    <r>
      <rPr>
        <vertAlign val="superscript"/>
        <sz val="12"/>
        <rFont val="Times New Roman"/>
        <family val="1"/>
      </rPr>
      <t>41</t>
    </r>
  </si>
  <si>
    <r>
      <t xml:space="preserve">1011 </t>
    </r>
    <r>
      <rPr>
        <vertAlign val="superscript"/>
        <sz val="12"/>
        <rFont val="Times New Roman"/>
        <family val="1"/>
      </rPr>
      <t>42</t>
    </r>
  </si>
  <si>
    <r>
      <t xml:space="preserve">1011 </t>
    </r>
    <r>
      <rPr>
        <vertAlign val="superscript"/>
        <sz val="12"/>
        <rFont val="Times New Roman"/>
        <family val="1"/>
      </rPr>
      <t>43</t>
    </r>
  </si>
  <si>
    <r>
      <t xml:space="preserve">1011 </t>
    </r>
    <r>
      <rPr>
        <vertAlign val="superscript"/>
        <sz val="12"/>
        <rFont val="Times New Roman"/>
        <family val="1"/>
      </rPr>
      <t>44</t>
    </r>
  </si>
  <si>
    <r>
      <t xml:space="preserve">1011 </t>
    </r>
    <r>
      <rPr>
        <vertAlign val="superscript"/>
        <sz val="12"/>
        <rFont val="Times New Roman"/>
        <family val="1"/>
      </rPr>
      <t>45</t>
    </r>
  </si>
  <si>
    <r>
      <t xml:space="preserve">1011 </t>
    </r>
    <r>
      <rPr>
        <vertAlign val="superscript"/>
        <sz val="12"/>
        <rFont val="Times New Roman"/>
        <family val="1"/>
      </rPr>
      <t>46</t>
    </r>
  </si>
  <si>
    <r>
      <t xml:space="preserve">1011 </t>
    </r>
    <r>
      <rPr>
        <vertAlign val="superscript"/>
        <sz val="12"/>
        <rFont val="Times New Roman"/>
        <family val="1"/>
      </rPr>
      <t>47</t>
    </r>
  </si>
  <si>
    <r>
      <t xml:space="preserve">1011 </t>
    </r>
    <r>
      <rPr>
        <vertAlign val="superscript"/>
        <sz val="12"/>
        <rFont val="Times New Roman"/>
        <family val="1"/>
      </rPr>
      <t>48</t>
    </r>
  </si>
  <si>
    <r>
      <t xml:space="preserve">1011 </t>
    </r>
    <r>
      <rPr>
        <vertAlign val="superscript"/>
        <sz val="12"/>
        <rFont val="Times New Roman"/>
        <family val="1"/>
      </rPr>
      <t>49</t>
    </r>
  </si>
  <si>
    <r>
      <t xml:space="preserve">1011 </t>
    </r>
    <r>
      <rPr>
        <vertAlign val="superscript"/>
        <sz val="12"/>
        <rFont val="Times New Roman"/>
        <family val="1"/>
      </rPr>
      <t>50</t>
    </r>
  </si>
  <si>
    <r>
      <t xml:space="preserve">1011 </t>
    </r>
    <r>
      <rPr>
        <vertAlign val="superscript"/>
        <sz val="12"/>
        <rFont val="Times New Roman"/>
        <family val="1"/>
      </rPr>
      <t>51</t>
    </r>
  </si>
  <si>
    <r>
      <t xml:space="preserve">1011 </t>
    </r>
    <r>
      <rPr>
        <vertAlign val="superscript"/>
        <sz val="12"/>
        <rFont val="Times New Roman"/>
        <family val="1"/>
      </rPr>
      <t>52</t>
    </r>
  </si>
  <si>
    <r>
      <t xml:space="preserve">1011 </t>
    </r>
    <r>
      <rPr>
        <vertAlign val="superscript"/>
        <sz val="12"/>
        <rFont val="Times New Roman"/>
        <family val="1"/>
      </rPr>
      <t>53</t>
    </r>
  </si>
  <si>
    <r>
      <t xml:space="preserve">1011 </t>
    </r>
    <r>
      <rPr>
        <vertAlign val="superscript"/>
        <sz val="12"/>
        <rFont val="Times New Roman"/>
        <family val="1"/>
      </rPr>
      <t>54</t>
    </r>
  </si>
  <si>
    <r>
      <t xml:space="preserve">1011 </t>
    </r>
    <r>
      <rPr>
        <vertAlign val="superscript"/>
        <sz val="12"/>
        <rFont val="Times New Roman"/>
        <family val="1"/>
      </rPr>
      <t>55</t>
    </r>
  </si>
  <si>
    <r>
      <t xml:space="preserve">1011 </t>
    </r>
    <r>
      <rPr>
        <vertAlign val="superscript"/>
        <sz val="12"/>
        <rFont val="Times New Roman"/>
        <family val="1"/>
      </rPr>
      <t>56</t>
    </r>
  </si>
  <si>
    <r>
      <t xml:space="preserve">1011 </t>
    </r>
    <r>
      <rPr>
        <vertAlign val="superscript"/>
        <sz val="12"/>
        <rFont val="Times New Roman"/>
        <family val="1"/>
      </rPr>
      <t>57</t>
    </r>
  </si>
  <si>
    <r>
      <t xml:space="preserve">1011 </t>
    </r>
    <r>
      <rPr>
        <vertAlign val="superscript"/>
        <sz val="12"/>
        <rFont val="Times New Roman"/>
        <family val="1"/>
      </rPr>
      <t>58</t>
    </r>
  </si>
  <si>
    <r>
      <t xml:space="preserve">1011 </t>
    </r>
    <r>
      <rPr>
        <vertAlign val="superscript"/>
        <sz val="12"/>
        <rFont val="Times New Roman"/>
        <family val="1"/>
      </rPr>
      <t>59</t>
    </r>
  </si>
  <si>
    <r>
      <t xml:space="preserve">1011 </t>
    </r>
    <r>
      <rPr>
        <vertAlign val="superscript"/>
        <sz val="12"/>
        <rFont val="Times New Roman"/>
        <family val="1"/>
      </rPr>
      <t>60</t>
    </r>
  </si>
  <si>
    <r>
      <t xml:space="preserve">1011 </t>
    </r>
    <r>
      <rPr>
        <vertAlign val="superscript"/>
        <sz val="12"/>
        <rFont val="Times New Roman"/>
        <family val="1"/>
      </rPr>
      <t>61</t>
    </r>
  </si>
  <si>
    <r>
      <t xml:space="preserve">1011 </t>
    </r>
    <r>
      <rPr>
        <vertAlign val="superscript"/>
        <sz val="12"/>
        <rFont val="Times New Roman"/>
        <family val="1"/>
      </rPr>
      <t>62</t>
    </r>
  </si>
  <si>
    <r>
      <t xml:space="preserve">1011 </t>
    </r>
    <r>
      <rPr>
        <vertAlign val="superscript"/>
        <sz val="12"/>
        <rFont val="Times New Roman"/>
        <family val="1"/>
      </rPr>
      <t>63</t>
    </r>
  </si>
  <si>
    <r>
      <t xml:space="preserve">1011 </t>
    </r>
    <r>
      <rPr>
        <vertAlign val="superscript"/>
        <sz val="12"/>
        <rFont val="Times New Roman"/>
        <family val="1"/>
      </rPr>
      <t>64</t>
    </r>
  </si>
  <si>
    <r>
      <t xml:space="preserve">1011 </t>
    </r>
    <r>
      <rPr>
        <vertAlign val="superscript"/>
        <sz val="12"/>
        <rFont val="Times New Roman"/>
        <family val="1"/>
      </rPr>
      <t>65</t>
    </r>
  </si>
  <si>
    <r>
      <t xml:space="preserve">1011 </t>
    </r>
    <r>
      <rPr>
        <vertAlign val="superscript"/>
        <sz val="12"/>
        <rFont val="Times New Roman"/>
        <family val="1"/>
      </rPr>
      <t>66</t>
    </r>
  </si>
  <si>
    <r>
      <t xml:space="preserve">1011 </t>
    </r>
    <r>
      <rPr>
        <vertAlign val="superscript"/>
        <sz val="12"/>
        <rFont val="Times New Roman"/>
        <family val="1"/>
      </rPr>
      <t>67</t>
    </r>
  </si>
  <si>
    <r>
      <t xml:space="preserve">1011 </t>
    </r>
    <r>
      <rPr>
        <vertAlign val="superscript"/>
        <sz val="12"/>
        <rFont val="Times New Roman"/>
        <family val="1"/>
      </rPr>
      <t>68</t>
    </r>
  </si>
  <si>
    <r>
      <t xml:space="preserve">1011 </t>
    </r>
    <r>
      <rPr>
        <vertAlign val="superscript"/>
        <sz val="12"/>
        <rFont val="Times New Roman"/>
        <family val="1"/>
      </rPr>
      <t>69</t>
    </r>
  </si>
  <si>
    <r>
      <t xml:space="preserve">1011 </t>
    </r>
    <r>
      <rPr>
        <vertAlign val="superscript"/>
        <sz val="12"/>
        <rFont val="Times New Roman"/>
        <family val="1"/>
      </rPr>
      <t>70</t>
    </r>
  </si>
  <si>
    <r>
      <t xml:space="preserve">1011 </t>
    </r>
    <r>
      <rPr>
        <vertAlign val="superscript"/>
        <sz val="12"/>
        <rFont val="Times New Roman"/>
        <family val="1"/>
      </rPr>
      <t>71</t>
    </r>
  </si>
  <si>
    <r>
      <t xml:space="preserve">1011 </t>
    </r>
    <r>
      <rPr>
        <vertAlign val="superscript"/>
        <sz val="12"/>
        <rFont val="Times New Roman"/>
        <family val="1"/>
      </rPr>
      <t>72</t>
    </r>
  </si>
  <si>
    <r>
      <t xml:space="preserve">1011 </t>
    </r>
    <r>
      <rPr>
        <vertAlign val="superscript"/>
        <sz val="12"/>
        <rFont val="Times New Roman"/>
        <family val="1"/>
      </rPr>
      <t>73</t>
    </r>
  </si>
  <si>
    <r>
      <t xml:space="preserve">1011 </t>
    </r>
    <r>
      <rPr>
        <vertAlign val="superscript"/>
        <sz val="12"/>
        <rFont val="Times New Roman"/>
        <family val="1"/>
      </rPr>
      <t>74</t>
    </r>
  </si>
  <si>
    <r>
      <t xml:space="preserve">1011 </t>
    </r>
    <r>
      <rPr>
        <vertAlign val="superscript"/>
        <sz val="12"/>
        <rFont val="Times New Roman"/>
        <family val="1"/>
      </rPr>
      <t>75</t>
    </r>
  </si>
  <si>
    <r>
      <t xml:space="preserve">1011 </t>
    </r>
    <r>
      <rPr>
        <vertAlign val="superscript"/>
        <sz val="12"/>
        <rFont val="Times New Roman"/>
        <family val="1"/>
      </rPr>
      <t>76</t>
    </r>
  </si>
  <si>
    <r>
      <t xml:space="preserve">1011 </t>
    </r>
    <r>
      <rPr>
        <vertAlign val="superscript"/>
        <sz val="12"/>
        <rFont val="Times New Roman"/>
        <family val="1"/>
      </rPr>
      <t>77</t>
    </r>
  </si>
  <si>
    <r>
      <t xml:space="preserve">1011 </t>
    </r>
    <r>
      <rPr>
        <vertAlign val="superscript"/>
        <sz val="12"/>
        <rFont val="Times New Roman"/>
        <family val="1"/>
      </rPr>
      <t>78</t>
    </r>
  </si>
  <si>
    <r>
      <t xml:space="preserve">1011 </t>
    </r>
    <r>
      <rPr>
        <vertAlign val="superscript"/>
        <sz val="12"/>
        <rFont val="Times New Roman"/>
        <family val="1"/>
      </rPr>
      <t>79</t>
    </r>
  </si>
  <si>
    <r>
      <t xml:space="preserve">1011 </t>
    </r>
    <r>
      <rPr>
        <vertAlign val="superscript"/>
        <sz val="12"/>
        <rFont val="Times New Roman"/>
        <family val="1"/>
      </rPr>
      <t>80</t>
    </r>
  </si>
  <si>
    <r>
      <t xml:space="preserve">1011 </t>
    </r>
    <r>
      <rPr>
        <vertAlign val="superscript"/>
        <sz val="12"/>
        <rFont val="Times New Roman"/>
        <family val="1"/>
      </rPr>
      <t>81</t>
    </r>
  </si>
  <si>
    <r>
      <t xml:space="preserve">1011 </t>
    </r>
    <r>
      <rPr>
        <vertAlign val="superscript"/>
        <sz val="12"/>
        <rFont val="Times New Roman"/>
        <family val="1"/>
      </rPr>
      <t>82</t>
    </r>
  </si>
  <si>
    <r>
      <t xml:space="preserve">1011 </t>
    </r>
    <r>
      <rPr>
        <vertAlign val="superscript"/>
        <sz val="12"/>
        <rFont val="Times New Roman"/>
        <family val="1"/>
      </rPr>
      <t>83</t>
    </r>
  </si>
  <si>
    <r>
      <t xml:space="preserve">1011 </t>
    </r>
    <r>
      <rPr>
        <vertAlign val="superscript"/>
        <sz val="12"/>
        <rFont val="Times New Roman"/>
        <family val="1"/>
      </rPr>
      <t>84</t>
    </r>
  </si>
  <si>
    <r>
      <t xml:space="preserve">1011 </t>
    </r>
    <r>
      <rPr>
        <vertAlign val="superscript"/>
        <sz val="12"/>
        <rFont val="Times New Roman"/>
        <family val="1"/>
      </rPr>
      <t>85</t>
    </r>
  </si>
  <si>
    <r>
      <t xml:space="preserve">1011 </t>
    </r>
    <r>
      <rPr>
        <vertAlign val="superscript"/>
        <sz val="12"/>
        <rFont val="Times New Roman"/>
        <family val="1"/>
      </rPr>
      <t>86</t>
    </r>
  </si>
  <si>
    <r>
      <t xml:space="preserve">1011 </t>
    </r>
    <r>
      <rPr>
        <vertAlign val="superscript"/>
        <sz val="12"/>
        <rFont val="Times New Roman"/>
        <family val="1"/>
      </rPr>
      <t>87</t>
    </r>
  </si>
  <si>
    <r>
      <t xml:space="preserve">1011 </t>
    </r>
    <r>
      <rPr>
        <vertAlign val="superscript"/>
        <sz val="12"/>
        <rFont val="Times New Roman"/>
        <family val="1"/>
      </rPr>
      <t>88</t>
    </r>
  </si>
  <si>
    <r>
      <t xml:space="preserve">1011 </t>
    </r>
    <r>
      <rPr>
        <vertAlign val="superscript"/>
        <sz val="12"/>
        <rFont val="Times New Roman"/>
        <family val="1"/>
      </rPr>
      <t>89</t>
    </r>
  </si>
  <si>
    <r>
      <t xml:space="preserve">1011 </t>
    </r>
    <r>
      <rPr>
        <vertAlign val="superscript"/>
        <sz val="12"/>
        <rFont val="Times New Roman"/>
        <family val="1"/>
      </rPr>
      <t>90</t>
    </r>
  </si>
  <si>
    <r>
      <t xml:space="preserve">1011 </t>
    </r>
    <r>
      <rPr>
        <vertAlign val="superscript"/>
        <sz val="12"/>
        <rFont val="Times New Roman"/>
        <family val="1"/>
      </rPr>
      <t>91</t>
    </r>
  </si>
  <si>
    <r>
      <t xml:space="preserve">1011 </t>
    </r>
    <r>
      <rPr>
        <vertAlign val="superscript"/>
        <sz val="12"/>
        <rFont val="Times New Roman"/>
        <family val="1"/>
      </rPr>
      <t>92</t>
    </r>
  </si>
  <si>
    <r>
      <t xml:space="preserve">1011 </t>
    </r>
    <r>
      <rPr>
        <vertAlign val="superscript"/>
        <sz val="12"/>
        <rFont val="Times New Roman"/>
        <family val="1"/>
      </rPr>
      <t>93</t>
    </r>
  </si>
  <si>
    <r>
      <t xml:space="preserve">1011 </t>
    </r>
    <r>
      <rPr>
        <vertAlign val="superscript"/>
        <sz val="12"/>
        <rFont val="Times New Roman"/>
        <family val="1"/>
      </rPr>
      <t>94</t>
    </r>
  </si>
  <si>
    <r>
      <t xml:space="preserve">1011 </t>
    </r>
    <r>
      <rPr>
        <vertAlign val="superscript"/>
        <sz val="12"/>
        <rFont val="Times New Roman"/>
        <family val="1"/>
      </rPr>
      <t>95</t>
    </r>
  </si>
  <si>
    <r>
      <t xml:space="preserve">1011 </t>
    </r>
    <r>
      <rPr>
        <vertAlign val="superscript"/>
        <sz val="12"/>
        <rFont val="Times New Roman"/>
        <family val="1"/>
      </rPr>
      <t>96</t>
    </r>
  </si>
  <si>
    <r>
      <t xml:space="preserve">1011 </t>
    </r>
    <r>
      <rPr>
        <vertAlign val="superscript"/>
        <sz val="12"/>
        <rFont val="Times New Roman"/>
        <family val="1"/>
      </rPr>
      <t>97</t>
    </r>
  </si>
  <si>
    <r>
      <t xml:space="preserve">1011 </t>
    </r>
    <r>
      <rPr>
        <vertAlign val="superscript"/>
        <sz val="12"/>
        <rFont val="Times New Roman"/>
        <family val="1"/>
      </rPr>
      <t>98</t>
    </r>
  </si>
  <si>
    <r>
      <t xml:space="preserve">1011 </t>
    </r>
    <r>
      <rPr>
        <vertAlign val="superscript"/>
        <sz val="12"/>
        <rFont val="Times New Roman"/>
        <family val="1"/>
      </rPr>
      <t>99</t>
    </r>
  </si>
  <si>
    <r>
      <t xml:space="preserve">1011 </t>
    </r>
    <r>
      <rPr>
        <vertAlign val="superscript"/>
        <sz val="12"/>
        <rFont val="Times New Roman"/>
        <family val="1"/>
      </rPr>
      <t>100</t>
    </r>
  </si>
  <si>
    <r>
      <t xml:space="preserve">1011 </t>
    </r>
    <r>
      <rPr>
        <vertAlign val="superscript"/>
        <sz val="12"/>
        <rFont val="Times New Roman"/>
        <family val="1"/>
      </rPr>
      <t>101</t>
    </r>
  </si>
  <si>
    <r>
      <t xml:space="preserve">1011 </t>
    </r>
    <r>
      <rPr>
        <vertAlign val="superscript"/>
        <sz val="12"/>
        <rFont val="Times New Roman"/>
        <family val="1"/>
      </rPr>
      <t>102</t>
    </r>
  </si>
  <si>
    <r>
      <t xml:space="preserve">1011 </t>
    </r>
    <r>
      <rPr>
        <vertAlign val="superscript"/>
        <sz val="12"/>
        <rFont val="Times New Roman"/>
        <family val="1"/>
      </rPr>
      <t>103</t>
    </r>
  </si>
  <si>
    <r>
      <t xml:space="preserve">1011 </t>
    </r>
    <r>
      <rPr>
        <vertAlign val="superscript"/>
        <sz val="12"/>
        <rFont val="Times New Roman"/>
        <family val="1"/>
      </rPr>
      <t>104</t>
    </r>
  </si>
  <si>
    <r>
      <t xml:space="preserve">1011 </t>
    </r>
    <r>
      <rPr>
        <vertAlign val="superscript"/>
        <sz val="12"/>
        <rFont val="Times New Roman"/>
        <family val="1"/>
      </rPr>
      <t>105</t>
    </r>
  </si>
  <si>
    <r>
      <t xml:space="preserve">1011 </t>
    </r>
    <r>
      <rPr>
        <vertAlign val="superscript"/>
        <sz val="12"/>
        <rFont val="Times New Roman"/>
        <family val="1"/>
      </rPr>
      <t>106</t>
    </r>
  </si>
  <si>
    <r>
      <t xml:space="preserve">1011 </t>
    </r>
    <r>
      <rPr>
        <vertAlign val="superscript"/>
        <sz val="12"/>
        <rFont val="Times New Roman"/>
        <family val="1"/>
      </rPr>
      <t>107</t>
    </r>
  </si>
  <si>
    <r>
      <t xml:space="preserve">1011 </t>
    </r>
    <r>
      <rPr>
        <vertAlign val="superscript"/>
        <sz val="12"/>
        <rFont val="Times New Roman"/>
        <family val="1"/>
      </rPr>
      <t>108</t>
    </r>
  </si>
  <si>
    <r>
      <t xml:space="preserve">1011 </t>
    </r>
    <r>
      <rPr>
        <vertAlign val="superscript"/>
        <sz val="12"/>
        <rFont val="Times New Roman"/>
        <family val="1"/>
      </rPr>
      <t>109</t>
    </r>
  </si>
  <si>
    <r>
      <t xml:space="preserve">1011 </t>
    </r>
    <r>
      <rPr>
        <vertAlign val="superscript"/>
        <sz val="12"/>
        <rFont val="Times New Roman"/>
        <family val="1"/>
      </rPr>
      <t>110</t>
    </r>
  </si>
  <si>
    <r>
      <t xml:space="preserve">1011 </t>
    </r>
    <r>
      <rPr>
        <vertAlign val="superscript"/>
        <sz val="12"/>
        <rFont val="Times New Roman"/>
        <family val="1"/>
      </rPr>
      <t>111</t>
    </r>
  </si>
  <si>
    <r>
      <t xml:space="preserve">1011 </t>
    </r>
    <r>
      <rPr>
        <vertAlign val="superscript"/>
        <sz val="12"/>
        <rFont val="Times New Roman"/>
        <family val="1"/>
      </rPr>
      <t>112</t>
    </r>
  </si>
  <si>
    <r>
      <t xml:space="preserve">1011 </t>
    </r>
    <r>
      <rPr>
        <vertAlign val="superscript"/>
        <sz val="12"/>
        <rFont val="Times New Roman"/>
        <family val="1"/>
      </rPr>
      <t>113</t>
    </r>
  </si>
  <si>
    <r>
      <t xml:space="preserve">1011 </t>
    </r>
    <r>
      <rPr>
        <vertAlign val="superscript"/>
        <sz val="12"/>
        <rFont val="Times New Roman"/>
        <family val="1"/>
      </rPr>
      <t>114</t>
    </r>
  </si>
  <si>
    <r>
      <t xml:space="preserve">1011 </t>
    </r>
    <r>
      <rPr>
        <vertAlign val="superscript"/>
        <sz val="12"/>
        <rFont val="Times New Roman"/>
        <family val="1"/>
      </rPr>
      <t>115</t>
    </r>
  </si>
  <si>
    <r>
      <t xml:space="preserve">1011 </t>
    </r>
    <r>
      <rPr>
        <vertAlign val="superscript"/>
        <sz val="12"/>
        <rFont val="Times New Roman"/>
        <family val="1"/>
      </rPr>
      <t>116</t>
    </r>
  </si>
  <si>
    <r>
      <t xml:space="preserve">1011 </t>
    </r>
    <r>
      <rPr>
        <vertAlign val="superscript"/>
        <sz val="12"/>
        <rFont val="Times New Roman"/>
        <family val="1"/>
      </rPr>
      <t>117</t>
    </r>
  </si>
  <si>
    <r>
      <t xml:space="preserve">1011 </t>
    </r>
    <r>
      <rPr>
        <vertAlign val="superscript"/>
        <sz val="12"/>
        <rFont val="Times New Roman"/>
        <family val="1"/>
      </rPr>
      <t>118</t>
    </r>
  </si>
  <si>
    <r>
      <t xml:space="preserve">1011 </t>
    </r>
    <r>
      <rPr>
        <vertAlign val="superscript"/>
        <sz val="12"/>
        <rFont val="Times New Roman"/>
        <family val="1"/>
      </rPr>
      <t>119</t>
    </r>
  </si>
  <si>
    <r>
      <t xml:space="preserve">1011 </t>
    </r>
    <r>
      <rPr>
        <vertAlign val="superscript"/>
        <sz val="12"/>
        <rFont val="Times New Roman"/>
        <family val="1"/>
      </rPr>
      <t>120</t>
    </r>
  </si>
  <si>
    <r>
      <t xml:space="preserve">1011 </t>
    </r>
    <r>
      <rPr>
        <vertAlign val="superscript"/>
        <sz val="12"/>
        <rFont val="Times New Roman"/>
        <family val="1"/>
      </rPr>
      <t>121</t>
    </r>
  </si>
  <si>
    <r>
      <t xml:space="preserve">1011 </t>
    </r>
    <r>
      <rPr>
        <vertAlign val="superscript"/>
        <sz val="12"/>
        <rFont val="Times New Roman"/>
        <family val="1"/>
      </rPr>
      <t>122</t>
    </r>
  </si>
  <si>
    <r>
      <t xml:space="preserve">1011 </t>
    </r>
    <r>
      <rPr>
        <vertAlign val="superscript"/>
        <sz val="12"/>
        <rFont val="Times New Roman"/>
        <family val="1"/>
      </rPr>
      <t>123</t>
    </r>
  </si>
  <si>
    <r>
      <t xml:space="preserve">1011 </t>
    </r>
    <r>
      <rPr>
        <vertAlign val="superscript"/>
        <sz val="12"/>
        <rFont val="Times New Roman"/>
        <family val="1"/>
      </rPr>
      <t>124</t>
    </r>
  </si>
  <si>
    <r>
      <t xml:space="preserve">1011 </t>
    </r>
    <r>
      <rPr>
        <vertAlign val="superscript"/>
        <sz val="12"/>
        <rFont val="Times New Roman"/>
        <family val="1"/>
      </rPr>
      <t>125</t>
    </r>
  </si>
  <si>
    <r>
      <t xml:space="preserve">1011 </t>
    </r>
    <r>
      <rPr>
        <vertAlign val="superscript"/>
        <sz val="12"/>
        <rFont val="Times New Roman"/>
        <family val="1"/>
      </rPr>
      <t>126</t>
    </r>
  </si>
  <si>
    <r>
      <t xml:space="preserve">1011 </t>
    </r>
    <r>
      <rPr>
        <vertAlign val="superscript"/>
        <sz val="12"/>
        <rFont val="Times New Roman"/>
        <family val="1"/>
      </rPr>
      <t>127</t>
    </r>
  </si>
  <si>
    <r>
      <t xml:space="preserve">1011 </t>
    </r>
    <r>
      <rPr>
        <vertAlign val="superscript"/>
        <sz val="12"/>
        <rFont val="Times New Roman"/>
        <family val="1"/>
      </rPr>
      <t>128</t>
    </r>
  </si>
  <si>
    <r>
      <t xml:space="preserve">1011 </t>
    </r>
    <r>
      <rPr>
        <vertAlign val="superscript"/>
        <sz val="12"/>
        <rFont val="Times New Roman"/>
        <family val="1"/>
      </rPr>
      <t>129</t>
    </r>
  </si>
  <si>
    <r>
      <t xml:space="preserve">1011 </t>
    </r>
    <r>
      <rPr>
        <vertAlign val="superscript"/>
        <sz val="12"/>
        <rFont val="Times New Roman"/>
        <family val="1"/>
      </rPr>
      <t>130</t>
    </r>
  </si>
  <si>
    <r>
      <t xml:space="preserve">1011 </t>
    </r>
    <r>
      <rPr>
        <vertAlign val="superscript"/>
        <sz val="12"/>
        <rFont val="Times New Roman"/>
        <family val="1"/>
      </rPr>
      <t>131</t>
    </r>
  </si>
  <si>
    <r>
      <t xml:space="preserve">1011 </t>
    </r>
    <r>
      <rPr>
        <vertAlign val="superscript"/>
        <sz val="12"/>
        <rFont val="Times New Roman"/>
        <family val="1"/>
      </rPr>
      <t>132</t>
    </r>
  </si>
  <si>
    <r>
      <t xml:space="preserve">1011 </t>
    </r>
    <r>
      <rPr>
        <vertAlign val="superscript"/>
        <sz val="12"/>
        <rFont val="Times New Roman"/>
        <family val="1"/>
      </rPr>
      <t>133</t>
    </r>
  </si>
  <si>
    <r>
      <t xml:space="preserve">1011 </t>
    </r>
    <r>
      <rPr>
        <vertAlign val="superscript"/>
        <sz val="12"/>
        <rFont val="Times New Roman"/>
        <family val="1"/>
      </rPr>
      <t>134</t>
    </r>
  </si>
  <si>
    <r>
      <t xml:space="preserve">1011 </t>
    </r>
    <r>
      <rPr>
        <vertAlign val="superscript"/>
        <sz val="12"/>
        <rFont val="Times New Roman"/>
        <family val="1"/>
      </rPr>
      <t>135</t>
    </r>
  </si>
  <si>
    <r>
      <t xml:space="preserve">1011 </t>
    </r>
    <r>
      <rPr>
        <vertAlign val="superscript"/>
        <sz val="12"/>
        <rFont val="Times New Roman"/>
        <family val="1"/>
      </rPr>
      <t>136</t>
    </r>
  </si>
  <si>
    <r>
      <t xml:space="preserve">1011 </t>
    </r>
    <r>
      <rPr>
        <vertAlign val="superscript"/>
        <sz val="12"/>
        <rFont val="Times New Roman"/>
        <family val="1"/>
      </rPr>
      <t>137</t>
    </r>
  </si>
  <si>
    <r>
      <t xml:space="preserve">1011 </t>
    </r>
    <r>
      <rPr>
        <vertAlign val="superscript"/>
        <sz val="12"/>
        <rFont val="Times New Roman"/>
        <family val="1"/>
      </rPr>
      <t>138</t>
    </r>
  </si>
  <si>
    <r>
      <t xml:space="preserve">1011 </t>
    </r>
    <r>
      <rPr>
        <vertAlign val="superscript"/>
        <sz val="12"/>
        <rFont val="Times New Roman"/>
        <family val="1"/>
      </rPr>
      <t>139</t>
    </r>
  </si>
  <si>
    <r>
      <t xml:space="preserve">1011 </t>
    </r>
    <r>
      <rPr>
        <vertAlign val="superscript"/>
        <sz val="12"/>
        <rFont val="Times New Roman"/>
        <family val="1"/>
      </rPr>
      <t>140</t>
    </r>
  </si>
  <si>
    <r>
      <t xml:space="preserve">1011 </t>
    </r>
    <r>
      <rPr>
        <vertAlign val="superscript"/>
        <sz val="12"/>
        <rFont val="Times New Roman"/>
        <family val="1"/>
      </rPr>
      <t>141</t>
    </r>
  </si>
  <si>
    <r>
      <t xml:space="preserve">1011 </t>
    </r>
    <r>
      <rPr>
        <vertAlign val="superscript"/>
        <sz val="12"/>
        <rFont val="Times New Roman"/>
        <family val="1"/>
      </rPr>
      <t>142</t>
    </r>
  </si>
  <si>
    <r>
      <t xml:space="preserve">1011 </t>
    </r>
    <r>
      <rPr>
        <vertAlign val="superscript"/>
        <sz val="12"/>
        <rFont val="Times New Roman"/>
        <family val="1"/>
      </rPr>
      <t>143</t>
    </r>
  </si>
  <si>
    <r>
      <t xml:space="preserve">1011 </t>
    </r>
    <r>
      <rPr>
        <vertAlign val="superscript"/>
        <sz val="12"/>
        <rFont val="Times New Roman"/>
        <family val="1"/>
      </rPr>
      <t>144</t>
    </r>
  </si>
  <si>
    <r>
      <t xml:space="preserve">1011 </t>
    </r>
    <r>
      <rPr>
        <vertAlign val="superscript"/>
        <sz val="12"/>
        <rFont val="Times New Roman"/>
        <family val="1"/>
      </rPr>
      <t>145</t>
    </r>
  </si>
  <si>
    <r>
      <t xml:space="preserve">1011 </t>
    </r>
    <r>
      <rPr>
        <vertAlign val="superscript"/>
        <sz val="12"/>
        <rFont val="Times New Roman"/>
        <family val="1"/>
      </rPr>
      <t>146</t>
    </r>
  </si>
  <si>
    <r>
      <t xml:space="preserve">1011 </t>
    </r>
    <r>
      <rPr>
        <vertAlign val="superscript"/>
        <sz val="12"/>
        <rFont val="Times New Roman"/>
        <family val="1"/>
      </rPr>
      <t>147</t>
    </r>
  </si>
  <si>
    <r>
      <t xml:space="preserve">1011 </t>
    </r>
    <r>
      <rPr>
        <vertAlign val="superscript"/>
        <sz val="12"/>
        <rFont val="Times New Roman"/>
        <family val="1"/>
      </rPr>
      <t>148</t>
    </r>
  </si>
  <si>
    <r>
      <t xml:space="preserve">1011 </t>
    </r>
    <r>
      <rPr>
        <vertAlign val="superscript"/>
        <sz val="12"/>
        <rFont val="Times New Roman"/>
        <family val="1"/>
      </rPr>
      <t>149</t>
    </r>
  </si>
  <si>
    <r>
      <t xml:space="preserve">1011 </t>
    </r>
    <r>
      <rPr>
        <vertAlign val="superscript"/>
        <sz val="12"/>
        <rFont val="Times New Roman"/>
        <family val="1"/>
      </rPr>
      <t>150</t>
    </r>
  </si>
  <si>
    <r>
      <t xml:space="preserve">1011 </t>
    </r>
    <r>
      <rPr>
        <vertAlign val="superscript"/>
        <sz val="12"/>
        <rFont val="Times New Roman"/>
        <family val="1"/>
      </rPr>
      <t>151</t>
    </r>
  </si>
  <si>
    <r>
      <t xml:space="preserve">1011 </t>
    </r>
    <r>
      <rPr>
        <vertAlign val="superscript"/>
        <sz val="12"/>
        <rFont val="Times New Roman"/>
        <family val="1"/>
      </rPr>
      <t>152</t>
    </r>
  </si>
  <si>
    <r>
      <t xml:space="preserve">1011 </t>
    </r>
    <r>
      <rPr>
        <vertAlign val="superscript"/>
        <sz val="12"/>
        <rFont val="Times New Roman"/>
        <family val="1"/>
      </rPr>
      <t>153</t>
    </r>
  </si>
  <si>
    <r>
      <t xml:space="preserve">1011 </t>
    </r>
    <r>
      <rPr>
        <vertAlign val="superscript"/>
        <sz val="12"/>
        <rFont val="Times New Roman"/>
        <family val="1"/>
      </rPr>
      <t>154</t>
    </r>
  </si>
  <si>
    <r>
      <t xml:space="preserve">1011 </t>
    </r>
    <r>
      <rPr>
        <vertAlign val="superscript"/>
        <sz val="12"/>
        <rFont val="Times New Roman"/>
        <family val="1"/>
      </rPr>
      <t>155</t>
    </r>
  </si>
  <si>
    <r>
      <t xml:space="preserve">1011 </t>
    </r>
    <r>
      <rPr>
        <vertAlign val="superscript"/>
        <sz val="12"/>
        <rFont val="Times New Roman"/>
        <family val="1"/>
      </rPr>
      <t>156</t>
    </r>
  </si>
  <si>
    <r>
      <t xml:space="preserve">1011 </t>
    </r>
    <r>
      <rPr>
        <vertAlign val="superscript"/>
        <sz val="12"/>
        <rFont val="Times New Roman"/>
        <family val="1"/>
      </rPr>
      <t>157</t>
    </r>
  </si>
  <si>
    <r>
      <t xml:space="preserve">1011 </t>
    </r>
    <r>
      <rPr>
        <vertAlign val="superscript"/>
        <sz val="12"/>
        <rFont val="Times New Roman"/>
        <family val="1"/>
      </rPr>
      <t>158</t>
    </r>
  </si>
  <si>
    <r>
      <t xml:space="preserve">1011 </t>
    </r>
    <r>
      <rPr>
        <vertAlign val="superscript"/>
        <sz val="12"/>
        <rFont val="Times New Roman"/>
        <family val="1"/>
      </rPr>
      <t>159</t>
    </r>
  </si>
  <si>
    <r>
      <t xml:space="preserve">1011 </t>
    </r>
    <r>
      <rPr>
        <vertAlign val="superscript"/>
        <sz val="12"/>
        <rFont val="Times New Roman"/>
        <family val="1"/>
      </rPr>
      <t>160</t>
    </r>
  </si>
  <si>
    <r>
      <t xml:space="preserve">1011 </t>
    </r>
    <r>
      <rPr>
        <vertAlign val="superscript"/>
        <sz val="12"/>
        <rFont val="Times New Roman"/>
        <family val="1"/>
      </rPr>
      <t>161</t>
    </r>
  </si>
  <si>
    <r>
      <t xml:space="preserve">1011 </t>
    </r>
    <r>
      <rPr>
        <vertAlign val="superscript"/>
        <sz val="12"/>
        <rFont val="Times New Roman"/>
        <family val="1"/>
      </rPr>
      <t>162</t>
    </r>
  </si>
  <si>
    <r>
      <t xml:space="preserve">1011 </t>
    </r>
    <r>
      <rPr>
        <vertAlign val="superscript"/>
        <sz val="12"/>
        <rFont val="Times New Roman"/>
        <family val="1"/>
      </rPr>
      <t>163</t>
    </r>
  </si>
  <si>
    <r>
      <t xml:space="preserve">1011 </t>
    </r>
    <r>
      <rPr>
        <vertAlign val="superscript"/>
        <sz val="12"/>
        <rFont val="Times New Roman"/>
        <family val="1"/>
      </rPr>
      <t>164</t>
    </r>
  </si>
  <si>
    <r>
      <t xml:space="preserve">1011 </t>
    </r>
    <r>
      <rPr>
        <vertAlign val="superscript"/>
        <sz val="12"/>
        <rFont val="Times New Roman"/>
        <family val="1"/>
      </rPr>
      <t>165</t>
    </r>
  </si>
  <si>
    <r>
      <t xml:space="preserve">1011 </t>
    </r>
    <r>
      <rPr>
        <vertAlign val="superscript"/>
        <sz val="12"/>
        <rFont val="Times New Roman"/>
        <family val="1"/>
      </rPr>
      <t>166</t>
    </r>
  </si>
  <si>
    <r>
      <t xml:space="preserve">1011 </t>
    </r>
    <r>
      <rPr>
        <vertAlign val="superscript"/>
        <sz val="12"/>
        <rFont val="Times New Roman"/>
        <family val="1"/>
      </rPr>
      <t>167</t>
    </r>
  </si>
  <si>
    <r>
      <t xml:space="preserve">1011 </t>
    </r>
    <r>
      <rPr>
        <vertAlign val="superscript"/>
        <sz val="12"/>
        <rFont val="Times New Roman"/>
        <family val="1"/>
      </rPr>
      <t>168</t>
    </r>
  </si>
  <si>
    <r>
      <t xml:space="preserve">1011 </t>
    </r>
    <r>
      <rPr>
        <vertAlign val="superscript"/>
        <sz val="12"/>
        <rFont val="Times New Roman"/>
        <family val="1"/>
      </rPr>
      <t>169</t>
    </r>
  </si>
  <si>
    <r>
      <t xml:space="preserve">1011 </t>
    </r>
    <r>
      <rPr>
        <vertAlign val="superscript"/>
        <sz val="12"/>
        <rFont val="Times New Roman"/>
        <family val="1"/>
      </rPr>
      <t>170</t>
    </r>
  </si>
  <si>
    <r>
      <t xml:space="preserve">1011 </t>
    </r>
    <r>
      <rPr>
        <vertAlign val="superscript"/>
        <sz val="12"/>
        <rFont val="Times New Roman"/>
        <family val="1"/>
      </rPr>
      <t>171</t>
    </r>
  </si>
  <si>
    <r>
      <t xml:space="preserve">1011 </t>
    </r>
    <r>
      <rPr>
        <vertAlign val="superscript"/>
        <sz val="12"/>
        <rFont val="Times New Roman"/>
        <family val="1"/>
      </rPr>
      <t>172</t>
    </r>
  </si>
  <si>
    <r>
      <t xml:space="preserve">1011 </t>
    </r>
    <r>
      <rPr>
        <vertAlign val="superscript"/>
        <sz val="12"/>
        <rFont val="Times New Roman"/>
        <family val="1"/>
      </rPr>
      <t>173</t>
    </r>
  </si>
  <si>
    <r>
      <t xml:space="preserve">1011 </t>
    </r>
    <r>
      <rPr>
        <vertAlign val="superscript"/>
        <sz val="12"/>
        <rFont val="Times New Roman"/>
        <family val="1"/>
      </rPr>
      <t>174</t>
    </r>
  </si>
  <si>
    <r>
      <t xml:space="preserve">1011 </t>
    </r>
    <r>
      <rPr>
        <vertAlign val="superscript"/>
        <sz val="12"/>
        <rFont val="Times New Roman"/>
        <family val="1"/>
      </rPr>
      <t>175</t>
    </r>
  </si>
  <si>
    <r>
      <t xml:space="preserve">1011 </t>
    </r>
    <r>
      <rPr>
        <vertAlign val="superscript"/>
        <sz val="12"/>
        <rFont val="Times New Roman"/>
        <family val="1"/>
      </rPr>
      <t>176</t>
    </r>
  </si>
  <si>
    <r>
      <t xml:space="preserve">1011 </t>
    </r>
    <r>
      <rPr>
        <vertAlign val="superscript"/>
        <sz val="12"/>
        <rFont val="Times New Roman"/>
        <family val="1"/>
      </rPr>
      <t>177</t>
    </r>
  </si>
  <si>
    <r>
      <t xml:space="preserve">1011 </t>
    </r>
    <r>
      <rPr>
        <vertAlign val="superscript"/>
        <sz val="12"/>
        <rFont val="Times New Roman"/>
        <family val="1"/>
      </rPr>
      <t>178</t>
    </r>
  </si>
  <si>
    <r>
      <t xml:space="preserve">1011 </t>
    </r>
    <r>
      <rPr>
        <vertAlign val="superscript"/>
        <sz val="12"/>
        <rFont val="Times New Roman"/>
        <family val="1"/>
      </rPr>
      <t>179</t>
    </r>
  </si>
  <si>
    <r>
      <t xml:space="preserve">1011 </t>
    </r>
    <r>
      <rPr>
        <vertAlign val="superscript"/>
        <sz val="12"/>
        <rFont val="Times New Roman"/>
        <family val="1"/>
      </rPr>
      <t>180</t>
    </r>
  </si>
  <si>
    <r>
      <t xml:space="preserve">1011 </t>
    </r>
    <r>
      <rPr>
        <vertAlign val="superscript"/>
        <sz val="12"/>
        <rFont val="Times New Roman"/>
        <family val="1"/>
      </rPr>
      <t>181</t>
    </r>
  </si>
  <si>
    <r>
      <t xml:space="preserve">1011 </t>
    </r>
    <r>
      <rPr>
        <vertAlign val="superscript"/>
        <sz val="12"/>
        <rFont val="Times New Roman"/>
        <family val="1"/>
      </rPr>
      <t>182</t>
    </r>
  </si>
  <si>
    <r>
      <t xml:space="preserve">1011 </t>
    </r>
    <r>
      <rPr>
        <vertAlign val="superscript"/>
        <sz val="12"/>
        <rFont val="Times New Roman"/>
        <family val="1"/>
      </rPr>
      <t>183</t>
    </r>
  </si>
  <si>
    <r>
      <t xml:space="preserve">1011 </t>
    </r>
    <r>
      <rPr>
        <vertAlign val="superscript"/>
        <sz val="12"/>
        <rFont val="Times New Roman"/>
        <family val="1"/>
      </rPr>
      <t>184</t>
    </r>
  </si>
  <si>
    <r>
      <t xml:space="preserve">1011 </t>
    </r>
    <r>
      <rPr>
        <vertAlign val="superscript"/>
        <sz val="12"/>
        <rFont val="Times New Roman"/>
        <family val="1"/>
      </rPr>
      <t>185</t>
    </r>
  </si>
  <si>
    <r>
      <t xml:space="preserve">1011 </t>
    </r>
    <r>
      <rPr>
        <vertAlign val="superscript"/>
        <sz val="12"/>
        <rFont val="Times New Roman"/>
        <family val="1"/>
      </rPr>
      <t>186</t>
    </r>
  </si>
  <si>
    <r>
      <t xml:space="preserve">1011 </t>
    </r>
    <r>
      <rPr>
        <vertAlign val="superscript"/>
        <sz val="12"/>
        <rFont val="Times New Roman"/>
        <family val="1"/>
      </rPr>
      <t>187</t>
    </r>
  </si>
  <si>
    <r>
      <t xml:space="preserve">1011 </t>
    </r>
    <r>
      <rPr>
        <vertAlign val="superscript"/>
        <sz val="12"/>
        <rFont val="Times New Roman"/>
        <family val="1"/>
      </rPr>
      <t>188</t>
    </r>
  </si>
  <si>
    <r>
      <t xml:space="preserve">1011 </t>
    </r>
    <r>
      <rPr>
        <vertAlign val="superscript"/>
        <sz val="12"/>
        <rFont val="Times New Roman"/>
        <family val="1"/>
      </rPr>
      <t>189</t>
    </r>
  </si>
  <si>
    <r>
      <t xml:space="preserve">1011 </t>
    </r>
    <r>
      <rPr>
        <vertAlign val="superscript"/>
        <sz val="12"/>
        <rFont val="Times New Roman"/>
        <family val="1"/>
      </rPr>
      <t>190</t>
    </r>
  </si>
  <si>
    <r>
      <t xml:space="preserve">1011 </t>
    </r>
    <r>
      <rPr>
        <vertAlign val="superscript"/>
        <sz val="12"/>
        <rFont val="Times New Roman"/>
        <family val="1"/>
      </rPr>
      <t>191</t>
    </r>
  </si>
  <si>
    <r>
      <t xml:space="preserve">1011 </t>
    </r>
    <r>
      <rPr>
        <vertAlign val="superscript"/>
        <sz val="12"/>
        <rFont val="Times New Roman"/>
        <family val="1"/>
      </rPr>
      <t>192</t>
    </r>
  </si>
  <si>
    <r>
      <t xml:space="preserve">1011 </t>
    </r>
    <r>
      <rPr>
        <vertAlign val="superscript"/>
        <sz val="12"/>
        <rFont val="Times New Roman"/>
        <family val="1"/>
      </rPr>
      <t>193</t>
    </r>
  </si>
  <si>
    <r>
      <t xml:space="preserve">1193 </t>
    </r>
    <r>
      <rPr>
        <vertAlign val="superscript"/>
        <sz val="12"/>
        <rFont val="Times New Roman"/>
        <family val="1"/>
      </rPr>
      <t>1</t>
    </r>
  </si>
  <si>
    <r>
      <t xml:space="preserve">1193 </t>
    </r>
    <r>
      <rPr>
        <vertAlign val="superscript"/>
        <sz val="12"/>
        <rFont val="Times New Roman"/>
        <family val="1"/>
      </rPr>
      <t>2</t>
    </r>
  </si>
  <si>
    <r>
      <t xml:space="preserve">1193 </t>
    </r>
    <r>
      <rPr>
        <vertAlign val="superscript"/>
        <sz val="12"/>
        <rFont val="Times New Roman"/>
        <family val="1"/>
      </rPr>
      <t>3</t>
    </r>
  </si>
  <si>
    <r>
      <t xml:space="preserve">1193 </t>
    </r>
    <r>
      <rPr>
        <vertAlign val="superscript"/>
        <sz val="12"/>
        <rFont val="Times New Roman"/>
        <family val="1"/>
      </rPr>
      <t>4</t>
    </r>
  </si>
  <si>
    <r>
      <t xml:space="preserve">1193 </t>
    </r>
    <r>
      <rPr>
        <vertAlign val="superscript"/>
        <sz val="12"/>
        <rFont val="Times New Roman"/>
        <family val="1"/>
      </rPr>
      <t>5</t>
    </r>
  </si>
  <si>
    <r>
      <t xml:space="preserve">1193 </t>
    </r>
    <r>
      <rPr>
        <vertAlign val="superscript"/>
        <sz val="12"/>
        <rFont val="Times New Roman"/>
        <family val="1"/>
      </rPr>
      <t>6</t>
    </r>
  </si>
  <si>
    <r>
      <t xml:space="preserve">1193 </t>
    </r>
    <r>
      <rPr>
        <vertAlign val="superscript"/>
        <sz val="12"/>
        <rFont val="Times New Roman"/>
        <family val="1"/>
      </rPr>
      <t>7</t>
    </r>
  </si>
  <si>
    <r>
      <t xml:space="preserve">1193 </t>
    </r>
    <r>
      <rPr>
        <vertAlign val="superscript"/>
        <sz val="12"/>
        <rFont val="Times New Roman"/>
        <family val="1"/>
      </rPr>
      <t>8</t>
    </r>
  </si>
  <si>
    <r>
      <t xml:space="preserve">1193 </t>
    </r>
    <r>
      <rPr>
        <vertAlign val="superscript"/>
        <sz val="12"/>
        <rFont val="Times New Roman"/>
        <family val="1"/>
      </rPr>
      <t>9</t>
    </r>
  </si>
  <si>
    <r>
      <t xml:space="preserve">1193 </t>
    </r>
    <r>
      <rPr>
        <vertAlign val="superscript"/>
        <sz val="12"/>
        <rFont val="Times New Roman"/>
        <family val="1"/>
      </rPr>
      <t>10</t>
    </r>
  </si>
  <si>
    <r>
      <t xml:space="preserve">1193 </t>
    </r>
    <r>
      <rPr>
        <vertAlign val="superscript"/>
        <sz val="12"/>
        <rFont val="Times New Roman"/>
        <family val="1"/>
      </rPr>
      <t>11</t>
    </r>
  </si>
  <si>
    <r>
      <t xml:space="preserve">1193 </t>
    </r>
    <r>
      <rPr>
        <vertAlign val="superscript"/>
        <sz val="12"/>
        <rFont val="Times New Roman"/>
        <family val="1"/>
      </rPr>
      <t>12</t>
    </r>
  </si>
  <si>
    <r>
      <t xml:space="preserve">1193 </t>
    </r>
    <r>
      <rPr>
        <vertAlign val="superscript"/>
        <sz val="12"/>
        <rFont val="Times New Roman"/>
        <family val="1"/>
      </rPr>
      <t>13</t>
    </r>
  </si>
  <si>
    <r>
      <t xml:space="preserve">1193 </t>
    </r>
    <r>
      <rPr>
        <vertAlign val="superscript"/>
        <sz val="12"/>
        <rFont val="Times New Roman"/>
        <family val="1"/>
      </rPr>
      <t>14</t>
    </r>
  </si>
  <si>
    <r>
      <t xml:space="preserve">1193 </t>
    </r>
    <r>
      <rPr>
        <vertAlign val="superscript"/>
        <sz val="12"/>
        <rFont val="Times New Roman"/>
        <family val="1"/>
      </rPr>
      <t>15</t>
    </r>
  </si>
  <si>
    <r>
      <t xml:space="preserve">1193 </t>
    </r>
    <r>
      <rPr>
        <vertAlign val="superscript"/>
        <sz val="12"/>
        <rFont val="Times New Roman"/>
        <family val="1"/>
      </rPr>
      <t>16</t>
    </r>
  </si>
  <si>
    <r>
      <t xml:space="preserve">1193 </t>
    </r>
    <r>
      <rPr>
        <vertAlign val="superscript"/>
        <sz val="12"/>
        <rFont val="Times New Roman"/>
        <family val="1"/>
      </rPr>
      <t>17</t>
    </r>
  </si>
  <si>
    <r>
      <t xml:space="preserve">1193 </t>
    </r>
    <r>
      <rPr>
        <vertAlign val="superscript"/>
        <sz val="12"/>
        <rFont val="Times New Roman"/>
        <family val="1"/>
      </rPr>
      <t>18</t>
    </r>
  </si>
  <si>
    <t>COMUNA GANEASA - domeniu privat</t>
  </si>
  <si>
    <t>Poziție HG 217/2019</t>
  </si>
  <si>
    <t>Numele și prenumele proprietarului / deținătorului imobilului</t>
  </si>
  <si>
    <t>Extravilan/
Intravilan</t>
  </si>
  <si>
    <t>Nr. cad./ Nr.
topo</t>
  </si>
  <si>
    <t>Suprafaţa de
expropriat -
construcţii (mp)</t>
  </si>
  <si>
    <t>Suprafaţa de
expropriat - teren
(mp)</t>
  </si>
  <si>
    <t>UAT COMUNA GANEASA - imobil teren la dispoziția comisiei locale de fond funciar*)</t>
  </si>
  <si>
    <t>UAT BALS - imobil teren la dispoziția comisiei locale de fond funciar*)</t>
  </si>
  <si>
    <t>Notă: *)  Pentru pozițiile nr. crt. 165, 166, 244, 304, 314 si 325  unde titularul dreptului de proprietate este unitatea - administrativ - teritorială, terenurile în cauză sunt la dispoziția comisiilor de fond funciar, astfel cum reiese din evidențele unităților administrativ-teritoriale.</t>
  </si>
  <si>
    <r>
      <t xml:space="preserve">1245 </t>
    </r>
    <r>
      <rPr>
        <vertAlign val="superscript"/>
        <sz val="12"/>
        <rFont val="Times New Roman"/>
        <family val="1"/>
      </rPr>
      <t>12</t>
    </r>
  </si>
  <si>
    <r>
      <t xml:space="preserve">1245 </t>
    </r>
    <r>
      <rPr>
        <vertAlign val="superscript"/>
        <sz val="12"/>
        <rFont val="Times New Roman"/>
        <family val="1"/>
      </rPr>
      <t>13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</si>
  <si>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Anexă
Modificări și completări la
LISTA cuprinzând imobilele proprietate privată care constituie coridorul de expropriere al lucrării de utilitate publică de interes naţional «Drum expres Craiova-Piteşti şi legăturile la drumurile
existente», tronsonul 2, aflate pe raza localităţilor Bârza, Piatra-Olt, Slătioara, Valea Mare, Balş, Bobiceşti, Găneasa, Milcov şi Slatina din judeţul Olt, proprietarii sau deţinătorii acestora, precum
şi sumele individuale aferente despăgubirilor</t>
  </si>
  <si>
    <r>
      <t xml:space="preserve">                            </t>
    </r>
    <r>
      <rPr>
        <b/>
        <sz val="12"/>
        <color theme="4"/>
        <rFont val="Times New Roman"/>
        <family val="1"/>
      </rPr>
      <t xml:space="preserve">Cititi pe www.arenaconstruct.ro stirile din constructii si imobiliare           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</si>
</sst>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0;[Red]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i/>
      <sz val="10"/>
      <color rgb="FFC00000"/>
      <name val="Trebuchet MS"/>
      <family val="2"/>
    </font>
    <font>
      <b/>
      <sz val="10"/>
      <name val="Trebuchet MS"/>
      <family val="2"/>
    </font>
    <font>
      <b/>
      <i/>
      <sz val="10"/>
      <color rgb="FFFF0000"/>
      <name val="Trebuchet MS"/>
      <family val="2"/>
    </font>
    <font>
      <b/>
      <i/>
      <sz val="10"/>
      <name val="Trebuchet MS"/>
      <family val="2"/>
      <charset val="238"/>
    </font>
    <font>
      <i/>
      <sz val="10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i/>
      <sz val="10"/>
      <color theme="1"/>
      <name val="Trebuchet MS"/>
      <family val="2"/>
      <charset val="238"/>
    </font>
    <font>
      <b/>
      <sz val="10"/>
      <color rgb="FF0070C0"/>
      <name val="Trebuchet MS"/>
      <family val="2"/>
    </font>
    <font>
      <i/>
      <sz val="10"/>
      <color theme="9" tint="-0.249977111117893"/>
      <name val="Trebuchet MS"/>
      <family val="2"/>
    </font>
    <font>
      <sz val="10"/>
      <name val="Trebuchet MS"/>
      <family val="2"/>
    </font>
    <font>
      <b/>
      <sz val="10"/>
      <name val="Trebuchet MS"/>
      <family val="2"/>
      <charset val="238"/>
    </font>
    <font>
      <b/>
      <sz val="10"/>
      <color rgb="FF002060"/>
      <name val="Trebuchet MS"/>
      <family val="2"/>
    </font>
    <font>
      <b/>
      <sz val="10"/>
      <color theme="1"/>
      <name val="Trebuchet MS"/>
      <family val="2"/>
      <charset val="238"/>
    </font>
    <font>
      <b/>
      <sz val="12"/>
      <name val="Trebuchet MS"/>
      <family val="2"/>
    </font>
    <font>
      <sz val="12"/>
      <color theme="1"/>
      <name val="Times New Roman"/>
      <family val="1"/>
    </font>
    <font>
      <sz val="10"/>
      <name val="Arial"/>
      <family val="2"/>
      <charset val="238"/>
    </font>
    <font>
      <sz val="10"/>
      <color rgb="FFC00000"/>
      <name val="Trebuchet MS"/>
      <family val="2"/>
    </font>
    <font>
      <sz val="10"/>
      <name val="Arial"/>
      <family val="2"/>
    </font>
    <font>
      <i/>
      <sz val="12"/>
      <color rgb="FFC00000"/>
      <name val="Times New Roman"/>
      <family val="1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name val="Trebuchet MS"/>
      <family val="2"/>
    </font>
    <font>
      <i/>
      <sz val="11"/>
      <color rgb="FFC00000"/>
      <name val="Trebuchet MS"/>
      <family val="2"/>
    </font>
    <font>
      <sz val="11"/>
      <color theme="1"/>
      <name val="Trebuchet MS"/>
      <family val="2"/>
    </font>
    <font>
      <b/>
      <i/>
      <sz val="10"/>
      <name val="Trebuchet MS"/>
      <family val="2"/>
    </font>
    <font>
      <vertAlign val="superscript"/>
      <sz val="12"/>
      <name val="Times New Roman"/>
      <family val="1"/>
    </font>
    <font>
      <b/>
      <i/>
      <sz val="12"/>
      <name val="Times New Roman"/>
      <family val="1"/>
    </font>
    <font>
      <sz val="11"/>
      <name val="Calibri"/>
      <family val="2"/>
      <scheme val="minor"/>
    </font>
    <font>
      <b/>
      <sz val="12"/>
      <color theme="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23" fillId="0" borderId="0"/>
    <xf numFmtId="0" fontId="25" fillId="0" borderId="0"/>
    <xf numFmtId="0" fontId="1" fillId="0" borderId="0"/>
  </cellStyleXfs>
  <cellXfs count="149">
    <xf numFmtId="0" fontId="0" fillId="0" borderId="0" xfId="0"/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2" xfId="2" applyNumberFormat="1" applyFont="1" applyBorder="1" applyAlignment="1">
      <alignment horizontal="center" vertical="center" wrapText="1"/>
    </xf>
    <xf numFmtId="0" fontId="13" fillId="0" borderId="0" xfId="2" applyFont="1"/>
    <xf numFmtId="0" fontId="14" fillId="0" borderId="0" xfId="2" applyFont="1" applyAlignment="1">
      <alignment horizontal="center" vertical="center"/>
    </xf>
    <xf numFmtId="4" fontId="15" fillId="0" borderId="0" xfId="2" applyNumberFormat="1" applyFont="1"/>
    <xf numFmtId="4" fontId="13" fillId="0" borderId="0" xfId="2" applyNumberFormat="1" applyFont="1"/>
    <xf numFmtId="0" fontId="15" fillId="0" borderId="0" xfId="2" applyFont="1"/>
    <xf numFmtId="0" fontId="13" fillId="0" borderId="0" xfId="2" applyFont="1" applyAlignment="1">
      <alignment horizontal="center"/>
    </xf>
    <xf numFmtId="49" fontId="15" fillId="0" borderId="0" xfId="2" applyNumberFormat="1" applyFont="1"/>
    <xf numFmtId="0" fontId="16" fillId="0" borderId="0" xfId="2" applyFont="1" applyAlignment="1">
      <alignment horizontal="center"/>
    </xf>
    <xf numFmtId="0" fontId="11" fillId="0" borderId="0" xfId="2" applyFont="1" applyAlignment="1">
      <alignment horizontal="justify" vertical="top" wrapText="1"/>
    </xf>
    <xf numFmtId="0" fontId="9" fillId="0" borderId="0" xfId="2" applyFont="1"/>
    <xf numFmtId="0" fontId="17" fillId="0" borderId="0" xfId="2" applyFont="1" applyAlignment="1">
      <alignment horizontal="center"/>
    </xf>
    <xf numFmtId="4" fontId="8" fillId="0" borderId="0" xfId="2" applyNumberFormat="1" applyFont="1" applyAlignment="1">
      <alignment horizontal="center"/>
    </xf>
    <xf numFmtId="4" fontId="17" fillId="0" borderId="0" xfId="2" applyNumberFormat="1" applyFont="1"/>
    <xf numFmtId="0" fontId="17" fillId="0" borderId="0" xfId="2" applyFont="1"/>
    <xf numFmtId="49" fontId="17" fillId="0" borderId="0" xfId="2" applyNumberFormat="1" applyFont="1"/>
    <xf numFmtId="0" fontId="7" fillId="0" borderId="0" xfId="2" applyFont="1" applyAlignment="1">
      <alignment horizontal="center" vertical="center"/>
    </xf>
    <xf numFmtId="3" fontId="13" fillId="0" borderId="0" xfId="2" applyNumberFormat="1" applyFont="1"/>
    <xf numFmtId="0" fontId="1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49" fontId="13" fillId="0" borderId="0" xfId="2" applyNumberFormat="1" applyFont="1"/>
    <xf numFmtId="0" fontId="12" fillId="0" borderId="0" xfId="2" applyFont="1" applyAlignment="1">
      <alignment vertical="center"/>
    </xf>
    <xf numFmtId="0" fontId="11" fillId="0" borderId="2" xfId="2" applyFont="1" applyBorder="1" applyAlignment="1">
      <alignment vertical="center" wrapText="1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horizontal="center"/>
    </xf>
    <xf numFmtId="0" fontId="1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4" fontId="8" fillId="0" borderId="0" xfId="3" applyNumberFormat="1" applyFont="1" applyAlignment="1">
      <alignment horizontal="center" vertical="center" wrapText="1"/>
    </xf>
    <xf numFmtId="4" fontId="17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7" fillId="0" borderId="0" xfId="3" applyFont="1" applyAlignment="1">
      <alignment horizontal="justify" vertical="top" wrapText="1"/>
    </xf>
    <xf numFmtId="0" fontId="13" fillId="0" borderId="0" xfId="3" applyFont="1"/>
    <xf numFmtId="0" fontId="11" fillId="0" borderId="0" xfId="3" applyFont="1" applyAlignment="1">
      <alignment horizontal="justify" vertical="top" wrapText="1"/>
    </xf>
    <xf numFmtId="0" fontId="9" fillId="0" borderId="0" xfId="3" applyFont="1"/>
    <xf numFmtId="0" fontId="17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24" fillId="0" borderId="0" xfId="3" applyFont="1"/>
    <xf numFmtId="0" fontId="12" fillId="0" borderId="0" xfId="3" applyFont="1" applyAlignment="1">
      <alignment vertical="center"/>
    </xf>
    <xf numFmtId="0" fontId="7" fillId="0" borderId="0" xfId="3" applyFont="1" applyAlignment="1">
      <alignment horizontal="center" vertical="center" wrapText="1"/>
    </xf>
    <xf numFmtId="0" fontId="12" fillId="0" borderId="0" xfId="3" applyFont="1" applyAlignment="1">
      <alignment horizontal="center" vertical="center"/>
    </xf>
    <xf numFmtId="0" fontId="26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 wrapText="1"/>
    </xf>
    <xf numFmtId="4" fontId="4" fillId="2" borderId="2" xfId="3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6" fillId="0" borderId="2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4" fontId="5" fillId="0" borderId="2" xfId="3" applyNumberFormat="1" applyFont="1" applyBorder="1" applyAlignment="1">
      <alignment horizontal="center" vertical="center"/>
    </xf>
    <xf numFmtId="4" fontId="22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4" fontId="5" fillId="0" borderId="2" xfId="3" applyNumberFormat="1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/>
    </xf>
    <xf numFmtId="0" fontId="27" fillId="5" borderId="2" xfId="3" applyFont="1" applyFill="1" applyBorder="1" applyAlignment="1">
      <alignment vertical="center" wrapText="1"/>
    </xf>
    <xf numFmtId="4" fontId="27" fillId="5" borderId="2" xfId="3" applyNumberFormat="1" applyFont="1" applyFill="1" applyBorder="1" applyAlignment="1">
      <alignment horizontal="center" vertical="center" wrapText="1"/>
    </xf>
    <xf numFmtId="4" fontId="27" fillId="5" borderId="2" xfId="3" applyNumberFormat="1" applyFont="1" applyFill="1" applyBorder="1" applyAlignment="1">
      <alignment horizontal="center" vertical="center"/>
    </xf>
    <xf numFmtId="4" fontId="4" fillId="5" borderId="0" xfId="3" applyNumberFormat="1" applyFont="1" applyFill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" fontId="12" fillId="3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27" fillId="0" borderId="2" xfId="3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1" fillId="0" borderId="0" xfId="0" applyFont="1"/>
    <xf numFmtId="0" fontId="7" fillId="0" borderId="2" xfId="0" applyFont="1" applyBorder="1" applyAlignment="1">
      <alignment horizontal="center" vertical="center" wrapText="1"/>
    </xf>
    <xf numFmtId="49" fontId="8" fillId="0" borderId="2" xfId="4" applyNumberFormat="1" applyFont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4" fontId="12" fillId="2" borderId="2" xfId="0" applyNumberFormat="1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top" wrapText="1"/>
    </xf>
    <xf numFmtId="164" fontId="8" fillId="0" borderId="2" xfId="0" applyNumberFormat="1" applyFont="1" applyBorder="1" applyAlignment="1">
      <alignment horizontal="center" vertical="center" wrapText="1"/>
    </xf>
    <xf numFmtId="4" fontId="8" fillId="0" borderId="2" xfId="4" applyNumberFormat="1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165" fontId="8" fillId="0" borderId="2" xfId="4" applyNumberFormat="1" applyFont="1" applyBorder="1" applyAlignment="1">
      <alignment horizontal="center" vertical="center" wrapText="1"/>
    </xf>
    <xf numFmtId="165" fontId="8" fillId="0" borderId="2" xfId="4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2" xfId="4" applyNumberFormat="1" applyFont="1" applyFill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34" fillId="0" borderId="2" xfId="0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3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wrapText="1"/>
    </xf>
    <xf numFmtId="0" fontId="35" fillId="0" borderId="7" xfId="0" applyFont="1" applyFill="1" applyBorder="1" applyAlignment="1">
      <alignment horizontal="left" wrapText="1"/>
    </xf>
    <xf numFmtId="0" fontId="35" fillId="0" borderId="0" xfId="0" applyFont="1" applyFill="1" applyAlignment="1">
      <alignment horizontal="left" wrapText="1"/>
    </xf>
    <xf numFmtId="0" fontId="29" fillId="7" borderId="6" xfId="0" applyFont="1" applyFill="1" applyBorder="1" applyAlignment="1">
      <alignment horizontal="center" vertical="center" wrapText="1"/>
    </xf>
    <xf numFmtId="0" fontId="29" fillId="7" borderId="4" xfId="0" applyFont="1" applyFill="1" applyBorder="1" applyAlignment="1">
      <alignment horizontal="center" vertical="center" wrapText="1"/>
    </xf>
    <xf numFmtId="0" fontId="29" fillId="7" borderId="3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0" fontId="18" fillId="0" borderId="0" xfId="2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left" wrapText="1"/>
    </xf>
  </cellXfs>
  <cellStyles count="6">
    <cellStyle name="Normal" xfId="0" builtinId="0"/>
    <cellStyle name="Normal 2" xfId="1"/>
    <cellStyle name="Normal 2 2" xfId="4"/>
    <cellStyle name="Normal 3" xfId="3"/>
    <cellStyle name="Normal 4" xfId="2"/>
    <cellStyle name="Normal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215</xdr:row>
      <xdr:rowOff>0</xdr:rowOff>
    </xdr:from>
    <xdr:to>
      <xdr:col>10</xdr:col>
      <xdr:colOff>685800</xdr:colOff>
      <xdr:row>217</xdr:row>
      <xdr:rowOff>123825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1">
              <a:extLst>
                <a:ext uri="{FF2B5EF4-FFF2-40B4-BE49-F238E27FC236}">
                  <a16:creationId xmlns:a16="http://schemas.microsoft.com/office/drawing/2014/main" id="{95EA204A-6B9D-4200-A8E3-AE02219E924A}"/>
                </a:ext>
              </a:extLst>
            </xdr14:cNvPr>
            <xdr14:cNvContentPartPr>
              <a14:cpLocks xmlns:a14="http://schemas.microsoft.com/office/drawing/2010/main" noRot="1" noChangeAspect="1" noEditPoints="1" noChangeArrowheads="1" noChangeShapeType="1"/>
            </xdr14:cNvContentPartPr>
          </xdr14:nvContentPartPr>
          <xdr14:nvPr macro=""/>
          <xdr14:xfrm>
            <a:off x="7889081" y="33051750"/>
            <a:ext cx="690563" cy="504825"/>
          </xdr14:xfrm>
        </xdr:contentPart>
      </mc:Choice>
      <mc:Fallback xmlns="">
        <xdr:pic>
          <xdr:nvPicPr>
            <xdr:cNvPr id="6" name="Ink 1">
              <a:extLst>
                <a:ext uri="{FF2B5EF4-FFF2-40B4-BE49-F238E27FC236}">
                  <a16:creationId xmlns:a16="http://schemas.microsoft.com/office/drawing/2014/main" id="{A5ACF4D6-1117-48CA-B94F-F4CDAC6266A2}"/>
                </a:ext>
              </a:extLst>
            </xdr:cNvPr>
            <xdr:cNvPicPr>
              <a:picLocks noRot="1" noChangeAspect="1" noEditPoints="1" noChangeArrowheads="1" noChangeShapeType="1"/>
            </xdr:cNvPicPr>
          </xdr:nvPicPr>
          <xdr:blipFill>
            <a:blip xmlns:r="http://schemas.openxmlformats.org/officeDocument/2006/relationships"/>
            <a:stretch>
              <a:fillRect/>
            </a:stretch>
          </xdr:blipFill>
          <xdr:spPr>
            <a:xfrm>
              <a:off x="0" y="0"/>
              <a:ext cx="0" cy="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/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2"/>
  <sheetViews>
    <sheetView tabSelected="1" view="pageBreakPreview" zoomScale="85" zoomScaleNormal="85" zoomScaleSheetLayoutView="85" workbookViewId="0">
      <selection activeCell="A2" sqref="A2:O2"/>
    </sheetView>
  </sheetViews>
  <sheetFormatPr defaultColWidth="8.88671875" defaultRowHeight="56.25" customHeight="1" x14ac:dyDescent="0.3"/>
  <cols>
    <col min="1" max="1" width="7.109375" customWidth="1"/>
    <col min="2" max="2" width="12.33203125" customWidth="1"/>
    <col min="4" max="4" width="13.44140625" customWidth="1"/>
    <col min="5" max="5" width="35.33203125" customWidth="1"/>
    <col min="7" max="7" width="9.5546875" customWidth="1"/>
    <col min="8" max="8" width="16.88671875" customWidth="1"/>
    <col min="9" max="9" width="15" customWidth="1"/>
    <col min="11" max="11" width="11" bestFit="1" customWidth="1"/>
    <col min="12" max="12" width="11.6640625" customWidth="1"/>
    <col min="13" max="13" width="14.33203125" style="103" customWidth="1"/>
    <col min="14" max="14" width="18.6640625" customWidth="1"/>
    <col min="15" max="15" width="22.6640625" customWidth="1"/>
  </cols>
  <sheetData>
    <row r="1" spans="1:15" ht="56.25" customHeight="1" x14ac:dyDescent="0.3">
      <c r="A1" s="148" t="s">
        <v>947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20"/>
      <c r="N1" s="121"/>
      <c r="O1" s="121"/>
    </row>
    <row r="2" spans="1:15" ht="90" customHeight="1" x14ac:dyDescent="0.3">
      <c r="A2" s="125" t="s">
        <v>946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5" ht="76.5" customHeight="1" x14ac:dyDescent="0.3">
      <c r="A3" s="106" t="s">
        <v>47</v>
      </c>
      <c r="B3" s="105" t="s">
        <v>935</v>
      </c>
      <c r="C3" s="106" t="s">
        <v>0</v>
      </c>
      <c r="D3" s="106" t="s">
        <v>1</v>
      </c>
      <c r="E3" s="106" t="s">
        <v>936</v>
      </c>
      <c r="F3" s="106" t="s">
        <v>2</v>
      </c>
      <c r="G3" s="106" t="s">
        <v>48</v>
      </c>
      <c r="H3" s="106" t="s">
        <v>3</v>
      </c>
      <c r="I3" s="106" t="s">
        <v>937</v>
      </c>
      <c r="J3" s="111" t="s">
        <v>938</v>
      </c>
      <c r="K3" s="107" t="s">
        <v>49</v>
      </c>
      <c r="L3" s="109" t="s">
        <v>4</v>
      </c>
      <c r="M3" s="106" t="s">
        <v>939</v>
      </c>
      <c r="N3" s="109" t="s">
        <v>940</v>
      </c>
      <c r="O3" s="109" t="s">
        <v>50</v>
      </c>
    </row>
    <row r="4" spans="1:15" ht="21.75" customHeight="1" x14ac:dyDescent="0.3">
      <c r="A4" s="119">
        <v>0</v>
      </c>
      <c r="B4" s="122">
        <v>1</v>
      </c>
      <c r="C4" s="119">
        <v>2</v>
      </c>
      <c r="D4" s="119">
        <v>3</v>
      </c>
      <c r="E4" s="119">
        <v>4</v>
      </c>
      <c r="F4" s="119">
        <v>5</v>
      </c>
      <c r="G4" s="119">
        <v>6</v>
      </c>
      <c r="H4" s="119">
        <v>7</v>
      </c>
      <c r="I4" s="119">
        <v>8</v>
      </c>
      <c r="J4" s="119">
        <v>9</v>
      </c>
      <c r="K4" s="119">
        <v>10</v>
      </c>
      <c r="L4" s="119">
        <v>11</v>
      </c>
      <c r="M4" s="119">
        <v>12</v>
      </c>
      <c r="N4" s="119">
        <v>13</v>
      </c>
      <c r="O4" s="119">
        <v>14</v>
      </c>
    </row>
    <row r="5" spans="1:15" ht="56.25" customHeight="1" x14ac:dyDescent="0.3">
      <c r="A5" s="104">
        <v>1</v>
      </c>
      <c r="B5" s="113">
        <v>756</v>
      </c>
      <c r="C5" s="106" t="s">
        <v>5</v>
      </c>
      <c r="D5" s="106" t="s">
        <v>40</v>
      </c>
      <c r="E5" s="106" t="s">
        <v>54</v>
      </c>
      <c r="F5" s="106">
        <v>35</v>
      </c>
      <c r="G5" s="106" t="s">
        <v>34</v>
      </c>
      <c r="H5" s="106" t="s">
        <v>55</v>
      </c>
      <c r="I5" s="106" t="s">
        <v>56</v>
      </c>
      <c r="J5" s="106">
        <v>51757</v>
      </c>
      <c r="K5" s="107" t="s">
        <v>57</v>
      </c>
      <c r="L5" s="112">
        <v>3577</v>
      </c>
      <c r="M5" s="112"/>
      <c r="N5" s="109">
        <v>311</v>
      </c>
      <c r="O5" s="109">
        <v>1072.95</v>
      </c>
    </row>
    <row r="6" spans="1:15" ht="56.25" customHeight="1" x14ac:dyDescent="0.3">
      <c r="A6" s="104">
        <v>2</v>
      </c>
      <c r="B6" s="113">
        <v>769</v>
      </c>
      <c r="C6" s="123" t="s">
        <v>5</v>
      </c>
      <c r="D6" s="106" t="s">
        <v>40</v>
      </c>
      <c r="E6" s="106" t="s">
        <v>54</v>
      </c>
      <c r="F6" s="106">
        <v>35</v>
      </c>
      <c r="G6" s="106">
        <v>43</v>
      </c>
      <c r="H6" s="106" t="s">
        <v>55</v>
      </c>
      <c r="I6" s="106" t="s">
        <v>56</v>
      </c>
      <c r="J6" s="106">
        <v>51756</v>
      </c>
      <c r="K6" s="107" t="s">
        <v>58</v>
      </c>
      <c r="L6" s="112">
        <v>4435</v>
      </c>
      <c r="M6" s="112"/>
      <c r="N6" s="109">
        <v>430</v>
      </c>
      <c r="O6" s="109">
        <v>1483.5</v>
      </c>
    </row>
    <row r="7" spans="1:15" ht="56.25" customHeight="1" x14ac:dyDescent="0.3">
      <c r="A7" s="110">
        <v>3</v>
      </c>
      <c r="B7" s="105">
        <v>858</v>
      </c>
      <c r="C7" s="106" t="s">
        <v>5</v>
      </c>
      <c r="D7" s="106" t="s">
        <v>40</v>
      </c>
      <c r="E7" s="106" t="s">
        <v>59</v>
      </c>
      <c r="F7" s="106">
        <v>44</v>
      </c>
      <c r="G7" s="106" t="s">
        <v>489</v>
      </c>
      <c r="H7" s="106" t="s">
        <v>60</v>
      </c>
      <c r="I7" s="106" t="s">
        <v>56</v>
      </c>
      <c r="J7" s="106" t="s">
        <v>46</v>
      </c>
      <c r="K7" s="107" t="s">
        <v>46</v>
      </c>
      <c r="L7" s="109">
        <v>7197</v>
      </c>
      <c r="M7" s="109"/>
      <c r="N7" s="109">
        <v>2972</v>
      </c>
      <c r="O7" s="109">
        <v>10253.4</v>
      </c>
    </row>
    <row r="8" spans="1:15" ht="56.25" customHeight="1" x14ac:dyDescent="0.3">
      <c r="A8" s="104">
        <v>4</v>
      </c>
      <c r="B8" s="105">
        <v>869</v>
      </c>
      <c r="C8" s="106" t="s">
        <v>5</v>
      </c>
      <c r="D8" s="106" t="s">
        <v>40</v>
      </c>
      <c r="E8" s="106" t="s">
        <v>61</v>
      </c>
      <c r="F8" s="106">
        <v>45</v>
      </c>
      <c r="G8" s="106" t="s">
        <v>62</v>
      </c>
      <c r="H8" s="106" t="s">
        <v>55</v>
      </c>
      <c r="I8" s="106" t="s">
        <v>56</v>
      </c>
      <c r="J8" s="106" t="s">
        <v>46</v>
      </c>
      <c r="K8" s="107" t="s">
        <v>46</v>
      </c>
      <c r="L8" s="108">
        <v>20220</v>
      </c>
      <c r="M8" s="108"/>
      <c r="N8" s="109">
        <v>6771</v>
      </c>
      <c r="O8" s="109">
        <v>23359.95</v>
      </c>
    </row>
    <row r="9" spans="1:15" ht="56.25" customHeight="1" x14ac:dyDescent="0.3">
      <c r="A9" s="104">
        <v>5</v>
      </c>
      <c r="B9" s="105">
        <v>870</v>
      </c>
      <c r="C9" s="106" t="s">
        <v>5</v>
      </c>
      <c r="D9" s="106" t="s">
        <v>40</v>
      </c>
      <c r="E9" s="106" t="s">
        <v>63</v>
      </c>
      <c r="F9" s="106">
        <v>45</v>
      </c>
      <c r="G9" s="106" t="s">
        <v>64</v>
      </c>
      <c r="H9" s="106" t="s">
        <v>55</v>
      </c>
      <c r="I9" s="106" t="s">
        <v>56</v>
      </c>
      <c r="J9" s="106" t="s">
        <v>46</v>
      </c>
      <c r="K9" s="107" t="s">
        <v>46</v>
      </c>
      <c r="L9" s="108">
        <v>1900</v>
      </c>
      <c r="M9" s="108"/>
      <c r="N9" s="109">
        <v>435</v>
      </c>
      <c r="O9" s="109">
        <v>1500.75</v>
      </c>
    </row>
    <row r="10" spans="1:15" ht="56.25" customHeight="1" x14ac:dyDescent="0.3">
      <c r="A10" s="110">
        <v>6</v>
      </c>
      <c r="B10" s="105">
        <v>871</v>
      </c>
      <c r="C10" s="106" t="s">
        <v>5</v>
      </c>
      <c r="D10" s="106" t="s">
        <v>40</v>
      </c>
      <c r="E10" s="111" t="s">
        <v>65</v>
      </c>
      <c r="F10" s="111">
        <v>45</v>
      </c>
      <c r="G10" s="111" t="s">
        <v>66</v>
      </c>
      <c r="H10" s="114" t="s">
        <v>67</v>
      </c>
      <c r="I10" s="106" t="s">
        <v>56</v>
      </c>
      <c r="J10" s="106" t="s">
        <v>46</v>
      </c>
      <c r="K10" s="107" t="s">
        <v>46</v>
      </c>
      <c r="L10" s="108">
        <v>12134</v>
      </c>
      <c r="M10" s="108"/>
      <c r="N10" s="115">
        <v>1657</v>
      </c>
      <c r="O10" s="109">
        <v>5716.65</v>
      </c>
    </row>
    <row r="11" spans="1:15" ht="56.25" customHeight="1" x14ac:dyDescent="0.3">
      <c r="A11" s="104">
        <v>7</v>
      </c>
      <c r="B11" s="105">
        <v>872</v>
      </c>
      <c r="C11" s="106" t="s">
        <v>5</v>
      </c>
      <c r="D11" s="106" t="s">
        <v>40</v>
      </c>
      <c r="E11" s="106" t="s">
        <v>68</v>
      </c>
      <c r="F11" s="106">
        <v>45</v>
      </c>
      <c r="G11" s="106" t="s">
        <v>38</v>
      </c>
      <c r="H11" s="106" t="s">
        <v>55</v>
      </c>
      <c r="I11" s="106" t="s">
        <v>56</v>
      </c>
      <c r="J11" s="106" t="s">
        <v>46</v>
      </c>
      <c r="K11" s="107" t="s">
        <v>46</v>
      </c>
      <c r="L11" s="108">
        <v>5980</v>
      </c>
      <c r="M11" s="108"/>
      <c r="N11" s="109">
        <v>733</v>
      </c>
      <c r="O11" s="109">
        <v>2528.85</v>
      </c>
    </row>
    <row r="12" spans="1:15" ht="56.25" customHeight="1" x14ac:dyDescent="0.3">
      <c r="A12" s="104">
        <v>8</v>
      </c>
      <c r="B12" s="105">
        <v>873</v>
      </c>
      <c r="C12" s="106" t="s">
        <v>5</v>
      </c>
      <c r="D12" s="106" t="s">
        <v>40</v>
      </c>
      <c r="E12" s="106" t="s">
        <v>69</v>
      </c>
      <c r="F12" s="106" t="s">
        <v>70</v>
      </c>
      <c r="G12" s="106" t="s">
        <v>13</v>
      </c>
      <c r="H12" s="106" t="s">
        <v>55</v>
      </c>
      <c r="I12" s="106" t="s">
        <v>56</v>
      </c>
      <c r="J12" s="106" t="s">
        <v>46</v>
      </c>
      <c r="K12" s="107" t="s">
        <v>46</v>
      </c>
      <c r="L12" s="108">
        <v>7500</v>
      </c>
      <c r="M12" s="108"/>
      <c r="N12" s="109">
        <v>1246</v>
      </c>
      <c r="O12" s="109">
        <v>4298.7</v>
      </c>
    </row>
    <row r="13" spans="1:15" ht="56.25" customHeight="1" x14ac:dyDescent="0.3">
      <c r="A13" s="110">
        <v>9</v>
      </c>
      <c r="B13" s="105">
        <v>874</v>
      </c>
      <c r="C13" s="106" t="s">
        <v>5</v>
      </c>
      <c r="D13" s="106" t="s">
        <v>40</v>
      </c>
      <c r="E13" s="106" t="s">
        <v>71</v>
      </c>
      <c r="F13" s="106">
        <v>45</v>
      </c>
      <c r="G13" s="106" t="s">
        <v>72</v>
      </c>
      <c r="H13" s="106" t="s">
        <v>55</v>
      </c>
      <c r="I13" s="106" t="s">
        <v>56</v>
      </c>
      <c r="J13" s="106" t="s">
        <v>46</v>
      </c>
      <c r="K13" s="107" t="s">
        <v>46</v>
      </c>
      <c r="L13" s="108">
        <v>4550</v>
      </c>
      <c r="M13" s="108"/>
      <c r="N13" s="109">
        <v>234</v>
      </c>
      <c r="O13" s="109">
        <v>807.3</v>
      </c>
    </row>
    <row r="14" spans="1:15" ht="56.25" customHeight="1" x14ac:dyDescent="0.3">
      <c r="A14" s="104">
        <v>10</v>
      </c>
      <c r="B14" s="105">
        <v>875</v>
      </c>
      <c r="C14" s="106" t="s">
        <v>5</v>
      </c>
      <c r="D14" s="106" t="s">
        <v>40</v>
      </c>
      <c r="E14" s="106" t="s">
        <v>71</v>
      </c>
      <c r="F14" s="106">
        <v>45</v>
      </c>
      <c r="G14" s="106" t="s">
        <v>9</v>
      </c>
      <c r="H14" s="106" t="s">
        <v>55</v>
      </c>
      <c r="I14" s="106" t="s">
        <v>56</v>
      </c>
      <c r="J14" s="106" t="s">
        <v>46</v>
      </c>
      <c r="K14" s="107" t="s">
        <v>46</v>
      </c>
      <c r="L14" s="108">
        <v>6800</v>
      </c>
      <c r="M14" s="108"/>
      <c r="N14" s="109">
        <v>394</v>
      </c>
      <c r="O14" s="109">
        <v>1359.3</v>
      </c>
    </row>
    <row r="15" spans="1:15" ht="56.25" customHeight="1" x14ac:dyDescent="0.3">
      <c r="A15" s="104">
        <v>11</v>
      </c>
      <c r="B15" s="105">
        <v>877</v>
      </c>
      <c r="C15" s="106" t="s">
        <v>5</v>
      </c>
      <c r="D15" s="106" t="s">
        <v>40</v>
      </c>
      <c r="E15" s="106" t="s">
        <v>73</v>
      </c>
      <c r="F15" s="106">
        <v>45</v>
      </c>
      <c r="G15" s="106">
        <v>3</v>
      </c>
      <c r="H15" s="106" t="s">
        <v>55</v>
      </c>
      <c r="I15" s="106" t="s">
        <v>56</v>
      </c>
      <c r="J15" s="106" t="s">
        <v>46</v>
      </c>
      <c r="K15" s="107" t="s">
        <v>46</v>
      </c>
      <c r="L15" s="108">
        <v>5000</v>
      </c>
      <c r="M15" s="108"/>
      <c r="N15" s="109">
        <v>325</v>
      </c>
      <c r="O15" s="109">
        <v>1121.25</v>
      </c>
    </row>
    <row r="16" spans="1:15" ht="56.25" customHeight="1" x14ac:dyDescent="0.3">
      <c r="A16" s="110">
        <v>12</v>
      </c>
      <c r="B16" s="105">
        <v>878</v>
      </c>
      <c r="C16" s="106" t="s">
        <v>5</v>
      </c>
      <c r="D16" s="106" t="s">
        <v>40</v>
      </c>
      <c r="E16" s="106" t="s">
        <v>74</v>
      </c>
      <c r="F16" s="106">
        <v>48</v>
      </c>
      <c r="G16" s="106">
        <v>43</v>
      </c>
      <c r="H16" s="106" t="s">
        <v>55</v>
      </c>
      <c r="I16" s="106" t="s">
        <v>75</v>
      </c>
      <c r="J16" s="106" t="s">
        <v>46</v>
      </c>
      <c r="K16" s="107" t="s">
        <v>46</v>
      </c>
      <c r="L16" s="108">
        <v>5900</v>
      </c>
      <c r="M16" s="108"/>
      <c r="N16" s="109">
        <v>364</v>
      </c>
      <c r="O16" s="109">
        <v>1255.8</v>
      </c>
    </row>
    <row r="17" spans="1:15" ht="56.25" customHeight="1" x14ac:dyDescent="0.3">
      <c r="A17" s="104">
        <v>13</v>
      </c>
      <c r="B17" s="105">
        <v>879</v>
      </c>
      <c r="C17" s="106" t="s">
        <v>5</v>
      </c>
      <c r="D17" s="106" t="s">
        <v>40</v>
      </c>
      <c r="E17" s="111" t="s">
        <v>76</v>
      </c>
      <c r="F17" s="111" t="s">
        <v>77</v>
      </c>
      <c r="G17" s="111" t="s">
        <v>78</v>
      </c>
      <c r="H17" s="106" t="s">
        <v>55</v>
      </c>
      <c r="I17" s="106" t="s">
        <v>56</v>
      </c>
      <c r="J17" s="106" t="s">
        <v>46</v>
      </c>
      <c r="K17" s="107" t="s">
        <v>46</v>
      </c>
      <c r="L17" s="108">
        <v>2800</v>
      </c>
      <c r="M17" s="108"/>
      <c r="N17" s="109">
        <v>245</v>
      </c>
      <c r="O17" s="109">
        <v>845.25</v>
      </c>
    </row>
    <row r="18" spans="1:15" ht="56.25" customHeight="1" x14ac:dyDescent="0.3">
      <c r="A18" s="104">
        <v>14</v>
      </c>
      <c r="B18" s="105">
        <v>880</v>
      </c>
      <c r="C18" s="106" t="s">
        <v>5</v>
      </c>
      <c r="D18" s="106" t="s">
        <v>40</v>
      </c>
      <c r="E18" s="106" t="s">
        <v>61</v>
      </c>
      <c r="F18" s="106">
        <v>48</v>
      </c>
      <c r="G18" s="106">
        <v>26</v>
      </c>
      <c r="H18" s="106" t="s">
        <v>67</v>
      </c>
      <c r="I18" s="106" t="s">
        <v>56</v>
      </c>
      <c r="J18" s="106" t="s">
        <v>46</v>
      </c>
      <c r="K18" s="107" t="s">
        <v>46</v>
      </c>
      <c r="L18" s="108">
        <v>5974</v>
      </c>
      <c r="M18" s="108"/>
      <c r="N18" s="109">
        <v>381</v>
      </c>
      <c r="O18" s="109">
        <v>1314.45</v>
      </c>
    </row>
    <row r="19" spans="1:15" ht="56.25" customHeight="1" x14ac:dyDescent="0.3">
      <c r="A19" s="110">
        <v>15</v>
      </c>
      <c r="B19" s="105">
        <v>881</v>
      </c>
      <c r="C19" s="106" t="s">
        <v>5</v>
      </c>
      <c r="D19" s="106" t="s">
        <v>40</v>
      </c>
      <c r="E19" s="106" t="s">
        <v>79</v>
      </c>
      <c r="F19" s="106">
        <v>48</v>
      </c>
      <c r="G19" s="106">
        <v>23.24</v>
      </c>
      <c r="H19" s="114" t="s">
        <v>55</v>
      </c>
      <c r="I19" s="106" t="s">
        <v>56</v>
      </c>
      <c r="J19" s="106" t="s">
        <v>46</v>
      </c>
      <c r="K19" s="107" t="s">
        <v>46</v>
      </c>
      <c r="L19" s="108">
        <v>344409</v>
      </c>
      <c r="M19" s="108"/>
      <c r="N19" s="109">
        <v>2408</v>
      </c>
      <c r="O19" s="109">
        <v>8307.6</v>
      </c>
    </row>
    <row r="20" spans="1:15" ht="56.25" customHeight="1" x14ac:dyDescent="0.3">
      <c r="A20" s="104">
        <v>16</v>
      </c>
      <c r="B20" s="105">
        <v>882</v>
      </c>
      <c r="C20" s="106" t="s">
        <v>5</v>
      </c>
      <c r="D20" s="106" t="s">
        <v>40</v>
      </c>
      <c r="E20" s="106" t="s">
        <v>80</v>
      </c>
      <c r="F20" s="106" t="s">
        <v>81</v>
      </c>
      <c r="G20" s="106">
        <v>36</v>
      </c>
      <c r="H20" s="106" t="s">
        <v>67</v>
      </c>
      <c r="I20" s="106" t="s">
        <v>56</v>
      </c>
      <c r="J20" s="106" t="s">
        <v>46</v>
      </c>
      <c r="K20" s="107" t="s">
        <v>46</v>
      </c>
      <c r="L20" s="108">
        <v>3609</v>
      </c>
      <c r="M20" s="108"/>
      <c r="N20" s="109">
        <v>543</v>
      </c>
      <c r="O20" s="109">
        <v>1873.35</v>
      </c>
    </row>
    <row r="21" spans="1:15" ht="56.25" customHeight="1" x14ac:dyDescent="0.3">
      <c r="A21" s="104">
        <v>17</v>
      </c>
      <c r="B21" s="105">
        <v>883</v>
      </c>
      <c r="C21" s="106" t="s">
        <v>5</v>
      </c>
      <c r="D21" s="106" t="s">
        <v>40</v>
      </c>
      <c r="E21" s="106" t="s">
        <v>82</v>
      </c>
      <c r="F21" s="106">
        <v>48</v>
      </c>
      <c r="G21" s="106">
        <v>20</v>
      </c>
      <c r="H21" s="106" t="s">
        <v>55</v>
      </c>
      <c r="I21" s="106" t="s">
        <v>56</v>
      </c>
      <c r="J21" s="106" t="s">
        <v>46</v>
      </c>
      <c r="K21" s="107" t="s">
        <v>46</v>
      </c>
      <c r="L21" s="108">
        <v>3330</v>
      </c>
      <c r="M21" s="108"/>
      <c r="N21" s="109">
        <v>301</v>
      </c>
      <c r="O21" s="109">
        <v>1038.45</v>
      </c>
    </row>
    <row r="22" spans="1:15" ht="56.25" customHeight="1" x14ac:dyDescent="0.3">
      <c r="A22" s="110">
        <v>18</v>
      </c>
      <c r="B22" s="105">
        <v>884</v>
      </c>
      <c r="C22" s="106" t="s">
        <v>5</v>
      </c>
      <c r="D22" s="106" t="s">
        <v>40</v>
      </c>
      <c r="E22" s="106" t="s">
        <v>83</v>
      </c>
      <c r="F22" s="106">
        <v>48</v>
      </c>
      <c r="G22" s="106">
        <v>18</v>
      </c>
      <c r="H22" s="114" t="s">
        <v>67</v>
      </c>
      <c r="I22" s="106" t="s">
        <v>56</v>
      </c>
      <c r="J22" s="106" t="s">
        <v>46</v>
      </c>
      <c r="K22" s="107" t="s">
        <v>46</v>
      </c>
      <c r="L22" s="108">
        <v>6214</v>
      </c>
      <c r="M22" s="108"/>
      <c r="N22" s="109">
        <v>541</v>
      </c>
      <c r="O22" s="109">
        <v>1866.45</v>
      </c>
    </row>
    <row r="23" spans="1:15" ht="56.25" customHeight="1" x14ac:dyDescent="0.3">
      <c r="A23" s="104">
        <v>19</v>
      </c>
      <c r="B23" s="105">
        <v>885</v>
      </c>
      <c r="C23" s="106" t="s">
        <v>5</v>
      </c>
      <c r="D23" s="106" t="s">
        <v>40</v>
      </c>
      <c r="E23" s="111" t="s">
        <v>83</v>
      </c>
      <c r="F23" s="111" t="s">
        <v>77</v>
      </c>
      <c r="G23" s="111" t="s">
        <v>19</v>
      </c>
      <c r="H23" s="114" t="s">
        <v>538</v>
      </c>
      <c r="I23" s="106" t="s">
        <v>56</v>
      </c>
      <c r="J23" s="106" t="s">
        <v>46</v>
      </c>
      <c r="K23" s="107" t="s">
        <v>46</v>
      </c>
      <c r="L23" s="108">
        <v>6059</v>
      </c>
      <c r="M23" s="108"/>
      <c r="N23" s="109">
        <v>522</v>
      </c>
      <c r="O23" s="109">
        <v>1800.9</v>
      </c>
    </row>
    <row r="24" spans="1:15" ht="56.25" customHeight="1" x14ac:dyDescent="0.3">
      <c r="A24" s="104">
        <v>20</v>
      </c>
      <c r="B24" s="105">
        <v>886</v>
      </c>
      <c r="C24" s="106" t="s">
        <v>5</v>
      </c>
      <c r="D24" s="106" t="s">
        <v>40</v>
      </c>
      <c r="E24" s="106" t="s">
        <v>84</v>
      </c>
      <c r="F24" s="106">
        <v>48</v>
      </c>
      <c r="G24" s="106">
        <v>22</v>
      </c>
      <c r="H24" s="114" t="s">
        <v>55</v>
      </c>
      <c r="I24" s="106" t="s">
        <v>56</v>
      </c>
      <c r="J24" s="106" t="s">
        <v>46</v>
      </c>
      <c r="K24" s="107" t="s">
        <v>46</v>
      </c>
      <c r="L24" s="108">
        <v>5333</v>
      </c>
      <c r="M24" s="108"/>
      <c r="N24" s="109">
        <v>514</v>
      </c>
      <c r="O24" s="109">
        <v>1773.3</v>
      </c>
    </row>
    <row r="25" spans="1:15" ht="56.25" customHeight="1" x14ac:dyDescent="0.3">
      <c r="A25" s="110">
        <v>21</v>
      </c>
      <c r="B25" s="105">
        <v>887</v>
      </c>
      <c r="C25" s="106" t="s">
        <v>5</v>
      </c>
      <c r="D25" s="106" t="s">
        <v>40</v>
      </c>
      <c r="E25" s="106" t="s">
        <v>65</v>
      </c>
      <c r="F25" s="106" t="s">
        <v>81</v>
      </c>
      <c r="G25" s="106">
        <v>20</v>
      </c>
      <c r="H25" s="114" t="s">
        <v>67</v>
      </c>
      <c r="I25" s="106" t="s">
        <v>56</v>
      </c>
      <c r="J25" s="106" t="s">
        <v>46</v>
      </c>
      <c r="K25" s="107" t="s">
        <v>46</v>
      </c>
      <c r="L25" s="108">
        <v>17840</v>
      </c>
      <c r="M25" s="108"/>
      <c r="N25" s="109">
        <v>5850</v>
      </c>
      <c r="O25" s="109">
        <v>20182.5</v>
      </c>
    </row>
    <row r="26" spans="1:15" ht="56.25" customHeight="1" x14ac:dyDescent="0.3">
      <c r="A26" s="104">
        <v>22</v>
      </c>
      <c r="B26" s="105">
        <v>888</v>
      </c>
      <c r="C26" s="106" t="s">
        <v>5</v>
      </c>
      <c r="D26" s="106" t="s">
        <v>40</v>
      </c>
      <c r="E26" s="106" t="s">
        <v>85</v>
      </c>
      <c r="F26" s="106" t="s">
        <v>81</v>
      </c>
      <c r="G26" s="106">
        <v>11</v>
      </c>
      <c r="H26" s="106" t="s">
        <v>55</v>
      </c>
      <c r="I26" s="106" t="s">
        <v>56</v>
      </c>
      <c r="J26" s="106" t="s">
        <v>46</v>
      </c>
      <c r="K26" s="107" t="s">
        <v>46</v>
      </c>
      <c r="L26" s="108">
        <v>29200</v>
      </c>
      <c r="M26" s="108"/>
      <c r="N26" s="109">
        <v>16505</v>
      </c>
      <c r="O26" s="109">
        <v>56942.25</v>
      </c>
    </row>
    <row r="27" spans="1:15" ht="56.25" customHeight="1" x14ac:dyDescent="0.3">
      <c r="A27" s="104">
        <v>23</v>
      </c>
      <c r="B27" s="105">
        <v>890</v>
      </c>
      <c r="C27" s="106" t="s">
        <v>5</v>
      </c>
      <c r="D27" s="106" t="s">
        <v>40</v>
      </c>
      <c r="E27" s="111" t="s">
        <v>86</v>
      </c>
      <c r="F27" s="111" t="s">
        <v>42</v>
      </c>
      <c r="G27" s="111" t="s">
        <v>87</v>
      </c>
      <c r="H27" s="106" t="s">
        <v>55</v>
      </c>
      <c r="I27" s="106" t="s">
        <v>56</v>
      </c>
      <c r="J27" s="106" t="s">
        <v>46</v>
      </c>
      <c r="K27" s="107" t="s">
        <v>46</v>
      </c>
      <c r="L27" s="108">
        <v>3700</v>
      </c>
      <c r="M27" s="108"/>
      <c r="N27" s="109">
        <v>20</v>
      </c>
      <c r="O27" s="109">
        <v>69</v>
      </c>
    </row>
    <row r="28" spans="1:15" ht="56.25" customHeight="1" x14ac:dyDescent="0.3">
      <c r="A28" s="110">
        <v>24</v>
      </c>
      <c r="B28" s="105">
        <v>892</v>
      </c>
      <c r="C28" s="106" t="s">
        <v>5</v>
      </c>
      <c r="D28" s="106" t="s">
        <v>40</v>
      </c>
      <c r="E28" s="106" t="s">
        <v>88</v>
      </c>
      <c r="F28" s="106" t="s">
        <v>42</v>
      </c>
      <c r="G28" s="106">
        <v>23</v>
      </c>
      <c r="H28" s="114" t="s">
        <v>67</v>
      </c>
      <c r="I28" s="106" t="s">
        <v>56</v>
      </c>
      <c r="J28" s="106" t="s">
        <v>46</v>
      </c>
      <c r="K28" s="107" t="s">
        <v>46</v>
      </c>
      <c r="L28" s="108">
        <v>13075</v>
      </c>
      <c r="M28" s="108"/>
      <c r="N28" s="109">
        <v>156</v>
      </c>
      <c r="O28" s="109">
        <v>538.20000000000005</v>
      </c>
    </row>
    <row r="29" spans="1:15" ht="56.25" customHeight="1" x14ac:dyDescent="0.3">
      <c r="A29" s="104">
        <v>25</v>
      </c>
      <c r="B29" s="105">
        <v>893</v>
      </c>
      <c r="C29" s="106" t="s">
        <v>5</v>
      </c>
      <c r="D29" s="106" t="s">
        <v>40</v>
      </c>
      <c r="E29" s="106" t="s">
        <v>89</v>
      </c>
      <c r="F29" s="106" t="s">
        <v>42</v>
      </c>
      <c r="G29" s="106">
        <v>22</v>
      </c>
      <c r="H29" s="106" t="s">
        <v>55</v>
      </c>
      <c r="I29" s="106" t="s">
        <v>56</v>
      </c>
      <c r="J29" s="106" t="s">
        <v>46</v>
      </c>
      <c r="K29" s="107" t="s">
        <v>46</v>
      </c>
      <c r="L29" s="108">
        <v>4500</v>
      </c>
      <c r="M29" s="108"/>
      <c r="N29" s="109">
        <v>67</v>
      </c>
      <c r="O29" s="109">
        <v>231.15</v>
      </c>
    </row>
    <row r="30" spans="1:15" ht="56.25" customHeight="1" x14ac:dyDescent="0.3">
      <c r="A30" s="104">
        <v>26</v>
      </c>
      <c r="B30" s="105">
        <v>894</v>
      </c>
      <c r="C30" s="106" t="s">
        <v>5</v>
      </c>
      <c r="D30" s="106" t="s">
        <v>40</v>
      </c>
      <c r="E30" s="106" t="s">
        <v>90</v>
      </c>
      <c r="F30" s="106" t="s">
        <v>42</v>
      </c>
      <c r="G30" s="106">
        <v>21</v>
      </c>
      <c r="H30" s="106" t="s">
        <v>55</v>
      </c>
      <c r="I30" s="106" t="s">
        <v>56</v>
      </c>
      <c r="J30" s="106" t="s">
        <v>46</v>
      </c>
      <c r="K30" s="107" t="s">
        <v>46</v>
      </c>
      <c r="L30" s="108">
        <v>4408</v>
      </c>
      <c r="M30" s="108"/>
      <c r="N30" s="109">
        <v>74</v>
      </c>
      <c r="O30" s="109">
        <v>255.3</v>
      </c>
    </row>
    <row r="31" spans="1:15" ht="56.25" customHeight="1" x14ac:dyDescent="0.3">
      <c r="A31" s="110">
        <v>27</v>
      </c>
      <c r="B31" s="105">
        <v>895</v>
      </c>
      <c r="C31" s="106" t="s">
        <v>5</v>
      </c>
      <c r="D31" s="106" t="s">
        <v>40</v>
      </c>
      <c r="E31" s="106" t="s">
        <v>90</v>
      </c>
      <c r="F31" s="106" t="s">
        <v>42</v>
      </c>
      <c r="G31" s="106">
        <v>20</v>
      </c>
      <c r="H31" s="106" t="s">
        <v>55</v>
      </c>
      <c r="I31" s="106" t="s">
        <v>56</v>
      </c>
      <c r="J31" s="106" t="s">
        <v>46</v>
      </c>
      <c r="K31" s="107" t="s">
        <v>46</v>
      </c>
      <c r="L31" s="108">
        <v>15229</v>
      </c>
      <c r="M31" s="108"/>
      <c r="N31" s="109">
        <v>305</v>
      </c>
      <c r="O31" s="109">
        <v>1052.25</v>
      </c>
    </row>
    <row r="32" spans="1:15" ht="152.25" customHeight="1" x14ac:dyDescent="0.3">
      <c r="A32" s="104">
        <v>28</v>
      </c>
      <c r="B32" s="105">
        <v>896</v>
      </c>
      <c r="C32" s="106" t="s">
        <v>5</v>
      </c>
      <c r="D32" s="106" t="s">
        <v>40</v>
      </c>
      <c r="E32" s="106" t="s">
        <v>91</v>
      </c>
      <c r="F32" s="106" t="s">
        <v>42</v>
      </c>
      <c r="G32" s="106">
        <v>19</v>
      </c>
      <c r="H32" s="106" t="s">
        <v>55</v>
      </c>
      <c r="I32" s="106" t="s">
        <v>56</v>
      </c>
      <c r="J32" s="106" t="s">
        <v>46</v>
      </c>
      <c r="K32" s="107" t="s">
        <v>46</v>
      </c>
      <c r="L32" s="108">
        <v>14400</v>
      </c>
      <c r="M32" s="108"/>
      <c r="N32" s="109">
        <v>556</v>
      </c>
      <c r="O32" s="109">
        <v>1918.2</v>
      </c>
    </row>
    <row r="33" spans="1:16" ht="97.5" customHeight="1" x14ac:dyDescent="0.3">
      <c r="A33" s="104">
        <v>29</v>
      </c>
      <c r="B33" s="105">
        <v>897</v>
      </c>
      <c r="C33" s="106" t="s">
        <v>5</v>
      </c>
      <c r="D33" s="106" t="s">
        <v>40</v>
      </c>
      <c r="E33" s="106" t="s">
        <v>92</v>
      </c>
      <c r="F33" s="106" t="s">
        <v>42</v>
      </c>
      <c r="G33" s="106">
        <v>18</v>
      </c>
      <c r="H33" s="106" t="s">
        <v>55</v>
      </c>
      <c r="I33" s="106" t="s">
        <v>56</v>
      </c>
      <c r="J33" s="106" t="s">
        <v>46</v>
      </c>
      <c r="K33" s="107" t="s">
        <v>46</v>
      </c>
      <c r="L33" s="108">
        <v>13600</v>
      </c>
      <c r="M33" s="108"/>
      <c r="N33" s="109">
        <v>720</v>
      </c>
      <c r="O33" s="109">
        <v>2484</v>
      </c>
      <c r="P33" s="103"/>
    </row>
    <row r="34" spans="1:16" ht="56.25" customHeight="1" x14ac:dyDescent="0.3">
      <c r="A34" s="110">
        <v>30</v>
      </c>
      <c r="B34" s="105">
        <v>898</v>
      </c>
      <c r="C34" s="106" t="s">
        <v>5</v>
      </c>
      <c r="D34" s="106" t="s">
        <v>40</v>
      </c>
      <c r="E34" s="106" t="s">
        <v>93</v>
      </c>
      <c r="F34" s="106" t="s">
        <v>42</v>
      </c>
      <c r="G34" s="106">
        <v>17</v>
      </c>
      <c r="H34" s="106" t="s">
        <v>55</v>
      </c>
      <c r="I34" s="106" t="s">
        <v>56</v>
      </c>
      <c r="J34" s="106" t="s">
        <v>46</v>
      </c>
      <c r="K34" s="107" t="s">
        <v>46</v>
      </c>
      <c r="L34" s="108">
        <v>8075</v>
      </c>
      <c r="M34" s="108"/>
      <c r="N34" s="109">
        <v>413</v>
      </c>
      <c r="O34" s="109">
        <v>1424.85</v>
      </c>
      <c r="P34" s="103"/>
    </row>
    <row r="35" spans="1:16" ht="56.25" customHeight="1" x14ac:dyDescent="0.3">
      <c r="A35" s="104">
        <v>31</v>
      </c>
      <c r="B35" s="105">
        <v>899</v>
      </c>
      <c r="C35" s="106" t="s">
        <v>5</v>
      </c>
      <c r="D35" s="106" t="s">
        <v>40</v>
      </c>
      <c r="E35" s="106" t="s">
        <v>94</v>
      </c>
      <c r="F35" s="106" t="s">
        <v>42</v>
      </c>
      <c r="G35" s="106">
        <v>16</v>
      </c>
      <c r="H35" s="106" t="s">
        <v>55</v>
      </c>
      <c r="I35" s="106" t="s">
        <v>56</v>
      </c>
      <c r="J35" s="106" t="s">
        <v>46</v>
      </c>
      <c r="K35" s="107" t="s">
        <v>46</v>
      </c>
      <c r="L35" s="108">
        <v>6025</v>
      </c>
      <c r="M35" s="108"/>
      <c r="N35" s="109">
        <v>221</v>
      </c>
      <c r="O35" s="109">
        <v>762.45</v>
      </c>
      <c r="P35" s="103"/>
    </row>
    <row r="36" spans="1:16" ht="56.25" customHeight="1" x14ac:dyDescent="0.3">
      <c r="A36" s="104">
        <v>32</v>
      </c>
      <c r="B36" s="105">
        <v>900</v>
      </c>
      <c r="C36" s="106" t="s">
        <v>5</v>
      </c>
      <c r="D36" s="106" t="s">
        <v>40</v>
      </c>
      <c r="E36" s="106" t="s">
        <v>95</v>
      </c>
      <c r="F36" s="106" t="s">
        <v>42</v>
      </c>
      <c r="G36" s="106">
        <v>15</v>
      </c>
      <c r="H36" s="106" t="s">
        <v>55</v>
      </c>
      <c r="I36" s="106" t="s">
        <v>56</v>
      </c>
      <c r="J36" s="106" t="s">
        <v>46</v>
      </c>
      <c r="K36" s="107" t="s">
        <v>46</v>
      </c>
      <c r="L36" s="108">
        <v>13275</v>
      </c>
      <c r="M36" s="108"/>
      <c r="N36" s="109">
        <v>420</v>
      </c>
      <c r="O36" s="109">
        <v>1449</v>
      </c>
      <c r="P36" s="103"/>
    </row>
    <row r="37" spans="1:16" ht="56.25" customHeight="1" x14ac:dyDescent="0.3">
      <c r="A37" s="110">
        <v>33</v>
      </c>
      <c r="B37" s="105">
        <v>901</v>
      </c>
      <c r="C37" s="106" t="s">
        <v>5</v>
      </c>
      <c r="D37" s="106" t="s">
        <v>40</v>
      </c>
      <c r="E37" s="106" t="s">
        <v>96</v>
      </c>
      <c r="F37" s="106" t="s">
        <v>42</v>
      </c>
      <c r="G37" s="106">
        <v>14</v>
      </c>
      <c r="H37" s="106" t="s">
        <v>55</v>
      </c>
      <c r="I37" s="106" t="s">
        <v>56</v>
      </c>
      <c r="J37" s="106" t="s">
        <v>46</v>
      </c>
      <c r="K37" s="107" t="s">
        <v>46</v>
      </c>
      <c r="L37" s="108">
        <v>13960</v>
      </c>
      <c r="M37" s="108"/>
      <c r="N37" s="109">
        <v>452</v>
      </c>
      <c r="O37" s="109">
        <v>1559.4</v>
      </c>
      <c r="P37" s="103"/>
    </row>
    <row r="38" spans="1:16" ht="69.75" customHeight="1" x14ac:dyDescent="0.3">
      <c r="A38" s="104">
        <v>34</v>
      </c>
      <c r="B38" s="105">
        <v>902</v>
      </c>
      <c r="C38" s="106" t="s">
        <v>5</v>
      </c>
      <c r="D38" s="106" t="s">
        <v>40</v>
      </c>
      <c r="E38" s="106" t="s">
        <v>97</v>
      </c>
      <c r="F38" s="106" t="s">
        <v>42</v>
      </c>
      <c r="G38" s="106">
        <v>13</v>
      </c>
      <c r="H38" s="106" t="s">
        <v>55</v>
      </c>
      <c r="I38" s="106" t="s">
        <v>56</v>
      </c>
      <c r="J38" s="106" t="s">
        <v>46</v>
      </c>
      <c r="K38" s="107" t="s">
        <v>46</v>
      </c>
      <c r="L38" s="108">
        <v>38400</v>
      </c>
      <c r="M38" s="108"/>
      <c r="N38" s="109">
        <v>1396</v>
      </c>
      <c r="O38" s="109">
        <v>4816.2</v>
      </c>
      <c r="P38" s="103"/>
    </row>
    <row r="39" spans="1:16" ht="56.25" customHeight="1" x14ac:dyDescent="0.3">
      <c r="A39" s="104">
        <v>35</v>
      </c>
      <c r="B39" s="105">
        <v>905</v>
      </c>
      <c r="C39" s="106" t="s">
        <v>5</v>
      </c>
      <c r="D39" s="106" t="s">
        <v>40</v>
      </c>
      <c r="E39" s="106" t="s">
        <v>98</v>
      </c>
      <c r="F39" s="106" t="s">
        <v>42</v>
      </c>
      <c r="G39" s="106">
        <v>10</v>
      </c>
      <c r="H39" s="106" t="s">
        <v>55</v>
      </c>
      <c r="I39" s="106" t="s">
        <v>56</v>
      </c>
      <c r="J39" s="106" t="s">
        <v>46</v>
      </c>
      <c r="K39" s="107" t="s">
        <v>46</v>
      </c>
      <c r="L39" s="108">
        <v>1400</v>
      </c>
      <c r="M39" s="108"/>
      <c r="N39" s="109">
        <v>845</v>
      </c>
      <c r="O39" s="109">
        <v>2915.25</v>
      </c>
      <c r="P39" s="103"/>
    </row>
    <row r="40" spans="1:16" ht="56.25" customHeight="1" x14ac:dyDescent="0.3">
      <c r="A40" s="110">
        <v>36</v>
      </c>
      <c r="B40" s="105">
        <v>907</v>
      </c>
      <c r="C40" s="106" t="s">
        <v>5</v>
      </c>
      <c r="D40" s="106" t="s">
        <v>40</v>
      </c>
      <c r="E40" s="106" t="s">
        <v>99</v>
      </c>
      <c r="F40" s="106" t="s">
        <v>42</v>
      </c>
      <c r="G40" s="106" t="s">
        <v>9</v>
      </c>
      <c r="H40" s="106" t="s">
        <v>55</v>
      </c>
      <c r="I40" s="106" t="s">
        <v>56</v>
      </c>
      <c r="J40" s="106" t="s">
        <v>46</v>
      </c>
      <c r="K40" s="107" t="s">
        <v>46</v>
      </c>
      <c r="L40" s="108">
        <v>1400</v>
      </c>
      <c r="M40" s="108"/>
      <c r="N40" s="109">
        <v>1198</v>
      </c>
      <c r="O40" s="109">
        <v>4133.1000000000004</v>
      </c>
      <c r="P40" s="103"/>
    </row>
    <row r="41" spans="1:16" ht="140.25" customHeight="1" x14ac:dyDescent="0.3">
      <c r="A41" s="104">
        <v>37</v>
      </c>
      <c r="B41" s="105">
        <v>908</v>
      </c>
      <c r="C41" s="106" t="s">
        <v>5</v>
      </c>
      <c r="D41" s="106" t="s">
        <v>40</v>
      </c>
      <c r="E41" s="106" t="s">
        <v>100</v>
      </c>
      <c r="F41" s="106" t="s">
        <v>42</v>
      </c>
      <c r="G41" s="106" t="s">
        <v>101</v>
      </c>
      <c r="H41" s="106" t="s">
        <v>55</v>
      </c>
      <c r="I41" s="106" t="s">
        <v>56</v>
      </c>
      <c r="J41" s="106" t="s">
        <v>46</v>
      </c>
      <c r="K41" s="107" t="s">
        <v>46</v>
      </c>
      <c r="L41" s="108">
        <v>1400</v>
      </c>
      <c r="M41" s="108"/>
      <c r="N41" s="109">
        <v>726</v>
      </c>
      <c r="O41" s="109">
        <v>2504.6999999999998</v>
      </c>
      <c r="P41" s="103"/>
    </row>
    <row r="42" spans="1:16" ht="56.25" customHeight="1" x14ac:dyDescent="0.3">
      <c r="A42" s="104">
        <v>38</v>
      </c>
      <c r="B42" s="105">
        <v>909</v>
      </c>
      <c r="C42" s="106" t="s">
        <v>5</v>
      </c>
      <c r="D42" s="106" t="s">
        <v>40</v>
      </c>
      <c r="E42" s="106" t="s">
        <v>102</v>
      </c>
      <c r="F42" s="106" t="s">
        <v>42</v>
      </c>
      <c r="G42" s="106" t="s">
        <v>15</v>
      </c>
      <c r="H42" s="106" t="s">
        <v>55</v>
      </c>
      <c r="I42" s="106" t="s">
        <v>56</v>
      </c>
      <c r="J42" s="106" t="s">
        <v>46</v>
      </c>
      <c r="K42" s="107" t="s">
        <v>46</v>
      </c>
      <c r="L42" s="108">
        <v>2900</v>
      </c>
      <c r="M42" s="108"/>
      <c r="N42" s="109">
        <v>562</v>
      </c>
      <c r="O42" s="109">
        <v>1938.9</v>
      </c>
      <c r="P42" s="103"/>
    </row>
    <row r="43" spans="1:16" ht="56.25" customHeight="1" x14ac:dyDescent="0.3">
      <c r="A43" s="110">
        <v>39</v>
      </c>
      <c r="B43" s="105">
        <v>910</v>
      </c>
      <c r="C43" s="106" t="s">
        <v>5</v>
      </c>
      <c r="D43" s="106" t="s">
        <v>40</v>
      </c>
      <c r="E43" s="106" t="s">
        <v>103</v>
      </c>
      <c r="F43" s="106" t="s">
        <v>42</v>
      </c>
      <c r="G43" s="106" t="s">
        <v>14</v>
      </c>
      <c r="H43" s="106" t="s">
        <v>55</v>
      </c>
      <c r="I43" s="106" t="s">
        <v>56</v>
      </c>
      <c r="J43" s="106" t="s">
        <v>46</v>
      </c>
      <c r="K43" s="107" t="s">
        <v>46</v>
      </c>
      <c r="L43" s="108">
        <v>27278</v>
      </c>
      <c r="M43" s="108"/>
      <c r="N43" s="109">
        <v>6284</v>
      </c>
      <c r="O43" s="109">
        <v>21679.8</v>
      </c>
      <c r="P43" s="103"/>
    </row>
    <row r="44" spans="1:16" ht="56.25" customHeight="1" x14ac:dyDescent="0.3">
      <c r="A44" s="104">
        <v>40</v>
      </c>
      <c r="B44" s="105">
        <v>911</v>
      </c>
      <c r="C44" s="106" t="s">
        <v>5</v>
      </c>
      <c r="D44" s="106" t="s">
        <v>40</v>
      </c>
      <c r="E44" s="106" t="s">
        <v>104</v>
      </c>
      <c r="F44" s="106" t="s">
        <v>42</v>
      </c>
      <c r="G44" s="106" t="s">
        <v>105</v>
      </c>
      <c r="H44" s="106" t="s">
        <v>55</v>
      </c>
      <c r="I44" s="106" t="s">
        <v>56</v>
      </c>
      <c r="J44" s="106" t="s">
        <v>46</v>
      </c>
      <c r="K44" s="107" t="s">
        <v>46</v>
      </c>
      <c r="L44" s="108">
        <v>780</v>
      </c>
      <c r="M44" s="108"/>
      <c r="N44" s="109">
        <v>207</v>
      </c>
      <c r="O44" s="109">
        <v>714.15</v>
      </c>
      <c r="P44" s="103"/>
    </row>
    <row r="45" spans="1:16" ht="56.25" customHeight="1" x14ac:dyDescent="0.3">
      <c r="A45" s="104">
        <v>41</v>
      </c>
      <c r="B45" s="105">
        <v>913</v>
      </c>
      <c r="C45" s="106" t="s">
        <v>5</v>
      </c>
      <c r="D45" s="106" t="s">
        <v>40</v>
      </c>
      <c r="E45" s="106" t="s">
        <v>106</v>
      </c>
      <c r="F45" s="106" t="s">
        <v>107</v>
      </c>
      <c r="G45" s="106" t="s">
        <v>31</v>
      </c>
      <c r="H45" s="106" t="s">
        <v>55</v>
      </c>
      <c r="I45" s="106" t="s">
        <v>56</v>
      </c>
      <c r="J45" s="106" t="s">
        <v>46</v>
      </c>
      <c r="K45" s="107" t="s">
        <v>46</v>
      </c>
      <c r="L45" s="108">
        <v>2830</v>
      </c>
      <c r="M45" s="108"/>
      <c r="N45" s="109">
        <v>2800</v>
      </c>
      <c r="O45" s="109">
        <v>9660</v>
      </c>
      <c r="P45" s="103"/>
    </row>
    <row r="46" spans="1:16" ht="56.25" customHeight="1" x14ac:dyDescent="0.3">
      <c r="A46" s="110">
        <v>42</v>
      </c>
      <c r="B46" s="105">
        <v>914</v>
      </c>
      <c r="C46" s="106" t="s">
        <v>5</v>
      </c>
      <c r="D46" s="106" t="s">
        <v>40</v>
      </c>
      <c r="E46" s="106" t="s">
        <v>108</v>
      </c>
      <c r="F46" s="106" t="s">
        <v>107</v>
      </c>
      <c r="G46" s="106" t="s">
        <v>19</v>
      </c>
      <c r="H46" s="106" t="s">
        <v>55</v>
      </c>
      <c r="I46" s="106" t="s">
        <v>56</v>
      </c>
      <c r="J46" s="106" t="s">
        <v>46</v>
      </c>
      <c r="K46" s="107" t="s">
        <v>46</v>
      </c>
      <c r="L46" s="108">
        <v>10000</v>
      </c>
      <c r="M46" s="108"/>
      <c r="N46" s="109">
        <v>5611</v>
      </c>
      <c r="O46" s="109">
        <v>19357.95</v>
      </c>
      <c r="P46" s="103"/>
    </row>
    <row r="47" spans="1:16" ht="56.25" customHeight="1" x14ac:dyDescent="0.3">
      <c r="A47" s="104">
        <v>43</v>
      </c>
      <c r="B47" s="105">
        <v>915</v>
      </c>
      <c r="C47" s="106" t="s">
        <v>5</v>
      </c>
      <c r="D47" s="106" t="s">
        <v>40</v>
      </c>
      <c r="E47" s="106" t="s">
        <v>109</v>
      </c>
      <c r="F47" s="106" t="s">
        <v>107</v>
      </c>
      <c r="G47" s="106" t="s">
        <v>110</v>
      </c>
      <c r="H47" s="106" t="s">
        <v>55</v>
      </c>
      <c r="I47" s="106" t="s">
        <v>56</v>
      </c>
      <c r="J47" s="106" t="s">
        <v>46</v>
      </c>
      <c r="K47" s="107" t="s">
        <v>46</v>
      </c>
      <c r="L47" s="108">
        <v>4850</v>
      </c>
      <c r="M47" s="108"/>
      <c r="N47" s="109">
        <v>3420</v>
      </c>
      <c r="O47" s="109">
        <v>11799</v>
      </c>
      <c r="P47" s="103"/>
    </row>
    <row r="48" spans="1:16" ht="56.25" customHeight="1" x14ac:dyDescent="0.3">
      <c r="A48" s="104">
        <v>44</v>
      </c>
      <c r="B48" s="105">
        <v>916</v>
      </c>
      <c r="C48" s="106" t="s">
        <v>5</v>
      </c>
      <c r="D48" s="106" t="s">
        <v>40</v>
      </c>
      <c r="E48" s="106" t="s">
        <v>371</v>
      </c>
      <c r="F48" s="106" t="s">
        <v>107</v>
      </c>
      <c r="G48" s="106" t="s">
        <v>17</v>
      </c>
      <c r="H48" s="106" t="s">
        <v>55</v>
      </c>
      <c r="I48" s="106" t="s">
        <v>56</v>
      </c>
      <c r="J48" s="106" t="s">
        <v>46</v>
      </c>
      <c r="K48" s="107" t="s">
        <v>46</v>
      </c>
      <c r="L48" s="108">
        <v>5000</v>
      </c>
      <c r="M48" s="108"/>
      <c r="N48" s="109">
        <v>1288</v>
      </c>
      <c r="O48" s="109">
        <v>4443.6000000000004</v>
      </c>
      <c r="P48" s="103"/>
    </row>
    <row r="49" spans="1:16" ht="56.25" customHeight="1" x14ac:dyDescent="0.3">
      <c r="A49" s="110">
        <v>45</v>
      </c>
      <c r="B49" s="105">
        <v>917</v>
      </c>
      <c r="C49" s="106" t="s">
        <v>5</v>
      </c>
      <c r="D49" s="106" t="s">
        <v>40</v>
      </c>
      <c r="E49" s="106" t="s">
        <v>111</v>
      </c>
      <c r="F49" s="106" t="s">
        <v>107</v>
      </c>
      <c r="G49" s="106" t="s">
        <v>7</v>
      </c>
      <c r="H49" s="106" t="s">
        <v>55</v>
      </c>
      <c r="I49" s="106" t="s">
        <v>56</v>
      </c>
      <c r="J49" s="106" t="s">
        <v>46</v>
      </c>
      <c r="K49" s="107" t="s">
        <v>46</v>
      </c>
      <c r="L49" s="108">
        <v>5000</v>
      </c>
      <c r="M49" s="108"/>
      <c r="N49" s="109">
        <v>1093</v>
      </c>
      <c r="O49" s="109">
        <v>3770.85</v>
      </c>
      <c r="P49" s="103"/>
    </row>
    <row r="50" spans="1:16" ht="56.25" customHeight="1" x14ac:dyDescent="0.3">
      <c r="A50" s="104">
        <v>46</v>
      </c>
      <c r="B50" s="105">
        <v>918</v>
      </c>
      <c r="C50" s="106" t="s">
        <v>5</v>
      </c>
      <c r="D50" s="106" t="s">
        <v>40</v>
      </c>
      <c r="E50" s="106" t="s">
        <v>112</v>
      </c>
      <c r="F50" s="106" t="s">
        <v>42</v>
      </c>
      <c r="G50" s="106" t="s">
        <v>113</v>
      </c>
      <c r="H50" s="106" t="s">
        <v>55</v>
      </c>
      <c r="I50" s="106" t="s">
        <v>56</v>
      </c>
      <c r="J50" s="106" t="s">
        <v>46</v>
      </c>
      <c r="K50" s="107" t="s">
        <v>46</v>
      </c>
      <c r="L50" s="108">
        <v>5000</v>
      </c>
      <c r="M50" s="108"/>
      <c r="N50" s="109">
        <v>946</v>
      </c>
      <c r="O50" s="109">
        <v>3263.7</v>
      </c>
      <c r="P50" s="103"/>
    </row>
    <row r="51" spans="1:16" ht="102" customHeight="1" x14ac:dyDescent="0.3">
      <c r="A51" s="104">
        <v>47</v>
      </c>
      <c r="B51" s="105">
        <v>919</v>
      </c>
      <c r="C51" s="106" t="s">
        <v>5</v>
      </c>
      <c r="D51" s="106" t="s">
        <v>40</v>
      </c>
      <c r="E51" s="111" t="s">
        <v>114</v>
      </c>
      <c r="F51" s="111" t="s">
        <v>107</v>
      </c>
      <c r="G51" s="111" t="s">
        <v>16</v>
      </c>
      <c r="H51" s="106" t="s">
        <v>55</v>
      </c>
      <c r="I51" s="106" t="s">
        <v>56</v>
      </c>
      <c r="J51" s="106" t="s">
        <v>46</v>
      </c>
      <c r="K51" s="107" t="s">
        <v>46</v>
      </c>
      <c r="L51" s="108">
        <v>4967</v>
      </c>
      <c r="M51" s="108"/>
      <c r="N51" s="109">
        <v>829</v>
      </c>
      <c r="O51" s="109">
        <v>2860.05</v>
      </c>
      <c r="P51" s="103"/>
    </row>
    <row r="52" spans="1:16" ht="56.25" customHeight="1" x14ac:dyDescent="0.3">
      <c r="A52" s="110">
        <v>48</v>
      </c>
      <c r="B52" s="105">
        <v>921</v>
      </c>
      <c r="C52" s="106" t="s">
        <v>5</v>
      </c>
      <c r="D52" s="106" t="s">
        <v>40</v>
      </c>
      <c r="E52" s="106" t="s">
        <v>115</v>
      </c>
      <c r="F52" s="106" t="s">
        <v>107</v>
      </c>
      <c r="G52" s="106" t="s">
        <v>10</v>
      </c>
      <c r="H52" s="106" t="s">
        <v>55</v>
      </c>
      <c r="I52" s="106" t="s">
        <v>56</v>
      </c>
      <c r="J52" s="106" t="s">
        <v>46</v>
      </c>
      <c r="K52" s="107" t="s">
        <v>46</v>
      </c>
      <c r="L52" s="112">
        <v>6000</v>
      </c>
      <c r="M52" s="112"/>
      <c r="N52" s="109">
        <v>898</v>
      </c>
      <c r="O52" s="109">
        <v>3098.1</v>
      </c>
      <c r="P52" s="103"/>
    </row>
    <row r="53" spans="1:16" ht="56.25" customHeight="1" x14ac:dyDescent="0.3">
      <c r="A53" s="104">
        <v>49</v>
      </c>
      <c r="B53" s="105">
        <v>922</v>
      </c>
      <c r="C53" s="106" t="s">
        <v>5</v>
      </c>
      <c r="D53" s="106" t="s">
        <v>40</v>
      </c>
      <c r="E53" s="106" t="s">
        <v>116</v>
      </c>
      <c r="F53" s="106" t="s">
        <v>107</v>
      </c>
      <c r="G53" s="106" t="s">
        <v>21</v>
      </c>
      <c r="H53" s="106" t="s">
        <v>55</v>
      </c>
      <c r="I53" s="106" t="s">
        <v>56</v>
      </c>
      <c r="J53" s="106" t="s">
        <v>46</v>
      </c>
      <c r="K53" s="107" t="s">
        <v>46</v>
      </c>
      <c r="L53" s="112">
        <v>4500</v>
      </c>
      <c r="M53" s="112"/>
      <c r="N53" s="109">
        <v>713</v>
      </c>
      <c r="O53" s="109">
        <v>2459.85</v>
      </c>
      <c r="P53" s="103"/>
    </row>
    <row r="54" spans="1:16" ht="56.25" customHeight="1" x14ac:dyDescent="0.3">
      <c r="A54" s="104">
        <v>50</v>
      </c>
      <c r="B54" s="105">
        <v>923</v>
      </c>
      <c r="C54" s="106" t="s">
        <v>5</v>
      </c>
      <c r="D54" s="106" t="s">
        <v>40</v>
      </c>
      <c r="E54" s="106" t="s">
        <v>117</v>
      </c>
      <c r="F54" s="106" t="s">
        <v>107</v>
      </c>
      <c r="G54" s="106" t="s">
        <v>9</v>
      </c>
      <c r="H54" s="106" t="s">
        <v>55</v>
      </c>
      <c r="I54" s="106" t="s">
        <v>56</v>
      </c>
      <c r="J54" s="106" t="s">
        <v>46</v>
      </c>
      <c r="K54" s="107" t="s">
        <v>46</v>
      </c>
      <c r="L54" s="112">
        <v>6400</v>
      </c>
      <c r="M54" s="112"/>
      <c r="N54" s="109">
        <v>1049</v>
      </c>
      <c r="O54" s="109">
        <v>3619.05</v>
      </c>
      <c r="P54" s="103"/>
    </row>
    <row r="55" spans="1:16" ht="76.5" customHeight="1" x14ac:dyDescent="0.3">
      <c r="A55" s="110">
        <v>51</v>
      </c>
      <c r="B55" s="105">
        <v>925</v>
      </c>
      <c r="C55" s="106" t="s">
        <v>5</v>
      </c>
      <c r="D55" s="106" t="s">
        <v>40</v>
      </c>
      <c r="E55" s="106" t="s">
        <v>118</v>
      </c>
      <c r="F55" s="106" t="s">
        <v>107</v>
      </c>
      <c r="G55" s="106" t="s">
        <v>15</v>
      </c>
      <c r="H55" s="106" t="s">
        <v>55</v>
      </c>
      <c r="I55" s="106" t="s">
        <v>56</v>
      </c>
      <c r="J55" s="106" t="s">
        <v>46</v>
      </c>
      <c r="K55" s="107" t="s">
        <v>46</v>
      </c>
      <c r="L55" s="112">
        <v>5000</v>
      </c>
      <c r="M55" s="112"/>
      <c r="N55" s="109">
        <v>847</v>
      </c>
      <c r="O55" s="109">
        <v>2922.15</v>
      </c>
      <c r="P55" s="103"/>
    </row>
    <row r="56" spans="1:16" ht="106.5" customHeight="1" x14ac:dyDescent="0.3">
      <c r="A56" s="104">
        <v>52</v>
      </c>
      <c r="B56" s="105">
        <v>926</v>
      </c>
      <c r="C56" s="106" t="s">
        <v>5</v>
      </c>
      <c r="D56" s="106" t="s">
        <v>40</v>
      </c>
      <c r="E56" s="106" t="s">
        <v>119</v>
      </c>
      <c r="F56" s="106" t="s">
        <v>107</v>
      </c>
      <c r="G56" s="106" t="s">
        <v>14</v>
      </c>
      <c r="H56" s="106" t="s">
        <v>55</v>
      </c>
      <c r="I56" s="106" t="s">
        <v>56</v>
      </c>
      <c r="J56" s="106" t="s">
        <v>46</v>
      </c>
      <c r="K56" s="107" t="s">
        <v>46</v>
      </c>
      <c r="L56" s="112">
        <v>2600</v>
      </c>
      <c r="M56" s="112"/>
      <c r="N56" s="109">
        <v>437</v>
      </c>
      <c r="O56" s="109">
        <v>1507.65</v>
      </c>
      <c r="P56" s="103"/>
    </row>
    <row r="57" spans="1:16" ht="56.25" customHeight="1" x14ac:dyDescent="0.3">
      <c r="A57" s="104">
        <v>53</v>
      </c>
      <c r="B57" s="105">
        <v>927</v>
      </c>
      <c r="C57" s="106" t="s">
        <v>5</v>
      </c>
      <c r="D57" s="106" t="s">
        <v>40</v>
      </c>
      <c r="E57" s="106" t="s">
        <v>120</v>
      </c>
      <c r="F57" s="106" t="s">
        <v>107</v>
      </c>
      <c r="G57" s="106" t="s">
        <v>105</v>
      </c>
      <c r="H57" s="106" t="s">
        <v>55</v>
      </c>
      <c r="I57" s="106" t="s">
        <v>56</v>
      </c>
      <c r="J57" s="106" t="s">
        <v>46</v>
      </c>
      <c r="K57" s="107" t="s">
        <v>46</v>
      </c>
      <c r="L57" s="112">
        <v>5000</v>
      </c>
      <c r="M57" s="112"/>
      <c r="N57" s="109">
        <v>812</v>
      </c>
      <c r="O57" s="109">
        <v>2801.4</v>
      </c>
      <c r="P57" s="103"/>
    </row>
    <row r="58" spans="1:16" ht="56.25" customHeight="1" x14ac:dyDescent="0.3">
      <c r="A58" s="110">
        <v>54</v>
      </c>
      <c r="B58" s="105">
        <v>928</v>
      </c>
      <c r="C58" s="106" t="s">
        <v>5</v>
      </c>
      <c r="D58" s="106" t="s">
        <v>40</v>
      </c>
      <c r="E58" s="106" t="s">
        <v>121</v>
      </c>
      <c r="F58" s="106" t="s">
        <v>107</v>
      </c>
      <c r="G58" s="106" t="s">
        <v>20</v>
      </c>
      <c r="H58" s="106" t="s">
        <v>55</v>
      </c>
      <c r="I58" s="106" t="s">
        <v>56</v>
      </c>
      <c r="J58" s="106" t="s">
        <v>46</v>
      </c>
      <c r="K58" s="107" t="s">
        <v>46</v>
      </c>
      <c r="L58" s="112">
        <v>4200</v>
      </c>
      <c r="M58" s="112"/>
      <c r="N58" s="109">
        <v>613</v>
      </c>
      <c r="O58" s="109">
        <v>2114.85</v>
      </c>
      <c r="P58" s="103"/>
    </row>
    <row r="59" spans="1:16" ht="56.25" customHeight="1" x14ac:dyDescent="0.3">
      <c r="A59" s="104">
        <v>55</v>
      </c>
      <c r="B59" s="105">
        <v>929</v>
      </c>
      <c r="C59" s="106" t="s">
        <v>5</v>
      </c>
      <c r="D59" s="106" t="s">
        <v>40</v>
      </c>
      <c r="E59" s="106" t="s">
        <v>111</v>
      </c>
      <c r="F59" s="106" t="s">
        <v>107</v>
      </c>
      <c r="G59" s="106" t="s">
        <v>8</v>
      </c>
      <c r="H59" s="106" t="s">
        <v>55</v>
      </c>
      <c r="I59" s="106" t="s">
        <v>56</v>
      </c>
      <c r="J59" s="106" t="s">
        <v>46</v>
      </c>
      <c r="K59" s="107" t="s">
        <v>46</v>
      </c>
      <c r="L59" s="112">
        <v>2300</v>
      </c>
      <c r="M59" s="112"/>
      <c r="N59" s="109">
        <v>283</v>
      </c>
      <c r="O59" s="109">
        <v>976.35</v>
      </c>
      <c r="P59" s="103"/>
    </row>
    <row r="60" spans="1:16" ht="56.25" customHeight="1" x14ac:dyDescent="0.3">
      <c r="A60" s="104">
        <v>56</v>
      </c>
      <c r="B60" s="105">
        <v>931</v>
      </c>
      <c r="C60" s="106" t="s">
        <v>5</v>
      </c>
      <c r="D60" s="106" t="s">
        <v>40</v>
      </c>
      <c r="E60" s="106" t="s">
        <v>122</v>
      </c>
      <c r="F60" s="106">
        <v>52</v>
      </c>
      <c r="G60" s="106" t="s">
        <v>490</v>
      </c>
      <c r="H60" s="106" t="s">
        <v>55</v>
      </c>
      <c r="I60" s="106" t="s">
        <v>56</v>
      </c>
      <c r="J60" s="106" t="s">
        <v>46</v>
      </c>
      <c r="K60" s="107" t="s">
        <v>46</v>
      </c>
      <c r="L60" s="112">
        <v>8600</v>
      </c>
      <c r="M60" s="112"/>
      <c r="N60" s="109">
        <v>624</v>
      </c>
      <c r="O60" s="109">
        <v>2152.8000000000002</v>
      </c>
      <c r="P60" s="103"/>
    </row>
    <row r="61" spans="1:16" ht="56.25" customHeight="1" x14ac:dyDescent="0.3">
      <c r="A61" s="110">
        <v>57</v>
      </c>
      <c r="B61" s="105">
        <v>932</v>
      </c>
      <c r="C61" s="106" t="s">
        <v>5</v>
      </c>
      <c r="D61" s="106" t="s">
        <v>40</v>
      </c>
      <c r="E61" s="106" t="s">
        <v>123</v>
      </c>
      <c r="F61" s="106">
        <v>52</v>
      </c>
      <c r="G61" s="106" t="s">
        <v>23</v>
      </c>
      <c r="H61" s="106" t="s">
        <v>55</v>
      </c>
      <c r="I61" s="106" t="s">
        <v>56</v>
      </c>
      <c r="J61" s="106" t="s">
        <v>46</v>
      </c>
      <c r="K61" s="107" t="s">
        <v>46</v>
      </c>
      <c r="L61" s="112">
        <v>5000</v>
      </c>
      <c r="M61" s="112"/>
      <c r="N61" s="109">
        <v>394</v>
      </c>
      <c r="O61" s="109">
        <v>1359.3</v>
      </c>
      <c r="P61" s="103"/>
    </row>
    <row r="62" spans="1:16" ht="56.25" customHeight="1" x14ac:dyDescent="0.3">
      <c r="A62" s="104">
        <v>58</v>
      </c>
      <c r="B62" s="105">
        <v>933</v>
      </c>
      <c r="C62" s="106" t="s">
        <v>5</v>
      </c>
      <c r="D62" s="106" t="s">
        <v>40</v>
      </c>
      <c r="E62" s="106" t="s">
        <v>124</v>
      </c>
      <c r="F62" s="106">
        <v>52</v>
      </c>
      <c r="G62" s="106" t="s">
        <v>29</v>
      </c>
      <c r="H62" s="106" t="s">
        <v>55</v>
      </c>
      <c r="I62" s="106" t="s">
        <v>56</v>
      </c>
      <c r="J62" s="106" t="s">
        <v>46</v>
      </c>
      <c r="K62" s="107" t="s">
        <v>46</v>
      </c>
      <c r="L62" s="112">
        <v>5000</v>
      </c>
      <c r="M62" s="112"/>
      <c r="N62" s="109">
        <v>814</v>
      </c>
      <c r="O62" s="109">
        <v>2808.3</v>
      </c>
      <c r="P62" s="103"/>
    </row>
    <row r="63" spans="1:16" ht="56.25" customHeight="1" x14ac:dyDescent="0.3">
      <c r="A63" s="104">
        <v>59</v>
      </c>
      <c r="B63" s="105">
        <v>934</v>
      </c>
      <c r="C63" s="106" t="s">
        <v>5</v>
      </c>
      <c r="D63" s="106" t="s">
        <v>40</v>
      </c>
      <c r="E63" s="106" t="s">
        <v>125</v>
      </c>
      <c r="F63" s="106">
        <v>52</v>
      </c>
      <c r="G63" s="106" t="s">
        <v>491</v>
      </c>
      <c r="H63" s="106" t="s">
        <v>55</v>
      </c>
      <c r="I63" s="106" t="s">
        <v>56</v>
      </c>
      <c r="J63" s="106" t="s">
        <v>46</v>
      </c>
      <c r="K63" s="107" t="s">
        <v>46</v>
      </c>
      <c r="L63" s="112">
        <v>15000</v>
      </c>
      <c r="M63" s="112"/>
      <c r="N63" s="109">
        <v>1587</v>
      </c>
      <c r="O63" s="109">
        <v>5475.15</v>
      </c>
      <c r="P63" s="103"/>
    </row>
    <row r="64" spans="1:16" ht="56.25" customHeight="1" x14ac:dyDescent="0.3">
      <c r="A64" s="110">
        <v>60</v>
      </c>
      <c r="B64" s="105">
        <v>935</v>
      </c>
      <c r="C64" s="106" t="s">
        <v>5</v>
      </c>
      <c r="D64" s="106" t="s">
        <v>40</v>
      </c>
      <c r="E64" s="106" t="s">
        <v>126</v>
      </c>
      <c r="F64" s="106">
        <v>52</v>
      </c>
      <c r="G64" s="106" t="s">
        <v>127</v>
      </c>
      <c r="H64" s="106" t="s">
        <v>55</v>
      </c>
      <c r="I64" s="106" t="s">
        <v>56</v>
      </c>
      <c r="J64" s="106" t="s">
        <v>46</v>
      </c>
      <c r="K64" s="107" t="s">
        <v>46</v>
      </c>
      <c r="L64" s="112">
        <v>5350</v>
      </c>
      <c r="M64" s="112"/>
      <c r="N64" s="109">
        <v>617</v>
      </c>
      <c r="O64" s="109">
        <v>2128.65</v>
      </c>
      <c r="P64" s="103"/>
    </row>
    <row r="65" spans="1:16" ht="56.25" customHeight="1" x14ac:dyDescent="0.3">
      <c r="A65" s="104">
        <v>61</v>
      </c>
      <c r="B65" s="105">
        <v>936</v>
      </c>
      <c r="C65" s="106" t="s">
        <v>5</v>
      </c>
      <c r="D65" s="106" t="s">
        <v>40</v>
      </c>
      <c r="E65" s="106" t="s">
        <v>128</v>
      </c>
      <c r="F65" s="106">
        <v>52</v>
      </c>
      <c r="G65" s="106" t="s">
        <v>129</v>
      </c>
      <c r="H65" s="106" t="s">
        <v>55</v>
      </c>
      <c r="I65" s="106" t="s">
        <v>56</v>
      </c>
      <c r="J65" s="106" t="s">
        <v>46</v>
      </c>
      <c r="K65" s="107" t="s">
        <v>46</v>
      </c>
      <c r="L65" s="112">
        <v>2600</v>
      </c>
      <c r="M65" s="112"/>
      <c r="N65" s="109">
        <v>315</v>
      </c>
      <c r="O65" s="109">
        <v>1086.75</v>
      </c>
      <c r="P65" s="103"/>
    </row>
    <row r="66" spans="1:16" ht="56.25" customHeight="1" x14ac:dyDescent="0.3">
      <c r="A66" s="104">
        <v>62</v>
      </c>
      <c r="B66" s="105">
        <v>937</v>
      </c>
      <c r="C66" s="106" t="s">
        <v>5</v>
      </c>
      <c r="D66" s="106" t="s">
        <v>40</v>
      </c>
      <c r="E66" s="106" t="s">
        <v>130</v>
      </c>
      <c r="F66" s="106">
        <v>52</v>
      </c>
      <c r="G66" s="106" t="s">
        <v>19</v>
      </c>
      <c r="H66" s="106" t="s">
        <v>55</v>
      </c>
      <c r="I66" s="106" t="s">
        <v>56</v>
      </c>
      <c r="J66" s="106" t="s">
        <v>46</v>
      </c>
      <c r="K66" s="107" t="s">
        <v>46</v>
      </c>
      <c r="L66" s="112">
        <v>4800</v>
      </c>
      <c r="M66" s="112"/>
      <c r="N66" s="109">
        <v>638</v>
      </c>
      <c r="O66" s="109">
        <v>2201.1</v>
      </c>
      <c r="P66" s="103"/>
    </row>
    <row r="67" spans="1:16" ht="56.25" customHeight="1" x14ac:dyDescent="0.3">
      <c r="A67" s="110">
        <v>63</v>
      </c>
      <c r="B67" s="105">
        <v>938</v>
      </c>
      <c r="C67" s="106" t="s">
        <v>5</v>
      </c>
      <c r="D67" s="106" t="s">
        <v>40</v>
      </c>
      <c r="E67" s="106" t="s">
        <v>130</v>
      </c>
      <c r="F67" s="106">
        <v>52</v>
      </c>
      <c r="G67" s="106" t="s">
        <v>492</v>
      </c>
      <c r="H67" s="106" t="s">
        <v>55</v>
      </c>
      <c r="I67" s="106" t="s">
        <v>56</v>
      </c>
      <c r="J67" s="106" t="s">
        <v>46</v>
      </c>
      <c r="K67" s="107" t="s">
        <v>46</v>
      </c>
      <c r="L67" s="112">
        <v>16400</v>
      </c>
      <c r="M67" s="112"/>
      <c r="N67" s="109">
        <v>2624</v>
      </c>
      <c r="O67" s="109">
        <v>9052.7999999999993</v>
      </c>
      <c r="P67" s="103"/>
    </row>
    <row r="68" spans="1:16" ht="56.25" customHeight="1" x14ac:dyDescent="0.3">
      <c r="A68" s="104">
        <v>64</v>
      </c>
      <c r="B68" s="105">
        <v>943</v>
      </c>
      <c r="C68" s="106" t="s">
        <v>5</v>
      </c>
      <c r="D68" s="106" t="s">
        <v>40</v>
      </c>
      <c r="E68" s="106" t="s">
        <v>131</v>
      </c>
      <c r="F68" s="106">
        <v>54</v>
      </c>
      <c r="G68" s="106" t="s">
        <v>31</v>
      </c>
      <c r="H68" s="106" t="s">
        <v>55</v>
      </c>
      <c r="I68" s="106" t="s">
        <v>56</v>
      </c>
      <c r="J68" s="106" t="s">
        <v>46</v>
      </c>
      <c r="K68" s="107" t="s">
        <v>46</v>
      </c>
      <c r="L68" s="112">
        <v>3550</v>
      </c>
      <c r="M68" s="112"/>
      <c r="N68" s="109">
        <v>2007</v>
      </c>
      <c r="O68" s="109">
        <v>6924.15</v>
      </c>
      <c r="P68" s="103"/>
    </row>
    <row r="69" spans="1:16" ht="67.5" customHeight="1" x14ac:dyDescent="0.3">
      <c r="A69" s="104">
        <v>65</v>
      </c>
      <c r="B69" s="105">
        <v>944</v>
      </c>
      <c r="C69" s="106" t="s">
        <v>5</v>
      </c>
      <c r="D69" s="106" t="s">
        <v>40</v>
      </c>
      <c r="E69" s="106" t="s">
        <v>132</v>
      </c>
      <c r="F69" s="106">
        <v>54</v>
      </c>
      <c r="G69" s="106" t="s">
        <v>19</v>
      </c>
      <c r="H69" s="106" t="s">
        <v>55</v>
      </c>
      <c r="I69" s="106" t="s">
        <v>56</v>
      </c>
      <c r="J69" s="106" t="s">
        <v>46</v>
      </c>
      <c r="K69" s="107" t="s">
        <v>46</v>
      </c>
      <c r="L69" s="112">
        <v>2700</v>
      </c>
      <c r="M69" s="112"/>
      <c r="N69" s="109">
        <v>1002</v>
      </c>
      <c r="O69" s="109">
        <v>3456.9</v>
      </c>
      <c r="P69" s="103"/>
    </row>
    <row r="70" spans="1:16" ht="66" customHeight="1" x14ac:dyDescent="0.3">
      <c r="A70" s="110">
        <v>66</v>
      </c>
      <c r="B70" s="105">
        <v>990</v>
      </c>
      <c r="C70" s="106" t="s">
        <v>5</v>
      </c>
      <c r="D70" s="106" t="s">
        <v>40</v>
      </c>
      <c r="E70" s="106" t="s">
        <v>133</v>
      </c>
      <c r="F70" s="106" t="s">
        <v>134</v>
      </c>
      <c r="G70" s="106" t="s">
        <v>13</v>
      </c>
      <c r="H70" s="106" t="s">
        <v>135</v>
      </c>
      <c r="I70" s="106" t="s">
        <v>56</v>
      </c>
      <c r="J70" s="106" t="s">
        <v>46</v>
      </c>
      <c r="K70" s="107" t="s">
        <v>46</v>
      </c>
      <c r="L70" s="112">
        <v>8000</v>
      </c>
      <c r="M70" s="112"/>
      <c r="N70" s="109">
        <v>4120</v>
      </c>
      <c r="O70" s="109">
        <v>14214</v>
      </c>
      <c r="P70" s="103"/>
    </row>
    <row r="71" spans="1:16" ht="56.25" customHeight="1" x14ac:dyDescent="0.3">
      <c r="A71" s="104">
        <v>67</v>
      </c>
      <c r="B71" s="105">
        <v>991</v>
      </c>
      <c r="C71" s="106" t="s">
        <v>5</v>
      </c>
      <c r="D71" s="106" t="s">
        <v>40</v>
      </c>
      <c r="E71" s="106" t="s">
        <v>136</v>
      </c>
      <c r="F71" s="106" t="s">
        <v>134</v>
      </c>
      <c r="G71" s="106" t="s">
        <v>8</v>
      </c>
      <c r="H71" s="106" t="s">
        <v>135</v>
      </c>
      <c r="I71" s="106" t="s">
        <v>56</v>
      </c>
      <c r="J71" s="106" t="s">
        <v>46</v>
      </c>
      <c r="K71" s="107" t="s">
        <v>46</v>
      </c>
      <c r="L71" s="112">
        <v>2500</v>
      </c>
      <c r="M71" s="112"/>
      <c r="N71" s="109">
        <v>1701</v>
      </c>
      <c r="O71" s="109">
        <v>5868.45</v>
      </c>
      <c r="P71" s="103"/>
    </row>
    <row r="72" spans="1:16" ht="56.25" customHeight="1" x14ac:dyDescent="0.3">
      <c r="A72" s="104">
        <v>68</v>
      </c>
      <c r="B72" s="105">
        <v>992</v>
      </c>
      <c r="C72" s="106" t="s">
        <v>5</v>
      </c>
      <c r="D72" s="106" t="s">
        <v>40</v>
      </c>
      <c r="E72" s="106" t="s">
        <v>137</v>
      </c>
      <c r="F72" s="106" t="s">
        <v>134</v>
      </c>
      <c r="G72" s="106" t="s">
        <v>20</v>
      </c>
      <c r="H72" s="106" t="s">
        <v>135</v>
      </c>
      <c r="I72" s="106" t="s">
        <v>56</v>
      </c>
      <c r="J72" s="106" t="s">
        <v>46</v>
      </c>
      <c r="K72" s="107" t="s">
        <v>46</v>
      </c>
      <c r="L72" s="112">
        <v>5000</v>
      </c>
      <c r="M72" s="112"/>
      <c r="N72" s="109">
        <v>3565</v>
      </c>
      <c r="O72" s="109">
        <v>12299.25</v>
      </c>
      <c r="P72" s="103"/>
    </row>
    <row r="73" spans="1:16" ht="56.25" customHeight="1" x14ac:dyDescent="0.3">
      <c r="A73" s="110">
        <v>69</v>
      </c>
      <c r="B73" s="105">
        <v>993</v>
      </c>
      <c r="C73" s="106" t="s">
        <v>5</v>
      </c>
      <c r="D73" s="106" t="s">
        <v>40</v>
      </c>
      <c r="E73" s="106" t="s">
        <v>108</v>
      </c>
      <c r="F73" s="106" t="s">
        <v>134</v>
      </c>
      <c r="G73" s="106" t="s">
        <v>105</v>
      </c>
      <c r="H73" s="106" t="s">
        <v>135</v>
      </c>
      <c r="I73" s="106" t="s">
        <v>56</v>
      </c>
      <c r="J73" s="106" t="s">
        <v>46</v>
      </c>
      <c r="K73" s="107" t="s">
        <v>46</v>
      </c>
      <c r="L73" s="112">
        <v>8000</v>
      </c>
      <c r="M73" s="112"/>
      <c r="N73" s="109">
        <v>4876</v>
      </c>
      <c r="O73" s="109">
        <v>16822.2</v>
      </c>
      <c r="P73" s="103"/>
    </row>
    <row r="74" spans="1:16" ht="56.25" customHeight="1" x14ac:dyDescent="0.3">
      <c r="A74" s="104">
        <v>70</v>
      </c>
      <c r="B74" s="105">
        <v>994</v>
      </c>
      <c r="C74" s="106" t="s">
        <v>5</v>
      </c>
      <c r="D74" s="106" t="s">
        <v>40</v>
      </c>
      <c r="E74" s="106" t="s">
        <v>138</v>
      </c>
      <c r="F74" s="106" t="s">
        <v>134</v>
      </c>
      <c r="G74" s="106" t="s">
        <v>14</v>
      </c>
      <c r="H74" s="106" t="s">
        <v>135</v>
      </c>
      <c r="I74" s="106" t="s">
        <v>56</v>
      </c>
      <c r="J74" s="106" t="s">
        <v>46</v>
      </c>
      <c r="K74" s="107" t="s">
        <v>46</v>
      </c>
      <c r="L74" s="112">
        <v>1000</v>
      </c>
      <c r="M74" s="112"/>
      <c r="N74" s="109">
        <v>494</v>
      </c>
      <c r="O74" s="109">
        <v>1704.3</v>
      </c>
      <c r="P74" s="103"/>
    </row>
    <row r="75" spans="1:16" ht="56.25" customHeight="1" x14ac:dyDescent="0.3">
      <c r="A75" s="104">
        <v>71</v>
      </c>
      <c r="B75" s="105">
        <v>995</v>
      </c>
      <c r="C75" s="106" t="s">
        <v>5</v>
      </c>
      <c r="D75" s="106" t="s">
        <v>40</v>
      </c>
      <c r="E75" s="106" t="s">
        <v>139</v>
      </c>
      <c r="F75" s="106" t="s">
        <v>134</v>
      </c>
      <c r="G75" s="106" t="s">
        <v>15</v>
      </c>
      <c r="H75" s="106" t="s">
        <v>135</v>
      </c>
      <c r="I75" s="106" t="s">
        <v>56</v>
      </c>
      <c r="J75" s="106" t="s">
        <v>46</v>
      </c>
      <c r="K75" s="107" t="s">
        <v>46</v>
      </c>
      <c r="L75" s="112">
        <v>5000</v>
      </c>
      <c r="M75" s="112"/>
      <c r="N75" s="109">
        <v>2098</v>
      </c>
      <c r="O75" s="109">
        <v>7238.1</v>
      </c>
      <c r="P75" s="103"/>
    </row>
    <row r="76" spans="1:16" ht="56.25" customHeight="1" x14ac:dyDescent="0.3">
      <c r="A76" s="110">
        <v>72</v>
      </c>
      <c r="B76" s="105">
        <v>996</v>
      </c>
      <c r="C76" s="106" t="s">
        <v>5</v>
      </c>
      <c r="D76" s="106" t="s">
        <v>40</v>
      </c>
      <c r="E76" s="106" t="s">
        <v>140</v>
      </c>
      <c r="F76" s="106" t="s">
        <v>134</v>
      </c>
      <c r="G76" s="106" t="s">
        <v>101</v>
      </c>
      <c r="H76" s="106" t="s">
        <v>135</v>
      </c>
      <c r="I76" s="106" t="s">
        <v>56</v>
      </c>
      <c r="J76" s="106" t="s">
        <v>46</v>
      </c>
      <c r="K76" s="107" t="s">
        <v>46</v>
      </c>
      <c r="L76" s="112">
        <v>10000</v>
      </c>
      <c r="M76" s="112"/>
      <c r="N76" s="109">
        <v>1099</v>
      </c>
      <c r="O76" s="109">
        <v>3791.55</v>
      </c>
      <c r="P76" s="103"/>
    </row>
    <row r="77" spans="1:16" ht="56.25" customHeight="1" x14ac:dyDescent="0.3">
      <c r="A77" s="104">
        <v>73</v>
      </c>
      <c r="B77" s="105">
        <v>997</v>
      </c>
      <c r="C77" s="106" t="s">
        <v>5</v>
      </c>
      <c r="D77" s="106" t="s">
        <v>40</v>
      </c>
      <c r="E77" s="106" t="s">
        <v>141</v>
      </c>
      <c r="F77" s="106" t="s">
        <v>134</v>
      </c>
      <c r="G77" s="106" t="s">
        <v>9</v>
      </c>
      <c r="H77" s="106" t="s">
        <v>135</v>
      </c>
      <c r="I77" s="106" t="s">
        <v>56</v>
      </c>
      <c r="J77" s="106" t="s">
        <v>46</v>
      </c>
      <c r="K77" s="107" t="s">
        <v>46</v>
      </c>
      <c r="L77" s="112">
        <v>8000</v>
      </c>
      <c r="M77" s="112"/>
      <c r="N77" s="109">
        <v>196</v>
      </c>
      <c r="O77" s="109">
        <v>676.2</v>
      </c>
      <c r="P77" s="103"/>
    </row>
    <row r="78" spans="1:16" ht="56.25" customHeight="1" x14ac:dyDescent="0.3">
      <c r="A78" s="104">
        <v>74</v>
      </c>
      <c r="B78" s="105">
        <v>998</v>
      </c>
      <c r="C78" s="106" t="s">
        <v>5</v>
      </c>
      <c r="D78" s="106" t="s">
        <v>40</v>
      </c>
      <c r="E78" s="106" t="s">
        <v>142</v>
      </c>
      <c r="F78" s="106" t="s">
        <v>143</v>
      </c>
      <c r="G78" s="106" t="s">
        <v>13</v>
      </c>
      <c r="H78" s="106" t="s">
        <v>55</v>
      </c>
      <c r="I78" s="106" t="s">
        <v>56</v>
      </c>
      <c r="J78" s="106" t="s">
        <v>46</v>
      </c>
      <c r="K78" s="107" t="s">
        <v>46</v>
      </c>
      <c r="L78" s="112">
        <v>4700</v>
      </c>
      <c r="M78" s="112"/>
      <c r="N78" s="109">
        <v>2687</v>
      </c>
      <c r="O78" s="109">
        <v>9270.15</v>
      </c>
      <c r="P78" s="103"/>
    </row>
    <row r="79" spans="1:16" ht="56.25" customHeight="1" x14ac:dyDescent="0.3">
      <c r="A79" s="110">
        <v>75</v>
      </c>
      <c r="B79" s="105">
        <v>999</v>
      </c>
      <c r="C79" s="106" t="s">
        <v>5</v>
      </c>
      <c r="D79" s="106" t="s">
        <v>40</v>
      </c>
      <c r="E79" s="106" t="s">
        <v>144</v>
      </c>
      <c r="F79" s="106" t="s">
        <v>143</v>
      </c>
      <c r="G79" s="106" t="s">
        <v>8</v>
      </c>
      <c r="H79" s="106" t="s">
        <v>55</v>
      </c>
      <c r="I79" s="106" t="s">
        <v>56</v>
      </c>
      <c r="J79" s="106" t="s">
        <v>46</v>
      </c>
      <c r="K79" s="107" t="s">
        <v>46</v>
      </c>
      <c r="L79" s="112">
        <v>7200</v>
      </c>
      <c r="M79" s="112"/>
      <c r="N79" s="109">
        <v>3374</v>
      </c>
      <c r="O79" s="109">
        <v>11640.3</v>
      </c>
      <c r="P79" s="103"/>
    </row>
    <row r="80" spans="1:16" ht="56.25" customHeight="1" x14ac:dyDescent="0.3">
      <c r="A80" s="104">
        <v>76</v>
      </c>
      <c r="B80" s="105">
        <v>1000</v>
      </c>
      <c r="C80" s="106" t="s">
        <v>5</v>
      </c>
      <c r="D80" s="106" t="s">
        <v>40</v>
      </c>
      <c r="E80" s="106" t="s">
        <v>145</v>
      </c>
      <c r="F80" s="106" t="s">
        <v>143</v>
      </c>
      <c r="G80" s="106" t="s">
        <v>20</v>
      </c>
      <c r="H80" s="106" t="s">
        <v>55</v>
      </c>
      <c r="I80" s="106" t="s">
        <v>56</v>
      </c>
      <c r="J80" s="106" t="s">
        <v>46</v>
      </c>
      <c r="K80" s="107" t="s">
        <v>46</v>
      </c>
      <c r="L80" s="112">
        <v>7200</v>
      </c>
      <c r="M80" s="112"/>
      <c r="N80" s="109">
        <v>3651</v>
      </c>
      <c r="O80" s="109">
        <v>12595.95</v>
      </c>
      <c r="P80" s="103"/>
    </row>
    <row r="81" spans="1:16" ht="56.25" customHeight="1" x14ac:dyDescent="0.3">
      <c r="A81" s="104">
        <v>77</v>
      </c>
      <c r="B81" s="105">
        <v>1001</v>
      </c>
      <c r="C81" s="106" t="s">
        <v>5</v>
      </c>
      <c r="D81" s="106" t="s">
        <v>40</v>
      </c>
      <c r="E81" s="106" t="s">
        <v>146</v>
      </c>
      <c r="F81" s="106" t="s">
        <v>143</v>
      </c>
      <c r="G81" s="106" t="s">
        <v>105</v>
      </c>
      <c r="H81" s="106" t="s">
        <v>55</v>
      </c>
      <c r="I81" s="106" t="s">
        <v>56</v>
      </c>
      <c r="J81" s="106" t="s">
        <v>46</v>
      </c>
      <c r="K81" s="107" t="s">
        <v>46</v>
      </c>
      <c r="L81" s="112">
        <v>6000</v>
      </c>
      <c r="M81" s="112"/>
      <c r="N81" s="109">
        <v>3471</v>
      </c>
      <c r="O81" s="109">
        <v>11974.95</v>
      </c>
      <c r="P81" s="103"/>
    </row>
    <row r="82" spans="1:16" ht="68.25" customHeight="1" x14ac:dyDescent="0.3">
      <c r="A82" s="110">
        <v>78</v>
      </c>
      <c r="B82" s="105">
        <v>1002</v>
      </c>
      <c r="C82" s="106" t="s">
        <v>5</v>
      </c>
      <c r="D82" s="106" t="s">
        <v>40</v>
      </c>
      <c r="E82" s="106" t="s">
        <v>147</v>
      </c>
      <c r="F82" s="106" t="s">
        <v>143</v>
      </c>
      <c r="G82" s="106" t="s">
        <v>14</v>
      </c>
      <c r="H82" s="106" t="s">
        <v>55</v>
      </c>
      <c r="I82" s="106" t="s">
        <v>56</v>
      </c>
      <c r="J82" s="106" t="s">
        <v>46</v>
      </c>
      <c r="K82" s="107" t="s">
        <v>46</v>
      </c>
      <c r="L82" s="112">
        <v>9800</v>
      </c>
      <c r="M82" s="112"/>
      <c r="N82" s="109">
        <v>4519</v>
      </c>
      <c r="O82" s="109">
        <v>15590.55</v>
      </c>
      <c r="P82" s="103"/>
    </row>
    <row r="83" spans="1:16" ht="56.25" customHeight="1" x14ac:dyDescent="0.3">
      <c r="A83" s="104">
        <v>79</v>
      </c>
      <c r="B83" s="105">
        <v>1003</v>
      </c>
      <c r="C83" s="106" t="s">
        <v>5</v>
      </c>
      <c r="D83" s="106" t="s">
        <v>40</v>
      </c>
      <c r="E83" s="106" t="s">
        <v>148</v>
      </c>
      <c r="F83" s="106" t="s">
        <v>143</v>
      </c>
      <c r="G83" s="106" t="s">
        <v>15</v>
      </c>
      <c r="H83" s="106" t="s">
        <v>55</v>
      </c>
      <c r="I83" s="106" t="s">
        <v>56</v>
      </c>
      <c r="J83" s="106" t="s">
        <v>46</v>
      </c>
      <c r="K83" s="107" t="s">
        <v>46</v>
      </c>
      <c r="L83" s="112">
        <v>7375</v>
      </c>
      <c r="M83" s="112"/>
      <c r="N83" s="109">
        <v>3515</v>
      </c>
      <c r="O83" s="109">
        <v>12126.75</v>
      </c>
      <c r="P83" s="103"/>
    </row>
    <row r="84" spans="1:16" ht="56.25" customHeight="1" x14ac:dyDescent="0.3">
      <c r="A84" s="104">
        <v>80</v>
      </c>
      <c r="B84" s="105">
        <v>1004</v>
      </c>
      <c r="C84" s="106" t="s">
        <v>5</v>
      </c>
      <c r="D84" s="106" t="s">
        <v>40</v>
      </c>
      <c r="E84" s="106" t="s">
        <v>149</v>
      </c>
      <c r="F84" s="106" t="s">
        <v>143</v>
      </c>
      <c r="G84" s="106" t="s">
        <v>101</v>
      </c>
      <c r="H84" s="106" t="s">
        <v>55</v>
      </c>
      <c r="I84" s="106" t="s">
        <v>56</v>
      </c>
      <c r="J84" s="106" t="s">
        <v>46</v>
      </c>
      <c r="K84" s="107" t="s">
        <v>46</v>
      </c>
      <c r="L84" s="112">
        <v>9600</v>
      </c>
      <c r="M84" s="112"/>
      <c r="N84" s="109">
        <v>4745</v>
      </c>
      <c r="O84" s="109">
        <v>16370.25</v>
      </c>
      <c r="P84" s="103"/>
    </row>
    <row r="85" spans="1:16" ht="56.25" customHeight="1" x14ac:dyDescent="0.3">
      <c r="A85" s="110">
        <v>81</v>
      </c>
      <c r="B85" s="105">
        <v>1005</v>
      </c>
      <c r="C85" s="106" t="s">
        <v>5</v>
      </c>
      <c r="D85" s="106" t="s">
        <v>40</v>
      </c>
      <c r="E85" s="106" t="s">
        <v>150</v>
      </c>
      <c r="F85" s="106" t="s">
        <v>143</v>
      </c>
      <c r="G85" s="106" t="s">
        <v>9</v>
      </c>
      <c r="H85" s="106" t="s">
        <v>55</v>
      </c>
      <c r="I85" s="106" t="s">
        <v>56</v>
      </c>
      <c r="J85" s="106" t="s">
        <v>46</v>
      </c>
      <c r="K85" s="107" t="s">
        <v>46</v>
      </c>
      <c r="L85" s="112">
        <v>5200</v>
      </c>
      <c r="M85" s="112"/>
      <c r="N85" s="109">
        <v>2596</v>
      </c>
      <c r="O85" s="109">
        <v>8956.2000000000007</v>
      </c>
      <c r="P85" s="103"/>
    </row>
    <row r="86" spans="1:16" ht="56.25" customHeight="1" x14ac:dyDescent="0.3">
      <c r="A86" s="104">
        <v>82</v>
      </c>
      <c r="B86" s="105">
        <v>1006</v>
      </c>
      <c r="C86" s="106" t="s">
        <v>5</v>
      </c>
      <c r="D86" s="106" t="s">
        <v>40</v>
      </c>
      <c r="E86" s="106" t="s">
        <v>151</v>
      </c>
      <c r="F86" s="106" t="s">
        <v>143</v>
      </c>
      <c r="G86" s="106" t="s">
        <v>21</v>
      </c>
      <c r="H86" s="106" t="s">
        <v>55</v>
      </c>
      <c r="I86" s="106" t="s">
        <v>56</v>
      </c>
      <c r="J86" s="106" t="s">
        <v>46</v>
      </c>
      <c r="K86" s="107" t="s">
        <v>46</v>
      </c>
      <c r="L86" s="112">
        <v>5225</v>
      </c>
      <c r="M86" s="112"/>
      <c r="N86" s="109">
        <v>2529</v>
      </c>
      <c r="O86" s="109">
        <v>8725.0499999999993</v>
      </c>
      <c r="P86" s="103"/>
    </row>
    <row r="87" spans="1:16" ht="56.25" customHeight="1" x14ac:dyDescent="0.3">
      <c r="A87" s="104">
        <v>83</v>
      </c>
      <c r="B87" s="105">
        <v>1007</v>
      </c>
      <c r="C87" s="106" t="s">
        <v>5</v>
      </c>
      <c r="D87" s="106" t="s">
        <v>40</v>
      </c>
      <c r="E87" s="106" t="s">
        <v>152</v>
      </c>
      <c r="F87" s="106" t="s">
        <v>143</v>
      </c>
      <c r="G87" s="106" t="s">
        <v>10</v>
      </c>
      <c r="H87" s="106" t="s">
        <v>55</v>
      </c>
      <c r="I87" s="106" t="s">
        <v>56</v>
      </c>
      <c r="J87" s="106" t="s">
        <v>46</v>
      </c>
      <c r="K87" s="107" t="s">
        <v>46</v>
      </c>
      <c r="L87" s="112">
        <v>19000</v>
      </c>
      <c r="M87" s="112"/>
      <c r="N87" s="109">
        <v>10108</v>
      </c>
      <c r="O87" s="109">
        <v>34872.6</v>
      </c>
      <c r="P87" s="103"/>
    </row>
    <row r="88" spans="1:16" ht="56.25" customHeight="1" x14ac:dyDescent="0.3">
      <c r="A88" s="110">
        <v>84</v>
      </c>
      <c r="B88" s="105">
        <v>1008</v>
      </c>
      <c r="C88" s="106" t="s">
        <v>5</v>
      </c>
      <c r="D88" s="106" t="s">
        <v>40</v>
      </c>
      <c r="E88" s="106" t="s">
        <v>153</v>
      </c>
      <c r="F88" s="106" t="s">
        <v>143</v>
      </c>
      <c r="G88" s="106" t="s">
        <v>11</v>
      </c>
      <c r="H88" s="106" t="s">
        <v>55</v>
      </c>
      <c r="I88" s="106" t="s">
        <v>56</v>
      </c>
      <c r="J88" s="106" t="s">
        <v>46</v>
      </c>
      <c r="K88" s="107" t="s">
        <v>46</v>
      </c>
      <c r="L88" s="112">
        <v>7220</v>
      </c>
      <c r="M88" s="112"/>
      <c r="N88" s="109">
        <v>5527</v>
      </c>
      <c r="O88" s="109">
        <v>19068.150000000001</v>
      </c>
      <c r="P88" s="103"/>
    </row>
    <row r="89" spans="1:16" ht="56.25" customHeight="1" x14ac:dyDescent="0.3">
      <c r="A89" s="104">
        <v>85</v>
      </c>
      <c r="B89" s="105">
        <v>1030</v>
      </c>
      <c r="C89" s="106" t="s">
        <v>5</v>
      </c>
      <c r="D89" s="106" t="s">
        <v>154</v>
      </c>
      <c r="E89" s="106" t="s">
        <v>155</v>
      </c>
      <c r="F89" s="106" t="s">
        <v>156</v>
      </c>
      <c r="G89" s="106" t="s">
        <v>157</v>
      </c>
      <c r="H89" s="106" t="s">
        <v>55</v>
      </c>
      <c r="I89" s="106" t="s">
        <v>56</v>
      </c>
      <c r="J89" s="106" t="s">
        <v>46</v>
      </c>
      <c r="K89" s="107" t="s">
        <v>46</v>
      </c>
      <c r="L89" s="112">
        <v>14728</v>
      </c>
      <c r="M89" s="112"/>
      <c r="N89" s="109">
        <v>579</v>
      </c>
      <c r="O89" s="109">
        <v>532.67999999999995</v>
      </c>
      <c r="P89" s="103"/>
    </row>
    <row r="90" spans="1:16" ht="56.25" customHeight="1" x14ac:dyDescent="0.3">
      <c r="A90" s="104">
        <v>86</v>
      </c>
      <c r="B90" s="105">
        <v>1031</v>
      </c>
      <c r="C90" s="106" t="s">
        <v>5</v>
      </c>
      <c r="D90" s="106" t="s">
        <v>154</v>
      </c>
      <c r="E90" s="106" t="s">
        <v>158</v>
      </c>
      <c r="F90" s="106" t="s">
        <v>156</v>
      </c>
      <c r="G90" s="106" t="s">
        <v>159</v>
      </c>
      <c r="H90" s="106" t="s">
        <v>55</v>
      </c>
      <c r="I90" s="106" t="s">
        <v>56</v>
      </c>
      <c r="J90" s="106" t="s">
        <v>46</v>
      </c>
      <c r="K90" s="107" t="s">
        <v>46</v>
      </c>
      <c r="L90" s="112">
        <v>7500</v>
      </c>
      <c r="M90" s="112"/>
      <c r="N90" s="109">
        <v>1972</v>
      </c>
      <c r="O90" s="109">
        <v>1814.24</v>
      </c>
      <c r="P90" s="103"/>
    </row>
    <row r="91" spans="1:16" ht="56.25" customHeight="1" x14ac:dyDescent="0.3">
      <c r="A91" s="110">
        <v>87</v>
      </c>
      <c r="B91" s="105">
        <v>1032</v>
      </c>
      <c r="C91" s="106" t="s">
        <v>5</v>
      </c>
      <c r="D91" s="106" t="s">
        <v>154</v>
      </c>
      <c r="E91" s="106" t="s">
        <v>160</v>
      </c>
      <c r="F91" s="106" t="s">
        <v>156</v>
      </c>
      <c r="G91" s="106" t="s">
        <v>161</v>
      </c>
      <c r="H91" s="106" t="s">
        <v>55</v>
      </c>
      <c r="I91" s="106" t="s">
        <v>56</v>
      </c>
      <c r="J91" s="106" t="s">
        <v>46</v>
      </c>
      <c r="K91" s="107" t="s">
        <v>46</v>
      </c>
      <c r="L91" s="112">
        <v>5239</v>
      </c>
      <c r="M91" s="112"/>
      <c r="N91" s="109">
        <v>2095</v>
      </c>
      <c r="O91" s="109">
        <v>1927.4</v>
      </c>
      <c r="P91" s="103"/>
    </row>
    <row r="92" spans="1:16" ht="56.25" customHeight="1" x14ac:dyDescent="0.3">
      <c r="A92" s="104">
        <v>88</v>
      </c>
      <c r="B92" s="105">
        <v>1033</v>
      </c>
      <c r="C92" s="106" t="s">
        <v>5</v>
      </c>
      <c r="D92" s="106" t="s">
        <v>154</v>
      </c>
      <c r="E92" s="106" t="s">
        <v>162</v>
      </c>
      <c r="F92" s="106" t="s">
        <v>156</v>
      </c>
      <c r="G92" s="106" t="s">
        <v>163</v>
      </c>
      <c r="H92" s="106" t="s">
        <v>55</v>
      </c>
      <c r="I92" s="106" t="s">
        <v>56</v>
      </c>
      <c r="J92" s="106" t="s">
        <v>46</v>
      </c>
      <c r="K92" s="107" t="s">
        <v>46</v>
      </c>
      <c r="L92" s="112">
        <v>4986</v>
      </c>
      <c r="M92" s="112"/>
      <c r="N92" s="109">
        <v>2484</v>
      </c>
      <c r="O92" s="109">
        <v>2285.2800000000002</v>
      </c>
      <c r="P92" s="103"/>
    </row>
    <row r="93" spans="1:16" ht="56.25" customHeight="1" x14ac:dyDescent="0.3">
      <c r="A93" s="104">
        <v>89</v>
      </c>
      <c r="B93" s="105">
        <v>1034</v>
      </c>
      <c r="C93" s="106" t="s">
        <v>5</v>
      </c>
      <c r="D93" s="106" t="s">
        <v>154</v>
      </c>
      <c r="E93" s="106" t="s">
        <v>164</v>
      </c>
      <c r="F93" s="106" t="s">
        <v>156</v>
      </c>
      <c r="G93" s="106" t="s">
        <v>165</v>
      </c>
      <c r="H93" s="106" t="s">
        <v>55</v>
      </c>
      <c r="I93" s="106" t="s">
        <v>56</v>
      </c>
      <c r="J93" s="106" t="s">
        <v>46</v>
      </c>
      <c r="K93" s="107" t="s">
        <v>46</v>
      </c>
      <c r="L93" s="112">
        <v>5000</v>
      </c>
      <c r="M93" s="112"/>
      <c r="N93" s="109">
        <v>2681</v>
      </c>
      <c r="O93" s="109">
        <v>2466.52</v>
      </c>
      <c r="P93" s="103"/>
    </row>
    <row r="94" spans="1:16" ht="56.25" customHeight="1" x14ac:dyDescent="0.3">
      <c r="A94" s="110">
        <v>90</v>
      </c>
      <c r="B94" s="105">
        <v>1035</v>
      </c>
      <c r="C94" s="106" t="s">
        <v>5</v>
      </c>
      <c r="D94" s="106" t="s">
        <v>154</v>
      </c>
      <c r="E94" s="106" t="s">
        <v>166</v>
      </c>
      <c r="F94" s="106" t="s">
        <v>156</v>
      </c>
      <c r="G94" s="106">
        <v>112</v>
      </c>
      <c r="H94" s="106" t="s">
        <v>55</v>
      </c>
      <c r="I94" s="106" t="s">
        <v>56</v>
      </c>
      <c r="J94" s="106" t="s">
        <v>46</v>
      </c>
      <c r="K94" s="107" t="s">
        <v>46</v>
      </c>
      <c r="L94" s="112">
        <v>6300</v>
      </c>
      <c r="M94" s="112"/>
      <c r="N94" s="109">
        <v>3048</v>
      </c>
      <c r="O94" s="109">
        <v>2804.16</v>
      </c>
      <c r="P94" s="103"/>
    </row>
    <row r="95" spans="1:16" ht="56.25" customHeight="1" x14ac:dyDescent="0.3">
      <c r="A95" s="104">
        <v>91</v>
      </c>
      <c r="B95" s="105">
        <v>1036</v>
      </c>
      <c r="C95" s="106" t="s">
        <v>5</v>
      </c>
      <c r="D95" s="106" t="s">
        <v>154</v>
      </c>
      <c r="E95" s="106" t="s">
        <v>167</v>
      </c>
      <c r="F95" s="106">
        <v>102</v>
      </c>
      <c r="G95" s="106" t="s">
        <v>168</v>
      </c>
      <c r="H95" s="106" t="s">
        <v>55</v>
      </c>
      <c r="I95" s="106" t="s">
        <v>56</v>
      </c>
      <c r="J95" s="106" t="s">
        <v>46</v>
      </c>
      <c r="K95" s="107" t="s">
        <v>46</v>
      </c>
      <c r="L95" s="112">
        <v>3292</v>
      </c>
      <c r="M95" s="112"/>
      <c r="N95" s="109">
        <v>1507</v>
      </c>
      <c r="O95" s="109">
        <v>1386.44</v>
      </c>
      <c r="P95" s="103"/>
    </row>
    <row r="96" spans="1:16" ht="56.25" customHeight="1" x14ac:dyDescent="0.3">
      <c r="A96" s="104">
        <v>92</v>
      </c>
      <c r="B96" s="105">
        <v>1037</v>
      </c>
      <c r="C96" s="106" t="s">
        <v>5</v>
      </c>
      <c r="D96" s="106" t="s">
        <v>154</v>
      </c>
      <c r="E96" s="106" t="s">
        <v>169</v>
      </c>
      <c r="F96" s="106" t="s">
        <v>156</v>
      </c>
      <c r="G96" s="106" t="s">
        <v>170</v>
      </c>
      <c r="H96" s="106" t="s">
        <v>55</v>
      </c>
      <c r="I96" s="106" t="s">
        <v>56</v>
      </c>
      <c r="J96" s="106" t="s">
        <v>46</v>
      </c>
      <c r="K96" s="107" t="s">
        <v>46</v>
      </c>
      <c r="L96" s="112">
        <v>5015</v>
      </c>
      <c r="M96" s="112"/>
      <c r="N96" s="109">
        <v>2231</v>
      </c>
      <c r="O96" s="109">
        <v>2052.52</v>
      </c>
      <c r="P96" s="103"/>
    </row>
    <row r="97" spans="1:16" ht="56.25" customHeight="1" x14ac:dyDescent="0.3">
      <c r="A97" s="110">
        <v>93</v>
      </c>
      <c r="B97" s="105">
        <v>1038</v>
      </c>
      <c r="C97" s="106" t="s">
        <v>5</v>
      </c>
      <c r="D97" s="106" t="s">
        <v>154</v>
      </c>
      <c r="E97" s="106" t="s">
        <v>171</v>
      </c>
      <c r="F97" s="106" t="s">
        <v>156</v>
      </c>
      <c r="G97" s="106" t="s">
        <v>172</v>
      </c>
      <c r="H97" s="106" t="s">
        <v>55</v>
      </c>
      <c r="I97" s="106" t="s">
        <v>56</v>
      </c>
      <c r="J97" s="106" t="s">
        <v>46</v>
      </c>
      <c r="K97" s="107" t="s">
        <v>46</v>
      </c>
      <c r="L97" s="112">
        <v>3612</v>
      </c>
      <c r="M97" s="112"/>
      <c r="N97" s="109">
        <v>1582</v>
      </c>
      <c r="O97" s="109">
        <v>1455.44</v>
      </c>
      <c r="P97" s="103"/>
    </row>
    <row r="98" spans="1:16" ht="56.25" customHeight="1" x14ac:dyDescent="0.3">
      <c r="A98" s="104">
        <v>94</v>
      </c>
      <c r="B98" s="105">
        <v>1039</v>
      </c>
      <c r="C98" s="106" t="s">
        <v>5</v>
      </c>
      <c r="D98" s="106" t="s">
        <v>154</v>
      </c>
      <c r="E98" s="106" t="s">
        <v>173</v>
      </c>
      <c r="F98" s="106">
        <v>102</v>
      </c>
      <c r="G98" s="106" t="s">
        <v>174</v>
      </c>
      <c r="H98" s="106" t="s">
        <v>55</v>
      </c>
      <c r="I98" s="106" t="s">
        <v>56</v>
      </c>
      <c r="J98" s="106" t="s">
        <v>46</v>
      </c>
      <c r="K98" s="107" t="s">
        <v>46</v>
      </c>
      <c r="L98" s="112">
        <v>5000</v>
      </c>
      <c r="M98" s="112"/>
      <c r="N98" s="109">
        <v>2168</v>
      </c>
      <c r="O98" s="109">
        <v>1994.56</v>
      </c>
      <c r="P98" s="103"/>
    </row>
    <row r="99" spans="1:16" ht="56.25" customHeight="1" x14ac:dyDescent="0.3">
      <c r="A99" s="104">
        <v>95</v>
      </c>
      <c r="B99" s="113">
        <v>1041</v>
      </c>
      <c r="C99" s="106" t="s">
        <v>5</v>
      </c>
      <c r="D99" s="106" t="s">
        <v>154</v>
      </c>
      <c r="E99" s="106" t="s">
        <v>175</v>
      </c>
      <c r="F99" s="106">
        <v>102</v>
      </c>
      <c r="G99" s="106" t="s">
        <v>176</v>
      </c>
      <c r="H99" s="106" t="s">
        <v>55</v>
      </c>
      <c r="I99" s="106" t="s">
        <v>56</v>
      </c>
      <c r="J99" s="106" t="s">
        <v>46</v>
      </c>
      <c r="K99" s="107" t="s">
        <v>46</v>
      </c>
      <c r="L99" s="112">
        <v>5020</v>
      </c>
      <c r="M99" s="112"/>
      <c r="N99" s="109">
        <v>1394</v>
      </c>
      <c r="O99" s="109">
        <v>1282.48</v>
      </c>
      <c r="P99" s="103"/>
    </row>
    <row r="100" spans="1:16" ht="56.25" customHeight="1" x14ac:dyDescent="0.3">
      <c r="A100" s="110">
        <v>96</v>
      </c>
      <c r="B100" s="113">
        <v>1042</v>
      </c>
      <c r="C100" s="106" t="s">
        <v>5</v>
      </c>
      <c r="D100" s="106" t="s">
        <v>154</v>
      </c>
      <c r="E100" s="106" t="s">
        <v>177</v>
      </c>
      <c r="F100" s="106">
        <v>102</v>
      </c>
      <c r="G100" s="106" t="s">
        <v>178</v>
      </c>
      <c r="H100" s="106" t="s">
        <v>55</v>
      </c>
      <c r="I100" s="106" t="s">
        <v>56</v>
      </c>
      <c r="J100" s="106" t="s">
        <v>46</v>
      </c>
      <c r="K100" s="107" t="s">
        <v>46</v>
      </c>
      <c r="L100" s="112">
        <v>5020</v>
      </c>
      <c r="M100" s="112"/>
      <c r="N100" s="109">
        <v>946</v>
      </c>
      <c r="O100" s="109">
        <v>870.32</v>
      </c>
      <c r="P100" s="103"/>
    </row>
    <row r="101" spans="1:16" ht="56.25" customHeight="1" x14ac:dyDescent="0.3">
      <c r="A101" s="104">
        <v>97</v>
      </c>
      <c r="B101" s="105">
        <v>1043</v>
      </c>
      <c r="C101" s="106" t="s">
        <v>5</v>
      </c>
      <c r="D101" s="106" t="s">
        <v>154</v>
      </c>
      <c r="E101" s="106" t="s">
        <v>179</v>
      </c>
      <c r="F101" s="106">
        <v>102</v>
      </c>
      <c r="G101" s="106" t="s">
        <v>180</v>
      </c>
      <c r="H101" s="106" t="s">
        <v>55</v>
      </c>
      <c r="I101" s="106" t="s">
        <v>56</v>
      </c>
      <c r="J101" s="106" t="s">
        <v>46</v>
      </c>
      <c r="K101" s="107" t="s">
        <v>46</v>
      </c>
      <c r="L101" s="109">
        <v>10000</v>
      </c>
      <c r="M101" s="109"/>
      <c r="N101" s="109">
        <v>1249</v>
      </c>
      <c r="O101" s="109">
        <v>1149.08</v>
      </c>
      <c r="P101" s="103"/>
    </row>
    <row r="102" spans="1:16" ht="56.25" customHeight="1" x14ac:dyDescent="0.3">
      <c r="A102" s="104">
        <v>98</v>
      </c>
      <c r="B102" s="105">
        <v>1044</v>
      </c>
      <c r="C102" s="106" t="s">
        <v>5</v>
      </c>
      <c r="D102" s="106" t="s">
        <v>154</v>
      </c>
      <c r="E102" s="106" t="s">
        <v>486</v>
      </c>
      <c r="F102" s="106">
        <v>102</v>
      </c>
      <c r="G102" s="106" t="s">
        <v>181</v>
      </c>
      <c r="H102" s="106" t="s">
        <v>55</v>
      </c>
      <c r="I102" s="106" t="s">
        <v>56</v>
      </c>
      <c r="J102" s="106" t="s">
        <v>46</v>
      </c>
      <c r="K102" s="107" t="s">
        <v>46</v>
      </c>
      <c r="L102" s="108">
        <v>5020</v>
      </c>
      <c r="M102" s="108"/>
      <c r="N102" s="109">
        <v>613</v>
      </c>
      <c r="O102" s="109">
        <v>563.96</v>
      </c>
      <c r="P102" s="103"/>
    </row>
    <row r="103" spans="1:16" ht="56.25" customHeight="1" x14ac:dyDescent="0.3">
      <c r="A103" s="110">
        <v>99</v>
      </c>
      <c r="B103" s="105">
        <v>1045</v>
      </c>
      <c r="C103" s="106" t="s">
        <v>5</v>
      </c>
      <c r="D103" s="106" t="s">
        <v>154</v>
      </c>
      <c r="E103" s="106" t="s">
        <v>182</v>
      </c>
      <c r="F103" s="106">
        <v>102</v>
      </c>
      <c r="G103" s="106" t="s">
        <v>183</v>
      </c>
      <c r="H103" s="106" t="s">
        <v>55</v>
      </c>
      <c r="I103" s="106" t="s">
        <v>56</v>
      </c>
      <c r="J103" s="106" t="s">
        <v>46</v>
      </c>
      <c r="K103" s="107" t="s">
        <v>46</v>
      </c>
      <c r="L103" s="108">
        <v>5020</v>
      </c>
      <c r="M103" s="108"/>
      <c r="N103" s="109">
        <v>614</v>
      </c>
      <c r="O103" s="109">
        <v>564.88</v>
      </c>
      <c r="P103" s="103"/>
    </row>
    <row r="104" spans="1:16" ht="56.25" customHeight="1" x14ac:dyDescent="0.3">
      <c r="A104" s="104">
        <v>100</v>
      </c>
      <c r="B104" s="105">
        <v>1046</v>
      </c>
      <c r="C104" s="106" t="s">
        <v>5</v>
      </c>
      <c r="D104" s="106" t="s">
        <v>154</v>
      </c>
      <c r="E104" s="111" t="s">
        <v>184</v>
      </c>
      <c r="F104" s="111">
        <v>102</v>
      </c>
      <c r="G104" s="111" t="s">
        <v>185</v>
      </c>
      <c r="H104" s="114" t="s">
        <v>55</v>
      </c>
      <c r="I104" s="106" t="s">
        <v>56</v>
      </c>
      <c r="J104" s="106" t="s">
        <v>46</v>
      </c>
      <c r="K104" s="107" t="s">
        <v>46</v>
      </c>
      <c r="L104" s="108">
        <v>5020</v>
      </c>
      <c r="M104" s="108"/>
      <c r="N104" s="115">
        <v>577</v>
      </c>
      <c r="O104" s="109">
        <v>530.84</v>
      </c>
      <c r="P104" s="103"/>
    </row>
    <row r="105" spans="1:16" ht="56.25" customHeight="1" x14ac:dyDescent="0.3">
      <c r="A105" s="104">
        <v>101</v>
      </c>
      <c r="B105" s="105">
        <v>1047</v>
      </c>
      <c r="C105" s="106" t="s">
        <v>5</v>
      </c>
      <c r="D105" s="106" t="s">
        <v>154</v>
      </c>
      <c r="E105" s="106" t="s">
        <v>186</v>
      </c>
      <c r="F105" s="106">
        <v>102</v>
      </c>
      <c r="G105" s="106" t="s">
        <v>187</v>
      </c>
      <c r="H105" s="106" t="s">
        <v>55</v>
      </c>
      <c r="I105" s="106" t="s">
        <v>56</v>
      </c>
      <c r="J105" s="106" t="s">
        <v>46</v>
      </c>
      <c r="K105" s="107" t="s">
        <v>46</v>
      </c>
      <c r="L105" s="108">
        <v>5031</v>
      </c>
      <c r="M105" s="108"/>
      <c r="N105" s="109">
        <v>165</v>
      </c>
      <c r="O105" s="109">
        <v>151.80000000000001</v>
      </c>
      <c r="P105" s="103"/>
    </row>
    <row r="106" spans="1:16" ht="56.25" customHeight="1" x14ac:dyDescent="0.3">
      <c r="A106" s="110">
        <v>102</v>
      </c>
      <c r="B106" s="105">
        <v>1048</v>
      </c>
      <c r="C106" s="106" t="s">
        <v>5</v>
      </c>
      <c r="D106" s="106" t="s">
        <v>154</v>
      </c>
      <c r="E106" s="106" t="s">
        <v>188</v>
      </c>
      <c r="F106" s="106" t="s">
        <v>156</v>
      </c>
      <c r="G106" s="106" t="s">
        <v>43</v>
      </c>
      <c r="H106" s="106" t="s">
        <v>55</v>
      </c>
      <c r="I106" s="106" t="s">
        <v>56</v>
      </c>
      <c r="J106" s="106" t="s">
        <v>46</v>
      </c>
      <c r="K106" s="107" t="s">
        <v>46</v>
      </c>
      <c r="L106" s="108">
        <v>23025</v>
      </c>
      <c r="M106" s="108"/>
      <c r="N106" s="109">
        <v>2692</v>
      </c>
      <c r="O106" s="109">
        <v>2476.64</v>
      </c>
      <c r="P106" s="103"/>
    </row>
    <row r="107" spans="1:16" ht="66" customHeight="1" x14ac:dyDescent="0.3">
      <c r="A107" s="104">
        <v>103</v>
      </c>
      <c r="B107" s="105">
        <v>1049</v>
      </c>
      <c r="C107" s="106" t="s">
        <v>5</v>
      </c>
      <c r="D107" s="106" t="s">
        <v>154</v>
      </c>
      <c r="E107" s="106" t="s">
        <v>189</v>
      </c>
      <c r="F107" s="106">
        <v>102</v>
      </c>
      <c r="G107" s="106" t="s">
        <v>190</v>
      </c>
      <c r="H107" s="106" t="s">
        <v>55</v>
      </c>
      <c r="I107" s="106" t="s">
        <v>56</v>
      </c>
      <c r="J107" s="106" t="s">
        <v>46</v>
      </c>
      <c r="K107" s="107" t="s">
        <v>46</v>
      </c>
      <c r="L107" s="108">
        <v>6522</v>
      </c>
      <c r="M107" s="108"/>
      <c r="N107" s="109">
        <v>3579</v>
      </c>
      <c r="O107" s="109">
        <v>3292.68</v>
      </c>
      <c r="P107" s="103"/>
    </row>
    <row r="108" spans="1:16" ht="56.25" customHeight="1" x14ac:dyDescent="0.3">
      <c r="A108" s="104">
        <v>104</v>
      </c>
      <c r="B108" s="105">
        <v>1050</v>
      </c>
      <c r="C108" s="106" t="s">
        <v>5</v>
      </c>
      <c r="D108" s="106" t="s">
        <v>154</v>
      </c>
      <c r="E108" s="106" t="s">
        <v>191</v>
      </c>
      <c r="F108" s="106">
        <v>102</v>
      </c>
      <c r="G108" s="106" t="s">
        <v>192</v>
      </c>
      <c r="H108" s="106" t="s">
        <v>67</v>
      </c>
      <c r="I108" s="106" t="s">
        <v>56</v>
      </c>
      <c r="J108" s="106" t="s">
        <v>46</v>
      </c>
      <c r="K108" s="107" t="s">
        <v>46</v>
      </c>
      <c r="L108" s="108">
        <v>5000</v>
      </c>
      <c r="M108" s="108"/>
      <c r="N108" s="109">
        <v>50</v>
      </c>
      <c r="O108" s="109">
        <v>46</v>
      </c>
      <c r="P108" s="103"/>
    </row>
    <row r="109" spans="1:16" ht="56.25" customHeight="1" x14ac:dyDescent="0.3">
      <c r="A109" s="110">
        <v>105</v>
      </c>
      <c r="B109" s="105">
        <v>1051</v>
      </c>
      <c r="C109" s="106" t="s">
        <v>5</v>
      </c>
      <c r="D109" s="106" t="s">
        <v>154</v>
      </c>
      <c r="E109" s="106" t="s">
        <v>193</v>
      </c>
      <c r="F109" s="106" t="s">
        <v>156</v>
      </c>
      <c r="G109" s="106" t="s">
        <v>87</v>
      </c>
      <c r="H109" s="106" t="s">
        <v>55</v>
      </c>
      <c r="I109" s="106" t="s">
        <v>56</v>
      </c>
      <c r="J109" s="106" t="s">
        <v>46</v>
      </c>
      <c r="K109" s="107" t="s">
        <v>46</v>
      </c>
      <c r="L109" s="108">
        <v>7112</v>
      </c>
      <c r="M109" s="108"/>
      <c r="N109" s="109">
        <v>5951</v>
      </c>
      <c r="O109" s="109">
        <v>5474.92</v>
      </c>
      <c r="P109" s="103"/>
    </row>
    <row r="110" spans="1:16" ht="56.25" customHeight="1" x14ac:dyDescent="0.3">
      <c r="A110" s="104">
        <v>106</v>
      </c>
      <c r="B110" s="105">
        <v>1052</v>
      </c>
      <c r="C110" s="106" t="s">
        <v>5</v>
      </c>
      <c r="D110" s="106" t="s">
        <v>154</v>
      </c>
      <c r="E110" s="106" t="s">
        <v>194</v>
      </c>
      <c r="F110" s="106" t="s">
        <v>156</v>
      </c>
      <c r="G110" s="106" t="s">
        <v>78</v>
      </c>
      <c r="H110" s="106" t="s">
        <v>55</v>
      </c>
      <c r="I110" s="106" t="s">
        <v>56</v>
      </c>
      <c r="J110" s="106" t="s">
        <v>46</v>
      </c>
      <c r="K110" s="107" t="s">
        <v>46</v>
      </c>
      <c r="L110" s="108">
        <v>5426</v>
      </c>
      <c r="M110" s="108"/>
      <c r="N110" s="109">
        <v>4026</v>
      </c>
      <c r="O110" s="109">
        <v>3703.92</v>
      </c>
      <c r="P110" s="103"/>
    </row>
    <row r="111" spans="1:16" ht="56.25" customHeight="1" x14ac:dyDescent="0.3">
      <c r="A111" s="104">
        <v>107</v>
      </c>
      <c r="B111" s="105">
        <v>1053</v>
      </c>
      <c r="C111" s="106" t="s">
        <v>5</v>
      </c>
      <c r="D111" s="106" t="s">
        <v>154</v>
      </c>
      <c r="E111" s="111" t="s">
        <v>195</v>
      </c>
      <c r="F111" s="111">
        <v>102</v>
      </c>
      <c r="G111" s="111" t="s">
        <v>32</v>
      </c>
      <c r="H111" s="106" t="s">
        <v>55</v>
      </c>
      <c r="I111" s="106" t="s">
        <v>56</v>
      </c>
      <c r="J111" s="106" t="s">
        <v>46</v>
      </c>
      <c r="K111" s="107" t="s">
        <v>46</v>
      </c>
      <c r="L111" s="108">
        <v>8139</v>
      </c>
      <c r="M111" s="108"/>
      <c r="N111" s="109">
        <v>4538</v>
      </c>
      <c r="O111" s="109">
        <v>4174.96</v>
      </c>
      <c r="P111" s="103"/>
    </row>
    <row r="112" spans="1:16" ht="62.25" customHeight="1" x14ac:dyDescent="0.3">
      <c r="A112" s="110">
        <v>108</v>
      </c>
      <c r="B112" s="105">
        <v>1054</v>
      </c>
      <c r="C112" s="106" t="s">
        <v>5</v>
      </c>
      <c r="D112" s="106" t="s">
        <v>154</v>
      </c>
      <c r="E112" s="106" t="s">
        <v>196</v>
      </c>
      <c r="F112" s="106" t="s">
        <v>156</v>
      </c>
      <c r="G112" s="106" t="s">
        <v>33</v>
      </c>
      <c r="H112" s="106" t="s">
        <v>55</v>
      </c>
      <c r="I112" s="106" t="s">
        <v>56</v>
      </c>
      <c r="J112" s="106" t="s">
        <v>46</v>
      </c>
      <c r="K112" s="107" t="s">
        <v>46</v>
      </c>
      <c r="L112" s="108">
        <v>3810</v>
      </c>
      <c r="M112" s="108"/>
      <c r="N112" s="109">
        <v>1357</v>
      </c>
      <c r="O112" s="109">
        <v>1248.44</v>
      </c>
      <c r="P112" s="103"/>
    </row>
    <row r="113" spans="1:16" ht="56.25" customHeight="1" x14ac:dyDescent="0.3">
      <c r="A113" s="104">
        <v>109</v>
      </c>
      <c r="B113" s="105">
        <v>1055</v>
      </c>
      <c r="C113" s="106" t="s">
        <v>5</v>
      </c>
      <c r="D113" s="106" t="s">
        <v>154</v>
      </c>
      <c r="E113" s="106" t="s">
        <v>197</v>
      </c>
      <c r="F113" s="106">
        <v>102</v>
      </c>
      <c r="G113" s="106" t="s">
        <v>35</v>
      </c>
      <c r="H113" s="114" t="s">
        <v>55</v>
      </c>
      <c r="I113" s="106" t="s">
        <v>56</v>
      </c>
      <c r="J113" s="106" t="s">
        <v>46</v>
      </c>
      <c r="K113" s="107" t="s">
        <v>46</v>
      </c>
      <c r="L113" s="108">
        <v>4482</v>
      </c>
      <c r="M113" s="108"/>
      <c r="N113" s="109">
        <v>807</v>
      </c>
      <c r="O113" s="109">
        <v>742.44</v>
      </c>
      <c r="P113" s="103"/>
    </row>
    <row r="114" spans="1:16" ht="56.25" customHeight="1" x14ac:dyDescent="0.3">
      <c r="A114" s="104">
        <v>110</v>
      </c>
      <c r="B114" s="105">
        <v>1056</v>
      </c>
      <c r="C114" s="106" t="s">
        <v>5</v>
      </c>
      <c r="D114" s="106" t="s">
        <v>154</v>
      </c>
      <c r="E114" s="106" t="s">
        <v>198</v>
      </c>
      <c r="F114" s="106" t="s">
        <v>156</v>
      </c>
      <c r="G114" s="106" t="s">
        <v>36</v>
      </c>
      <c r="H114" s="106" t="s">
        <v>55</v>
      </c>
      <c r="I114" s="106" t="s">
        <v>56</v>
      </c>
      <c r="J114" s="106" t="s">
        <v>46</v>
      </c>
      <c r="K114" s="107" t="s">
        <v>46</v>
      </c>
      <c r="L114" s="108">
        <v>1215</v>
      </c>
      <c r="M114" s="108"/>
      <c r="N114" s="109">
        <v>36</v>
      </c>
      <c r="O114" s="109">
        <v>33.119999999999997</v>
      </c>
      <c r="P114" s="103"/>
    </row>
    <row r="115" spans="1:16" ht="56.25" customHeight="1" x14ac:dyDescent="0.3">
      <c r="A115" s="110">
        <v>111</v>
      </c>
      <c r="B115" s="105">
        <v>1057</v>
      </c>
      <c r="C115" s="106" t="s">
        <v>5</v>
      </c>
      <c r="D115" s="106" t="s">
        <v>154</v>
      </c>
      <c r="E115" s="106" t="s">
        <v>199</v>
      </c>
      <c r="F115" s="106" t="s">
        <v>156</v>
      </c>
      <c r="G115" s="106" t="s">
        <v>200</v>
      </c>
      <c r="H115" s="106" t="s">
        <v>55</v>
      </c>
      <c r="I115" s="106" t="s">
        <v>56</v>
      </c>
      <c r="J115" s="106" t="s">
        <v>46</v>
      </c>
      <c r="K115" s="107" t="s">
        <v>46</v>
      </c>
      <c r="L115" s="108">
        <v>1752</v>
      </c>
      <c r="M115" s="108"/>
      <c r="N115" s="109">
        <v>54</v>
      </c>
      <c r="O115" s="109">
        <v>49.68</v>
      </c>
      <c r="P115" s="103"/>
    </row>
    <row r="116" spans="1:16" ht="56.25" customHeight="1" x14ac:dyDescent="0.3">
      <c r="A116" s="104">
        <v>112</v>
      </c>
      <c r="B116" s="105">
        <v>1058</v>
      </c>
      <c r="C116" s="106" t="s">
        <v>5</v>
      </c>
      <c r="D116" s="106" t="s">
        <v>154</v>
      </c>
      <c r="E116" s="106" t="s">
        <v>201</v>
      </c>
      <c r="F116" s="106">
        <v>102</v>
      </c>
      <c r="G116" s="106" t="s">
        <v>37</v>
      </c>
      <c r="H116" s="114" t="s">
        <v>55</v>
      </c>
      <c r="I116" s="106" t="s">
        <v>56</v>
      </c>
      <c r="J116" s="106" t="s">
        <v>46</v>
      </c>
      <c r="K116" s="107" t="s">
        <v>46</v>
      </c>
      <c r="L116" s="108">
        <v>2264</v>
      </c>
      <c r="M116" s="108"/>
      <c r="N116" s="109">
        <v>36</v>
      </c>
      <c r="O116" s="109">
        <v>33.119999999999997</v>
      </c>
      <c r="P116" s="103"/>
    </row>
    <row r="117" spans="1:16" ht="56.25" customHeight="1" x14ac:dyDescent="0.3">
      <c r="A117" s="104">
        <v>113</v>
      </c>
      <c r="B117" s="105">
        <v>1087</v>
      </c>
      <c r="C117" s="106" t="s">
        <v>5</v>
      </c>
      <c r="D117" s="106" t="s">
        <v>154</v>
      </c>
      <c r="E117" s="111" t="s">
        <v>158</v>
      </c>
      <c r="F117" s="111">
        <v>103</v>
      </c>
      <c r="G117" s="111" t="s">
        <v>487</v>
      </c>
      <c r="H117" s="114" t="s">
        <v>55</v>
      </c>
      <c r="I117" s="106" t="s">
        <v>56</v>
      </c>
      <c r="J117" s="106" t="s">
        <v>46</v>
      </c>
      <c r="K117" s="107" t="s">
        <v>46</v>
      </c>
      <c r="L117" s="108">
        <v>2734</v>
      </c>
      <c r="M117" s="108"/>
      <c r="N117" s="109">
        <v>1887</v>
      </c>
      <c r="O117" s="109">
        <v>1736.04</v>
      </c>
      <c r="P117" s="103"/>
    </row>
    <row r="118" spans="1:16" ht="80.25" customHeight="1" x14ac:dyDescent="0.3">
      <c r="A118" s="110">
        <v>114</v>
      </c>
      <c r="B118" s="105">
        <v>1093</v>
      </c>
      <c r="C118" s="106" t="s">
        <v>5</v>
      </c>
      <c r="D118" s="106" t="s">
        <v>154</v>
      </c>
      <c r="E118" s="106" t="s">
        <v>202</v>
      </c>
      <c r="F118" s="106" t="s">
        <v>203</v>
      </c>
      <c r="G118" s="106" t="s">
        <v>113</v>
      </c>
      <c r="H118" s="114" t="s">
        <v>55</v>
      </c>
      <c r="I118" s="106" t="s">
        <v>56</v>
      </c>
      <c r="J118" s="106" t="s">
        <v>46</v>
      </c>
      <c r="K118" s="107" t="s">
        <v>46</v>
      </c>
      <c r="L118" s="108">
        <v>5357</v>
      </c>
      <c r="M118" s="108"/>
      <c r="N118" s="109">
        <v>678</v>
      </c>
      <c r="O118" s="109">
        <v>623.76</v>
      </c>
      <c r="P118" s="103"/>
    </row>
    <row r="119" spans="1:16" ht="56.25" customHeight="1" x14ac:dyDescent="0.3">
      <c r="A119" s="104">
        <v>115</v>
      </c>
      <c r="B119" s="105">
        <v>1094</v>
      </c>
      <c r="C119" s="106" t="s">
        <v>5</v>
      </c>
      <c r="D119" s="106" t="s">
        <v>154</v>
      </c>
      <c r="E119" s="106" t="s">
        <v>204</v>
      </c>
      <c r="F119" s="106" t="s">
        <v>203</v>
      </c>
      <c r="G119" s="106" t="s">
        <v>205</v>
      </c>
      <c r="H119" s="114" t="s">
        <v>55</v>
      </c>
      <c r="I119" s="106" t="s">
        <v>56</v>
      </c>
      <c r="J119" s="106" t="s">
        <v>46</v>
      </c>
      <c r="K119" s="107" t="s">
        <v>46</v>
      </c>
      <c r="L119" s="108">
        <v>2000</v>
      </c>
      <c r="M119" s="108"/>
      <c r="N119" s="109">
        <v>2000</v>
      </c>
      <c r="O119" s="109">
        <v>1840</v>
      </c>
      <c r="P119" s="103"/>
    </row>
    <row r="120" spans="1:16" ht="56.25" customHeight="1" x14ac:dyDescent="0.3">
      <c r="A120" s="104">
        <v>116</v>
      </c>
      <c r="B120" s="105">
        <v>1095</v>
      </c>
      <c r="C120" s="106" t="s">
        <v>5</v>
      </c>
      <c r="D120" s="106" t="s">
        <v>154</v>
      </c>
      <c r="E120" s="106" t="s">
        <v>206</v>
      </c>
      <c r="F120" s="106" t="s">
        <v>203</v>
      </c>
      <c r="G120" s="106" t="s">
        <v>7</v>
      </c>
      <c r="H120" s="114" t="s">
        <v>55</v>
      </c>
      <c r="I120" s="106" t="s">
        <v>56</v>
      </c>
      <c r="J120" s="106" t="s">
        <v>46</v>
      </c>
      <c r="K120" s="107" t="s">
        <v>46</v>
      </c>
      <c r="L120" s="108">
        <v>3857</v>
      </c>
      <c r="M120" s="108"/>
      <c r="N120" s="109">
        <v>2216</v>
      </c>
      <c r="O120" s="109">
        <v>2038.72</v>
      </c>
      <c r="P120" s="103"/>
    </row>
    <row r="121" spans="1:16" ht="56.25" customHeight="1" x14ac:dyDescent="0.3">
      <c r="A121" s="110">
        <v>117</v>
      </c>
      <c r="B121" s="105">
        <v>1096</v>
      </c>
      <c r="C121" s="106" t="s">
        <v>5</v>
      </c>
      <c r="D121" s="106" t="s">
        <v>154</v>
      </c>
      <c r="E121" s="111" t="s">
        <v>207</v>
      </c>
      <c r="F121" s="111" t="s">
        <v>203</v>
      </c>
      <c r="G121" s="111" t="s">
        <v>17</v>
      </c>
      <c r="H121" s="114" t="s">
        <v>55</v>
      </c>
      <c r="I121" s="106" t="s">
        <v>56</v>
      </c>
      <c r="J121" s="106" t="s">
        <v>46</v>
      </c>
      <c r="K121" s="107" t="s">
        <v>46</v>
      </c>
      <c r="L121" s="108">
        <v>2678</v>
      </c>
      <c r="M121" s="108"/>
      <c r="N121" s="109">
        <v>2326</v>
      </c>
      <c r="O121" s="109">
        <v>2139.92</v>
      </c>
      <c r="P121" s="103"/>
    </row>
    <row r="122" spans="1:16" ht="56.25" customHeight="1" x14ac:dyDescent="0.3">
      <c r="A122" s="104">
        <v>118</v>
      </c>
      <c r="B122" s="105">
        <v>1097</v>
      </c>
      <c r="C122" s="106" t="s">
        <v>5</v>
      </c>
      <c r="D122" s="106" t="s">
        <v>154</v>
      </c>
      <c r="E122" s="106" t="s">
        <v>208</v>
      </c>
      <c r="F122" s="106" t="s">
        <v>203</v>
      </c>
      <c r="G122" s="106" t="s">
        <v>18</v>
      </c>
      <c r="H122" s="114" t="s">
        <v>55</v>
      </c>
      <c r="I122" s="106" t="s">
        <v>56</v>
      </c>
      <c r="J122" s="106" t="s">
        <v>46</v>
      </c>
      <c r="K122" s="107" t="s">
        <v>46</v>
      </c>
      <c r="L122" s="108">
        <v>2678</v>
      </c>
      <c r="M122" s="108"/>
      <c r="N122" s="109">
        <v>2678</v>
      </c>
      <c r="O122" s="109">
        <v>2463.7600000000002</v>
      </c>
      <c r="P122" s="103"/>
    </row>
    <row r="123" spans="1:16" ht="56.25" customHeight="1" x14ac:dyDescent="0.3">
      <c r="A123" s="104">
        <v>119</v>
      </c>
      <c r="B123" s="105">
        <v>1098</v>
      </c>
      <c r="C123" s="106" t="s">
        <v>5</v>
      </c>
      <c r="D123" s="106" t="s">
        <v>154</v>
      </c>
      <c r="E123" s="106" t="s">
        <v>209</v>
      </c>
      <c r="F123" s="106" t="s">
        <v>203</v>
      </c>
      <c r="G123" s="106" t="s">
        <v>19</v>
      </c>
      <c r="H123" s="114" t="s">
        <v>55</v>
      </c>
      <c r="I123" s="106" t="s">
        <v>56</v>
      </c>
      <c r="J123" s="106" t="s">
        <v>46</v>
      </c>
      <c r="K123" s="107" t="s">
        <v>46</v>
      </c>
      <c r="L123" s="108">
        <v>5370</v>
      </c>
      <c r="M123" s="108"/>
      <c r="N123" s="109">
        <v>4725</v>
      </c>
      <c r="O123" s="109">
        <v>4347</v>
      </c>
      <c r="P123" s="103"/>
    </row>
    <row r="124" spans="1:16" ht="56.25" customHeight="1" x14ac:dyDescent="0.3">
      <c r="A124" s="110">
        <v>120</v>
      </c>
      <c r="B124" s="105">
        <v>1099</v>
      </c>
      <c r="C124" s="106" t="s">
        <v>5</v>
      </c>
      <c r="D124" s="106" t="s">
        <v>154</v>
      </c>
      <c r="E124" s="106" t="s">
        <v>210</v>
      </c>
      <c r="F124" s="106" t="s">
        <v>203</v>
      </c>
      <c r="G124" s="106" t="s">
        <v>31</v>
      </c>
      <c r="H124" s="114" t="s">
        <v>55</v>
      </c>
      <c r="I124" s="106" t="s">
        <v>56</v>
      </c>
      <c r="J124" s="106" t="s">
        <v>46</v>
      </c>
      <c r="K124" s="107" t="s">
        <v>46</v>
      </c>
      <c r="L124" s="108">
        <v>4150</v>
      </c>
      <c r="M124" s="108"/>
      <c r="N124" s="109">
        <v>1223</v>
      </c>
      <c r="O124" s="109">
        <v>1125.1600000000001</v>
      </c>
      <c r="P124" s="103"/>
    </row>
    <row r="125" spans="1:16" ht="56.25" customHeight="1" x14ac:dyDescent="0.3">
      <c r="A125" s="104">
        <v>121</v>
      </c>
      <c r="B125" s="105">
        <v>1100</v>
      </c>
      <c r="C125" s="106" t="s">
        <v>5</v>
      </c>
      <c r="D125" s="106" t="s">
        <v>154</v>
      </c>
      <c r="E125" s="106" t="s">
        <v>211</v>
      </c>
      <c r="F125" s="106" t="s">
        <v>203</v>
      </c>
      <c r="G125" s="106" t="s">
        <v>129</v>
      </c>
      <c r="H125" s="114" t="s">
        <v>55</v>
      </c>
      <c r="I125" s="106" t="s">
        <v>56</v>
      </c>
      <c r="J125" s="106" t="s">
        <v>46</v>
      </c>
      <c r="K125" s="107" t="s">
        <v>46</v>
      </c>
      <c r="L125" s="108">
        <v>3212</v>
      </c>
      <c r="M125" s="108"/>
      <c r="N125" s="109">
        <v>15</v>
      </c>
      <c r="O125" s="109">
        <v>13.8</v>
      </c>
      <c r="P125" s="103"/>
    </row>
    <row r="126" spans="1:16" ht="56.25" customHeight="1" x14ac:dyDescent="0.3">
      <c r="A126" s="104">
        <v>122</v>
      </c>
      <c r="B126" s="105">
        <v>1101</v>
      </c>
      <c r="C126" s="106" t="s">
        <v>5</v>
      </c>
      <c r="D126" s="106" t="s">
        <v>154</v>
      </c>
      <c r="E126" s="106" t="s">
        <v>212</v>
      </c>
      <c r="F126" s="106">
        <v>105</v>
      </c>
      <c r="G126" s="106" t="s">
        <v>26</v>
      </c>
      <c r="H126" s="114" t="s">
        <v>67</v>
      </c>
      <c r="I126" s="106" t="s">
        <v>56</v>
      </c>
      <c r="J126" s="106" t="s">
        <v>46</v>
      </c>
      <c r="K126" s="107" t="s">
        <v>46</v>
      </c>
      <c r="L126" s="108">
        <v>3700</v>
      </c>
      <c r="M126" s="108"/>
      <c r="N126" s="109">
        <v>1083</v>
      </c>
      <c r="O126" s="109">
        <v>996.36</v>
      </c>
      <c r="P126" s="103"/>
    </row>
    <row r="127" spans="1:16" ht="56.25" customHeight="1" x14ac:dyDescent="0.3">
      <c r="A127" s="104">
        <v>123</v>
      </c>
      <c r="B127" s="105">
        <v>1103</v>
      </c>
      <c r="C127" s="106" t="s">
        <v>5</v>
      </c>
      <c r="D127" s="106" t="s">
        <v>154</v>
      </c>
      <c r="E127" s="106" t="s">
        <v>213</v>
      </c>
      <c r="F127" s="106">
        <v>105</v>
      </c>
      <c r="G127" s="106" t="s">
        <v>14</v>
      </c>
      <c r="H127" s="114" t="s">
        <v>55</v>
      </c>
      <c r="I127" s="106" t="s">
        <v>56</v>
      </c>
      <c r="J127" s="106" t="s">
        <v>46</v>
      </c>
      <c r="K127" s="107" t="s">
        <v>46</v>
      </c>
      <c r="L127" s="108">
        <v>1749</v>
      </c>
      <c r="M127" s="108"/>
      <c r="N127" s="109">
        <v>1749</v>
      </c>
      <c r="O127" s="109">
        <v>1609.08</v>
      </c>
      <c r="P127" s="103"/>
    </row>
    <row r="128" spans="1:16" ht="56.25" customHeight="1" x14ac:dyDescent="0.3">
      <c r="A128" s="110">
        <v>124</v>
      </c>
      <c r="B128" s="105">
        <v>1124</v>
      </c>
      <c r="C128" s="106" t="s">
        <v>5</v>
      </c>
      <c r="D128" s="106" t="s">
        <v>154</v>
      </c>
      <c r="E128" s="106" t="s">
        <v>214</v>
      </c>
      <c r="F128" s="106">
        <v>110</v>
      </c>
      <c r="G128" s="106" t="s">
        <v>215</v>
      </c>
      <c r="H128" s="114" t="s">
        <v>55</v>
      </c>
      <c r="I128" s="106" t="s">
        <v>56</v>
      </c>
      <c r="J128" s="106" t="s">
        <v>46</v>
      </c>
      <c r="K128" s="107" t="s">
        <v>46</v>
      </c>
      <c r="L128" s="108">
        <v>2500</v>
      </c>
      <c r="M128" s="108"/>
      <c r="N128" s="109">
        <v>20</v>
      </c>
      <c r="O128" s="109">
        <v>18.399999999999999</v>
      </c>
      <c r="P128" s="103"/>
    </row>
    <row r="129" spans="1:16" ht="56.25" customHeight="1" x14ac:dyDescent="0.3">
      <c r="A129" s="104">
        <v>125</v>
      </c>
      <c r="B129" s="105">
        <v>1125</v>
      </c>
      <c r="C129" s="106" t="s">
        <v>5</v>
      </c>
      <c r="D129" s="106" t="s">
        <v>154</v>
      </c>
      <c r="E129" s="106" t="s">
        <v>216</v>
      </c>
      <c r="F129" s="106">
        <v>110</v>
      </c>
      <c r="G129" s="106" t="s">
        <v>217</v>
      </c>
      <c r="H129" s="114" t="s">
        <v>55</v>
      </c>
      <c r="I129" s="106" t="s">
        <v>56</v>
      </c>
      <c r="J129" s="106" t="s">
        <v>46</v>
      </c>
      <c r="K129" s="107" t="s">
        <v>46</v>
      </c>
      <c r="L129" s="108">
        <v>992</v>
      </c>
      <c r="M129" s="108"/>
      <c r="N129" s="109">
        <v>37</v>
      </c>
      <c r="O129" s="109">
        <v>34.04</v>
      </c>
      <c r="P129" s="103"/>
    </row>
    <row r="130" spans="1:16" ht="56.25" customHeight="1" x14ac:dyDescent="0.3">
      <c r="A130" s="104">
        <v>126</v>
      </c>
      <c r="B130" s="105">
        <v>1126</v>
      </c>
      <c r="C130" s="106" t="s">
        <v>5</v>
      </c>
      <c r="D130" s="106" t="s">
        <v>154</v>
      </c>
      <c r="E130" s="106" t="s">
        <v>216</v>
      </c>
      <c r="F130" s="106">
        <v>110</v>
      </c>
      <c r="G130" s="106" t="s">
        <v>218</v>
      </c>
      <c r="H130" s="114" t="s">
        <v>55</v>
      </c>
      <c r="I130" s="106" t="s">
        <v>56</v>
      </c>
      <c r="J130" s="106" t="s">
        <v>46</v>
      </c>
      <c r="K130" s="107" t="s">
        <v>46</v>
      </c>
      <c r="L130" s="108">
        <v>992</v>
      </c>
      <c r="M130" s="108"/>
      <c r="N130" s="109">
        <v>46</v>
      </c>
      <c r="O130" s="109">
        <v>42.32</v>
      </c>
      <c r="P130" s="103"/>
    </row>
    <row r="131" spans="1:16" ht="56.25" customHeight="1" x14ac:dyDescent="0.3">
      <c r="A131" s="110">
        <v>127</v>
      </c>
      <c r="B131" s="105">
        <v>1127</v>
      </c>
      <c r="C131" s="106" t="s">
        <v>5</v>
      </c>
      <c r="D131" s="106" t="s">
        <v>154</v>
      </c>
      <c r="E131" s="106" t="s">
        <v>219</v>
      </c>
      <c r="F131" s="106">
        <v>110</v>
      </c>
      <c r="G131" s="106" t="s">
        <v>220</v>
      </c>
      <c r="H131" s="114" t="s">
        <v>55</v>
      </c>
      <c r="I131" s="106" t="s">
        <v>56</v>
      </c>
      <c r="J131" s="106" t="s">
        <v>46</v>
      </c>
      <c r="K131" s="107" t="s">
        <v>46</v>
      </c>
      <c r="L131" s="108">
        <v>992</v>
      </c>
      <c r="M131" s="108"/>
      <c r="N131" s="109">
        <v>54</v>
      </c>
      <c r="O131" s="109">
        <v>49.68</v>
      </c>
      <c r="P131" s="103"/>
    </row>
    <row r="132" spans="1:16" ht="56.25" customHeight="1" x14ac:dyDescent="0.3">
      <c r="A132" s="104">
        <v>128</v>
      </c>
      <c r="B132" s="105">
        <v>1128</v>
      </c>
      <c r="C132" s="106" t="s">
        <v>5</v>
      </c>
      <c r="D132" s="106" t="s">
        <v>154</v>
      </c>
      <c r="E132" s="106" t="s">
        <v>221</v>
      </c>
      <c r="F132" s="106">
        <v>110</v>
      </c>
      <c r="G132" s="106" t="s">
        <v>222</v>
      </c>
      <c r="H132" s="114" t="s">
        <v>55</v>
      </c>
      <c r="I132" s="106" t="s">
        <v>56</v>
      </c>
      <c r="J132" s="106" t="s">
        <v>46</v>
      </c>
      <c r="K132" s="107" t="s">
        <v>46</v>
      </c>
      <c r="L132" s="108">
        <v>2505</v>
      </c>
      <c r="M132" s="108"/>
      <c r="N132" s="109">
        <v>231</v>
      </c>
      <c r="O132" s="109">
        <v>212.52</v>
      </c>
      <c r="P132" s="103"/>
    </row>
    <row r="133" spans="1:16" ht="56.25" customHeight="1" x14ac:dyDescent="0.3">
      <c r="A133" s="104">
        <v>129</v>
      </c>
      <c r="B133" s="105">
        <v>1129</v>
      </c>
      <c r="C133" s="106" t="s">
        <v>5</v>
      </c>
      <c r="D133" s="106" t="s">
        <v>154</v>
      </c>
      <c r="E133" s="106" t="s">
        <v>223</v>
      </c>
      <c r="F133" s="106" t="s">
        <v>163</v>
      </c>
      <c r="G133" s="106" t="s">
        <v>224</v>
      </c>
      <c r="H133" s="114" t="s">
        <v>55</v>
      </c>
      <c r="I133" s="106" t="s">
        <v>56</v>
      </c>
      <c r="J133" s="106" t="s">
        <v>46</v>
      </c>
      <c r="K133" s="107" t="s">
        <v>46</v>
      </c>
      <c r="L133" s="108">
        <v>2505</v>
      </c>
      <c r="M133" s="108"/>
      <c r="N133" s="109">
        <v>370</v>
      </c>
      <c r="O133" s="109">
        <v>340.4</v>
      </c>
      <c r="P133" s="103"/>
    </row>
    <row r="134" spans="1:16" ht="56.25" customHeight="1" x14ac:dyDescent="0.3">
      <c r="A134" s="110">
        <v>130</v>
      </c>
      <c r="B134" s="105">
        <v>1131</v>
      </c>
      <c r="C134" s="106" t="s">
        <v>5</v>
      </c>
      <c r="D134" s="106" t="s">
        <v>154</v>
      </c>
      <c r="E134" s="106" t="s">
        <v>225</v>
      </c>
      <c r="F134" s="106">
        <v>110</v>
      </c>
      <c r="G134" s="106" t="s">
        <v>226</v>
      </c>
      <c r="H134" s="114" t="s">
        <v>55</v>
      </c>
      <c r="I134" s="106" t="s">
        <v>56</v>
      </c>
      <c r="J134" s="106" t="s">
        <v>46</v>
      </c>
      <c r="K134" s="107" t="s">
        <v>46</v>
      </c>
      <c r="L134" s="108">
        <v>2500</v>
      </c>
      <c r="M134" s="108"/>
      <c r="N134" s="109">
        <v>702</v>
      </c>
      <c r="O134" s="109">
        <v>645.84</v>
      </c>
      <c r="P134" s="103"/>
    </row>
    <row r="135" spans="1:16" ht="56.25" customHeight="1" x14ac:dyDescent="0.3">
      <c r="A135" s="104">
        <v>131</v>
      </c>
      <c r="B135" s="105">
        <v>1132</v>
      </c>
      <c r="C135" s="106" t="s">
        <v>5</v>
      </c>
      <c r="D135" s="106" t="s">
        <v>154</v>
      </c>
      <c r="E135" s="106" t="s">
        <v>227</v>
      </c>
      <c r="F135" s="106">
        <v>110</v>
      </c>
      <c r="G135" s="106" t="s">
        <v>228</v>
      </c>
      <c r="H135" s="114" t="s">
        <v>55</v>
      </c>
      <c r="I135" s="106" t="s">
        <v>56</v>
      </c>
      <c r="J135" s="106" t="s">
        <v>46</v>
      </c>
      <c r="K135" s="107" t="s">
        <v>46</v>
      </c>
      <c r="L135" s="108">
        <v>2505</v>
      </c>
      <c r="M135" s="108"/>
      <c r="N135" s="109">
        <v>887</v>
      </c>
      <c r="O135" s="109">
        <v>816.04</v>
      </c>
      <c r="P135" s="103"/>
    </row>
    <row r="136" spans="1:16" ht="56.25" customHeight="1" x14ac:dyDescent="0.3">
      <c r="A136" s="104">
        <v>132</v>
      </c>
      <c r="B136" s="105">
        <v>1133</v>
      </c>
      <c r="C136" s="106" t="s">
        <v>5</v>
      </c>
      <c r="D136" s="106" t="s">
        <v>154</v>
      </c>
      <c r="E136" s="106" t="s">
        <v>229</v>
      </c>
      <c r="F136" s="106">
        <v>110</v>
      </c>
      <c r="G136" s="106" t="s">
        <v>230</v>
      </c>
      <c r="H136" s="114" t="s">
        <v>55</v>
      </c>
      <c r="I136" s="106" t="s">
        <v>56</v>
      </c>
      <c r="J136" s="106" t="s">
        <v>46</v>
      </c>
      <c r="K136" s="107" t="s">
        <v>46</v>
      </c>
      <c r="L136" s="108">
        <v>900</v>
      </c>
      <c r="M136" s="108"/>
      <c r="N136" s="109">
        <v>365</v>
      </c>
      <c r="O136" s="109">
        <v>335.8</v>
      </c>
      <c r="P136" s="103"/>
    </row>
    <row r="137" spans="1:16" ht="56.25" customHeight="1" x14ac:dyDescent="0.3">
      <c r="A137" s="110">
        <v>133</v>
      </c>
      <c r="B137" s="105">
        <v>1134</v>
      </c>
      <c r="C137" s="106" t="s">
        <v>5</v>
      </c>
      <c r="D137" s="106" t="s">
        <v>154</v>
      </c>
      <c r="E137" s="106" t="s">
        <v>231</v>
      </c>
      <c r="F137" s="106">
        <v>110</v>
      </c>
      <c r="G137" s="106" t="s">
        <v>232</v>
      </c>
      <c r="H137" s="114" t="s">
        <v>55</v>
      </c>
      <c r="I137" s="106" t="s">
        <v>56</v>
      </c>
      <c r="J137" s="106" t="s">
        <v>46</v>
      </c>
      <c r="K137" s="107" t="s">
        <v>46</v>
      </c>
      <c r="L137" s="108">
        <v>1600</v>
      </c>
      <c r="M137" s="108"/>
      <c r="N137" s="109">
        <v>708</v>
      </c>
      <c r="O137" s="109">
        <v>651.36</v>
      </c>
      <c r="P137" s="103"/>
    </row>
    <row r="138" spans="1:16" ht="56.25" customHeight="1" x14ac:dyDescent="0.3">
      <c r="A138" s="104">
        <v>134</v>
      </c>
      <c r="B138" s="105">
        <v>1135</v>
      </c>
      <c r="C138" s="106" t="s">
        <v>5</v>
      </c>
      <c r="D138" s="106" t="s">
        <v>154</v>
      </c>
      <c r="E138" s="106" t="s">
        <v>233</v>
      </c>
      <c r="F138" s="106">
        <v>110</v>
      </c>
      <c r="G138" s="106" t="s">
        <v>234</v>
      </c>
      <c r="H138" s="114" t="s">
        <v>55</v>
      </c>
      <c r="I138" s="106" t="s">
        <v>56</v>
      </c>
      <c r="J138" s="106" t="s">
        <v>46</v>
      </c>
      <c r="K138" s="107" t="s">
        <v>46</v>
      </c>
      <c r="L138" s="108">
        <v>2507</v>
      </c>
      <c r="M138" s="108"/>
      <c r="N138" s="109">
        <v>1226</v>
      </c>
      <c r="O138" s="109">
        <v>1127.92</v>
      </c>
      <c r="P138" s="103"/>
    </row>
    <row r="139" spans="1:16" ht="56.25" customHeight="1" x14ac:dyDescent="0.3">
      <c r="A139" s="104">
        <v>134</v>
      </c>
      <c r="B139" s="105">
        <v>1136</v>
      </c>
      <c r="C139" s="106" t="s">
        <v>5</v>
      </c>
      <c r="D139" s="106" t="s">
        <v>154</v>
      </c>
      <c r="E139" s="106" t="s">
        <v>235</v>
      </c>
      <c r="F139" s="106">
        <v>110</v>
      </c>
      <c r="G139" s="106" t="s">
        <v>236</v>
      </c>
      <c r="H139" s="114" t="s">
        <v>55</v>
      </c>
      <c r="I139" s="106" t="s">
        <v>56</v>
      </c>
      <c r="J139" s="106" t="s">
        <v>46</v>
      </c>
      <c r="K139" s="107" t="s">
        <v>46</v>
      </c>
      <c r="L139" s="108">
        <v>992</v>
      </c>
      <c r="M139" s="108"/>
      <c r="N139" s="109">
        <v>485</v>
      </c>
      <c r="O139" s="109">
        <v>446.2</v>
      </c>
      <c r="P139" s="103"/>
    </row>
    <row r="140" spans="1:16" ht="56.25" customHeight="1" x14ac:dyDescent="0.3">
      <c r="A140" s="110">
        <v>136</v>
      </c>
      <c r="B140" s="105">
        <v>1137</v>
      </c>
      <c r="C140" s="106" t="s">
        <v>5</v>
      </c>
      <c r="D140" s="106" t="s">
        <v>154</v>
      </c>
      <c r="E140" s="106" t="s">
        <v>39</v>
      </c>
      <c r="F140" s="106">
        <v>110</v>
      </c>
      <c r="G140" s="106" t="s">
        <v>237</v>
      </c>
      <c r="H140" s="114" t="s">
        <v>55</v>
      </c>
      <c r="I140" s="106" t="s">
        <v>56</v>
      </c>
      <c r="J140" s="106" t="s">
        <v>46</v>
      </c>
      <c r="K140" s="107" t="s">
        <v>46</v>
      </c>
      <c r="L140" s="108">
        <v>992</v>
      </c>
      <c r="M140" s="108"/>
      <c r="N140" s="109">
        <v>482</v>
      </c>
      <c r="O140" s="109">
        <v>443.44</v>
      </c>
      <c r="P140" s="103"/>
    </row>
    <row r="141" spans="1:16" ht="56.25" customHeight="1" x14ac:dyDescent="0.3">
      <c r="A141" s="104">
        <v>137</v>
      </c>
      <c r="B141" s="105">
        <v>1138</v>
      </c>
      <c r="C141" s="106" t="s">
        <v>5</v>
      </c>
      <c r="D141" s="106" t="s">
        <v>154</v>
      </c>
      <c r="E141" s="106" t="s">
        <v>238</v>
      </c>
      <c r="F141" s="106">
        <v>110</v>
      </c>
      <c r="G141" s="106" t="s">
        <v>239</v>
      </c>
      <c r="H141" s="114" t="s">
        <v>55</v>
      </c>
      <c r="I141" s="106" t="s">
        <v>56</v>
      </c>
      <c r="J141" s="106" t="s">
        <v>46</v>
      </c>
      <c r="K141" s="107" t="s">
        <v>46</v>
      </c>
      <c r="L141" s="108">
        <v>992</v>
      </c>
      <c r="M141" s="108"/>
      <c r="N141" s="109">
        <v>480</v>
      </c>
      <c r="O141" s="109">
        <v>441.6</v>
      </c>
      <c r="P141" s="103"/>
    </row>
    <row r="142" spans="1:16" ht="56.25" customHeight="1" x14ac:dyDescent="0.3">
      <c r="A142" s="104">
        <v>138</v>
      </c>
      <c r="B142" s="105">
        <v>1139</v>
      </c>
      <c r="C142" s="106" t="s">
        <v>5</v>
      </c>
      <c r="D142" s="106" t="s">
        <v>154</v>
      </c>
      <c r="E142" s="106" t="s">
        <v>240</v>
      </c>
      <c r="F142" s="106" t="s">
        <v>163</v>
      </c>
      <c r="G142" s="106" t="s">
        <v>241</v>
      </c>
      <c r="H142" s="114" t="s">
        <v>55</v>
      </c>
      <c r="I142" s="106" t="s">
        <v>56</v>
      </c>
      <c r="J142" s="106" t="s">
        <v>46</v>
      </c>
      <c r="K142" s="107" t="s">
        <v>46</v>
      </c>
      <c r="L142" s="108">
        <v>992</v>
      </c>
      <c r="M142" s="108"/>
      <c r="N142" s="109">
        <v>480</v>
      </c>
      <c r="O142" s="109">
        <v>441.6</v>
      </c>
      <c r="P142" s="103"/>
    </row>
    <row r="143" spans="1:16" ht="56.25" customHeight="1" x14ac:dyDescent="0.3">
      <c r="A143" s="110">
        <v>139</v>
      </c>
      <c r="B143" s="105">
        <v>1140</v>
      </c>
      <c r="C143" s="106" t="s">
        <v>5</v>
      </c>
      <c r="D143" s="106" t="s">
        <v>154</v>
      </c>
      <c r="E143" s="106" t="s">
        <v>242</v>
      </c>
      <c r="F143" s="106" t="s">
        <v>163</v>
      </c>
      <c r="G143" s="106" t="s">
        <v>243</v>
      </c>
      <c r="H143" s="114" t="s">
        <v>55</v>
      </c>
      <c r="I143" s="106" t="s">
        <v>56</v>
      </c>
      <c r="J143" s="106" t="s">
        <v>46</v>
      </c>
      <c r="K143" s="107" t="s">
        <v>46</v>
      </c>
      <c r="L143" s="108">
        <v>993</v>
      </c>
      <c r="M143" s="108"/>
      <c r="N143" s="109">
        <v>478</v>
      </c>
      <c r="O143" s="109">
        <v>439.76</v>
      </c>
      <c r="P143" s="103"/>
    </row>
    <row r="144" spans="1:16" ht="56.25" customHeight="1" x14ac:dyDescent="0.3">
      <c r="A144" s="104">
        <v>140</v>
      </c>
      <c r="B144" s="105">
        <v>1142</v>
      </c>
      <c r="C144" s="106" t="s">
        <v>5</v>
      </c>
      <c r="D144" s="106" t="s">
        <v>154</v>
      </c>
      <c r="E144" s="106" t="s">
        <v>244</v>
      </c>
      <c r="F144" s="106">
        <v>110</v>
      </c>
      <c r="G144" s="106" t="s">
        <v>245</v>
      </c>
      <c r="H144" s="106" t="s">
        <v>55</v>
      </c>
      <c r="I144" s="106" t="s">
        <v>56</v>
      </c>
      <c r="J144" s="106" t="s">
        <v>46</v>
      </c>
      <c r="K144" s="107" t="s">
        <v>46</v>
      </c>
      <c r="L144" s="108">
        <v>992</v>
      </c>
      <c r="M144" s="108"/>
      <c r="N144" s="109">
        <v>477</v>
      </c>
      <c r="O144" s="109">
        <v>438.84</v>
      </c>
      <c r="P144" s="103"/>
    </row>
    <row r="145" spans="1:16" ht="56.25" customHeight="1" x14ac:dyDescent="0.3">
      <c r="A145" s="104">
        <v>141</v>
      </c>
      <c r="B145" s="105">
        <v>1143</v>
      </c>
      <c r="C145" s="106" t="s">
        <v>5</v>
      </c>
      <c r="D145" s="106" t="s">
        <v>154</v>
      </c>
      <c r="E145" s="106" t="s">
        <v>246</v>
      </c>
      <c r="F145" s="106">
        <v>110</v>
      </c>
      <c r="G145" s="106">
        <v>282.28300000000002</v>
      </c>
      <c r="H145" s="106" t="s">
        <v>55</v>
      </c>
      <c r="I145" s="106" t="s">
        <v>56</v>
      </c>
      <c r="J145" s="106" t="s">
        <v>46</v>
      </c>
      <c r="K145" s="107" t="s">
        <v>46</v>
      </c>
      <c r="L145" s="108">
        <v>1992</v>
      </c>
      <c r="M145" s="108"/>
      <c r="N145" s="109">
        <v>952</v>
      </c>
      <c r="O145" s="109">
        <v>875.84</v>
      </c>
      <c r="P145" s="103"/>
    </row>
    <row r="146" spans="1:16" ht="56.25" customHeight="1" x14ac:dyDescent="0.3">
      <c r="A146" s="110">
        <v>142</v>
      </c>
      <c r="B146" s="105">
        <v>1145</v>
      </c>
      <c r="C146" s="106" t="s">
        <v>5</v>
      </c>
      <c r="D146" s="106" t="s">
        <v>154</v>
      </c>
      <c r="E146" s="111" t="s">
        <v>934</v>
      </c>
      <c r="F146" s="111">
        <v>110</v>
      </c>
      <c r="G146" s="111" t="s">
        <v>248</v>
      </c>
      <c r="H146" s="106" t="s">
        <v>55</v>
      </c>
      <c r="I146" s="106" t="s">
        <v>56</v>
      </c>
      <c r="J146" s="106" t="s">
        <v>46</v>
      </c>
      <c r="K146" s="107" t="s">
        <v>46</v>
      </c>
      <c r="L146" s="108">
        <v>4226</v>
      </c>
      <c r="M146" s="108"/>
      <c r="N146" s="109">
        <v>2093</v>
      </c>
      <c r="O146" s="109">
        <v>1925.56</v>
      </c>
      <c r="P146" s="103"/>
    </row>
    <row r="147" spans="1:16" ht="56.25" customHeight="1" x14ac:dyDescent="0.3">
      <c r="A147" s="104">
        <v>143</v>
      </c>
      <c r="B147" s="105">
        <v>1158</v>
      </c>
      <c r="C147" s="106" t="s">
        <v>5</v>
      </c>
      <c r="D147" s="106" t="s">
        <v>154</v>
      </c>
      <c r="E147" s="106" t="s">
        <v>249</v>
      </c>
      <c r="F147" s="106" t="s">
        <v>161</v>
      </c>
      <c r="G147" s="106" t="s">
        <v>250</v>
      </c>
      <c r="H147" s="106" t="s">
        <v>55</v>
      </c>
      <c r="I147" s="106" t="s">
        <v>56</v>
      </c>
      <c r="J147" s="106" t="s">
        <v>46</v>
      </c>
      <c r="K147" s="107" t="s">
        <v>46</v>
      </c>
      <c r="L147" s="112">
        <v>1329</v>
      </c>
      <c r="M147" s="112"/>
      <c r="N147" s="109">
        <v>44</v>
      </c>
      <c r="O147" s="109">
        <v>40.479999999999997</v>
      </c>
      <c r="P147" s="103"/>
    </row>
    <row r="148" spans="1:16" ht="56.25" customHeight="1" x14ac:dyDescent="0.3">
      <c r="A148" s="104">
        <v>144</v>
      </c>
      <c r="B148" s="105">
        <v>1170</v>
      </c>
      <c r="C148" s="106" t="s">
        <v>5</v>
      </c>
      <c r="D148" s="106" t="s">
        <v>154</v>
      </c>
      <c r="E148" s="106" t="s">
        <v>251</v>
      </c>
      <c r="F148" s="106">
        <v>109</v>
      </c>
      <c r="G148" s="106" t="s">
        <v>252</v>
      </c>
      <c r="H148" s="106" t="s">
        <v>55</v>
      </c>
      <c r="I148" s="106" t="s">
        <v>56</v>
      </c>
      <c r="J148" s="106" t="s">
        <v>46</v>
      </c>
      <c r="K148" s="107" t="s">
        <v>46</v>
      </c>
      <c r="L148" s="112">
        <v>4723</v>
      </c>
      <c r="M148" s="112"/>
      <c r="N148" s="109">
        <v>733</v>
      </c>
      <c r="O148" s="109">
        <v>674.36</v>
      </c>
      <c r="P148" s="103"/>
    </row>
    <row r="149" spans="1:16" ht="56.25" customHeight="1" x14ac:dyDescent="0.3">
      <c r="A149" s="110">
        <v>145</v>
      </c>
      <c r="B149" s="105">
        <v>1171</v>
      </c>
      <c r="C149" s="106" t="s">
        <v>5</v>
      </c>
      <c r="D149" s="106" t="s">
        <v>154</v>
      </c>
      <c r="E149" s="106" t="s">
        <v>251</v>
      </c>
      <c r="F149" s="106" t="s">
        <v>161</v>
      </c>
      <c r="G149" s="106" t="s">
        <v>253</v>
      </c>
      <c r="H149" s="106" t="s">
        <v>55</v>
      </c>
      <c r="I149" s="106" t="s">
        <v>56</v>
      </c>
      <c r="J149" s="106" t="s">
        <v>46</v>
      </c>
      <c r="K149" s="107" t="s">
        <v>46</v>
      </c>
      <c r="L149" s="112">
        <v>4715</v>
      </c>
      <c r="M149" s="112"/>
      <c r="N149" s="109">
        <v>759</v>
      </c>
      <c r="O149" s="109">
        <v>698.28</v>
      </c>
      <c r="P149" s="103"/>
    </row>
    <row r="150" spans="1:16" ht="56.25" customHeight="1" x14ac:dyDescent="0.3">
      <c r="A150" s="104">
        <v>146</v>
      </c>
      <c r="B150" s="105">
        <v>1172</v>
      </c>
      <c r="C150" s="106" t="s">
        <v>5</v>
      </c>
      <c r="D150" s="106" t="s">
        <v>154</v>
      </c>
      <c r="E150" s="106" t="s">
        <v>254</v>
      </c>
      <c r="F150" s="106" t="s">
        <v>161</v>
      </c>
      <c r="G150" s="106" t="s">
        <v>255</v>
      </c>
      <c r="H150" s="106" t="s">
        <v>55</v>
      </c>
      <c r="I150" s="106" t="s">
        <v>56</v>
      </c>
      <c r="J150" s="106" t="s">
        <v>46</v>
      </c>
      <c r="K150" s="107" t="s">
        <v>46</v>
      </c>
      <c r="L150" s="112">
        <v>3991</v>
      </c>
      <c r="M150" s="112"/>
      <c r="N150" s="109">
        <v>775</v>
      </c>
      <c r="O150" s="109">
        <v>713</v>
      </c>
      <c r="P150" s="103"/>
    </row>
    <row r="151" spans="1:16" ht="56.25" customHeight="1" x14ac:dyDescent="0.3">
      <c r="A151" s="104">
        <v>147</v>
      </c>
      <c r="B151" s="105">
        <v>1173</v>
      </c>
      <c r="C151" s="106" t="s">
        <v>5</v>
      </c>
      <c r="D151" s="106" t="s">
        <v>154</v>
      </c>
      <c r="E151" s="106" t="s">
        <v>256</v>
      </c>
      <c r="F151" s="106" t="s">
        <v>161</v>
      </c>
      <c r="G151" s="106" t="s">
        <v>23</v>
      </c>
      <c r="H151" s="106" t="s">
        <v>55</v>
      </c>
      <c r="I151" s="106" t="s">
        <v>56</v>
      </c>
      <c r="J151" s="106" t="s">
        <v>46</v>
      </c>
      <c r="K151" s="107" t="s">
        <v>46</v>
      </c>
      <c r="L151" s="112">
        <v>9924</v>
      </c>
      <c r="M151" s="112"/>
      <c r="N151" s="109">
        <v>1506</v>
      </c>
      <c r="O151" s="109">
        <v>1385.52</v>
      </c>
      <c r="P151" s="103"/>
    </row>
    <row r="152" spans="1:16" ht="56.25" customHeight="1" x14ac:dyDescent="0.3">
      <c r="A152" s="110">
        <v>148</v>
      </c>
      <c r="B152" s="105">
        <v>1174</v>
      </c>
      <c r="C152" s="106" t="s">
        <v>5</v>
      </c>
      <c r="D152" s="106" t="s">
        <v>154</v>
      </c>
      <c r="E152" s="106" t="s">
        <v>257</v>
      </c>
      <c r="F152" s="106" t="s">
        <v>161</v>
      </c>
      <c r="G152" s="106" t="s">
        <v>24</v>
      </c>
      <c r="H152" s="106" t="s">
        <v>55</v>
      </c>
      <c r="I152" s="106" t="s">
        <v>56</v>
      </c>
      <c r="J152" s="106" t="s">
        <v>46</v>
      </c>
      <c r="K152" s="107" t="s">
        <v>46</v>
      </c>
      <c r="L152" s="112">
        <v>10000</v>
      </c>
      <c r="M152" s="112"/>
      <c r="N152" s="109">
        <v>1483</v>
      </c>
      <c r="O152" s="109">
        <v>1364.36</v>
      </c>
      <c r="P152" s="103"/>
    </row>
    <row r="153" spans="1:16" ht="56.25" customHeight="1" x14ac:dyDescent="0.3">
      <c r="A153" s="104">
        <v>149</v>
      </c>
      <c r="B153" s="105">
        <v>1175</v>
      </c>
      <c r="C153" s="106" t="s">
        <v>5</v>
      </c>
      <c r="D153" s="106" t="s">
        <v>154</v>
      </c>
      <c r="E153" s="106" t="s">
        <v>258</v>
      </c>
      <c r="F153" s="106" t="s">
        <v>161</v>
      </c>
      <c r="G153" s="106" t="s">
        <v>259</v>
      </c>
      <c r="H153" s="106" t="s">
        <v>705</v>
      </c>
      <c r="I153" s="106" t="s">
        <v>56</v>
      </c>
      <c r="J153" s="106" t="s">
        <v>46</v>
      </c>
      <c r="K153" s="107" t="s">
        <v>46</v>
      </c>
      <c r="L153" s="112">
        <v>10000</v>
      </c>
      <c r="M153" s="112"/>
      <c r="N153" s="109">
        <v>1442</v>
      </c>
      <c r="O153" s="109">
        <v>1409.56</v>
      </c>
      <c r="P153" s="103"/>
    </row>
    <row r="154" spans="1:16" ht="56.25" customHeight="1" x14ac:dyDescent="0.3">
      <c r="A154" s="104">
        <v>150</v>
      </c>
      <c r="B154" s="105">
        <v>1176</v>
      </c>
      <c r="C154" s="106" t="s">
        <v>5</v>
      </c>
      <c r="D154" s="106" t="s">
        <v>154</v>
      </c>
      <c r="E154" s="106" t="s">
        <v>260</v>
      </c>
      <c r="F154" s="106">
        <v>109</v>
      </c>
      <c r="G154" s="106" t="s">
        <v>41</v>
      </c>
      <c r="H154" s="106" t="s">
        <v>55</v>
      </c>
      <c r="I154" s="106" t="s">
        <v>75</v>
      </c>
      <c r="J154" s="106" t="s">
        <v>46</v>
      </c>
      <c r="K154" s="107" t="s">
        <v>46</v>
      </c>
      <c r="L154" s="112">
        <v>8171</v>
      </c>
      <c r="M154" s="112"/>
      <c r="N154" s="109">
        <v>1137</v>
      </c>
      <c r="O154" s="109">
        <v>1046.04</v>
      </c>
      <c r="P154" s="103"/>
    </row>
    <row r="155" spans="1:16" ht="56.25" customHeight="1" x14ac:dyDescent="0.3">
      <c r="A155" s="110">
        <v>151</v>
      </c>
      <c r="B155" s="105">
        <v>1177</v>
      </c>
      <c r="C155" s="106" t="s">
        <v>5</v>
      </c>
      <c r="D155" s="106" t="s">
        <v>154</v>
      </c>
      <c r="E155" s="106" t="s">
        <v>258</v>
      </c>
      <c r="F155" s="106">
        <v>109</v>
      </c>
      <c r="G155" s="106" t="s">
        <v>261</v>
      </c>
      <c r="H155" s="106" t="s">
        <v>55</v>
      </c>
      <c r="I155" s="106" t="s">
        <v>56</v>
      </c>
      <c r="J155" s="106" t="s">
        <v>46</v>
      </c>
      <c r="K155" s="107" t="s">
        <v>46</v>
      </c>
      <c r="L155" s="112">
        <v>8165</v>
      </c>
      <c r="M155" s="112"/>
      <c r="N155" s="109">
        <v>1121</v>
      </c>
      <c r="O155" s="109">
        <v>1031.32</v>
      </c>
      <c r="P155" s="103"/>
    </row>
    <row r="156" spans="1:16" ht="56.25" customHeight="1" x14ac:dyDescent="0.3">
      <c r="A156" s="104">
        <v>152</v>
      </c>
      <c r="B156" s="105">
        <v>1178</v>
      </c>
      <c r="C156" s="106" t="s">
        <v>5</v>
      </c>
      <c r="D156" s="106" t="s">
        <v>154</v>
      </c>
      <c r="E156" s="106" t="s">
        <v>258</v>
      </c>
      <c r="F156" s="106">
        <v>109</v>
      </c>
      <c r="G156" s="106">
        <v>45</v>
      </c>
      <c r="H156" s="106" t="s">
        <v>55</v>
      </c>
      <c r="I156" s="106" t="s">
        <v>56</v>
      </c>
      <c r="J156" s="106" t="s">
        <v>46</v>
      </c>
      <c r="K156" s="107" t="s">
        <v>46</v>
      </c>
      <c r="L156" s="112">
        <v>8924</v>
      </c>
      <c r="M156" s="112"/>
      <c r="N156" s="109">
        <v>1215</v>
      </c>
      <c r="O156" s="109">
        <v>1117.8</v>
      </c>
      <c r="P156" s="103"/>
    </row>
    <row r="157" spans="1:16" ht="56.25" customHeight="1" x14ac:dyDescent="0.3">
      <c r="A157" s="104">
        <v>153</v>
      </c>
      <c r="B157" s="105">
        <v>1179</v>
      </c>
      <c r="C157" s="106" t="s">
        <v>5</v>
      </c>
      <c r="D157" s="106" t="s">
        <v>154</v>
      </c>
      <c r="E157" s="106" t="s">
        <v>258</v>
      </c>
      <c r="F157" s="106">
        <v>109</v>
      </c>
      <c r="G157" s="106" t="s">
        <v>262</v>
      </c>
      <c r="H157" s="106" t="s">
        <v>55</v>
      </c>
      <c r="I157" s="106" t="s">
        <v>56</v>
      </c>
      <c r="J157" s="106" t="s">
        <v>46</v>
      </c>
      <c r="K157" s="107" t="s">
        <v>46</v>
      </c>
      <c r="L157" s="112">
        <v>3582</v>
      </c>
      <c r="M157" s="112"/>
      <c r="N157" s="109">
        <v>490</v>
      </c>
      <c r="O157" s="109">
        <v>450.8</v>
      </c>
      <c r="P157" s="103"/>
    </row>
    <row r="158" spans="1:16" ht="90.75" customHeight="1" x14ac:dyDescent="0.3">
      <c r="A158" s="110">
        <v>154</v>
      </c>
      <c r="B158" s="105">
        <v>1180</v>
      </c>
      <c r="C158" s="106" t="s">
        <v>5</v>
      </c>
      <c r="D158" s="106" t="s">
        <v>154</v>
      </c>
      <c r="E158" s="106" t="s">
        <v>263</v>
      </c>
      <c r="F158" s="106">
        <v>109</v>
      </c>
      <c r="G158" s="106" t="s">
        <v>264</v>
      </c>
      <c r="H158" s="106" t="s">
        <v>55</v>
      </c>
      <c r="I158" s="106" t="s">
        <v>56</v>
      </c>
      <c r="J158" s="106" t="s">
        <v>46</v>
      </c>
      <c r="K158" s="107" t="s">
        <v>46</v>
      </c>
      <c r="L158" s="112">
        <v>2424</v>
      </c>
      <c r="M158" s="112"/>
      <c r="N158" s="109">
        <v>335</v>
      </c>
      <c r="O158" s="109">
        <v>308.2</v>
      </c>
      <c r="P158" s="103"/>
    </row>
    <row r="159" spans="1:16" ht="56.25" customHeight="1" x14ac:dyDescent="0.3">
      <c r="A159" s="104">
        <v>155</v>
      </c>
      <c r="B159" s="105">
        <v>1181</v>
      </c>
      <c r="C159" s="106" t="s">
        <v>5</v>
      </c>
      <c r="D159" s="106" t="s">
        <v>154</v>
      </c>
      <c r="E159" s="106" t="s">
        <v>258</v>
      </c>
      <c r="F159" s="106">
        <v>109</v>
      </c>
      <c r="G159" s="106" t="s">
        <v>265</v>
      </c>
      <c r="H159" s="106" t="s">
        <v>67</v>
      </c>
      <c r="I159" s="106" t="s">
        <v>56</v>
      </c>
      <c r="J159" s="106" t="s">
        <v>46</v>
      </c>
      <c r="K159" s="107" t="s">
        <v>46</v>
      </c>
      <c r="L159" s="112">
        <v>3394</v>
      </c>
      <c r="M159" s="112"/>
      <c r="N159" s="109">
        <v>468</v>
      </c>
      <c r="O159" s="109">
        <v>430.56</v>
      </c>
      <c r="P159" s="103"/>
    </row>
    <row r="160" spans="1:16" ht="56.25" customHeight="1" x14ac:dyDescent="0.3">
      <c r="A160" s="104">
        <v>156</v>
      </c>
      <c r="B160" s="105">
        <v>1182</v>
      </c>
      <c r="C160" s="106" t="s">
        <v>5</v>
      </c>
      <c r="D160" s="106" t="s">
        <v>154</v>
      </c>
      <c r="E160" s="106" t="s">
        <v>266</v>
      </c>
      <c r="F160" s="106" t="s">
        <v>161</v>
      </c>
      <c r="G160" s="106" t="s">
        <v>267</v>
      </c>
      <c r="H160" s="106" t="s">
        <v>55</v>
      </c>
      <c r="I160" s="106" t="s">
        <v>56</v>
      </c>
      <c r="J160" s="106" t="s">
        <v>46</v>
      </c>
      <c r="K160" s="107" t="s">
        <v>46</v>
      </c>
      <c r="L160" s="112">
        <v>7500</v>
      </c>
      <c r="M160" s="112"/>
      <c r="N160" s="109">
        <v>1042</v>
      </c>
      <c r="O160" s="109">
        <v>958.64</v>
      </c>
      <c r="P160" s="103"/>
    </row>
    <row r="161" spans="1:16" ht="56.25" customHeight="1" x14ac:dyDescent="0.3">
      <c r="A161" s="110">
        <v>157</v>
      </c>
      <c r="B161" s="105">
        <v>1183</v>
      </c>
      <c r="C161" s="106" t="s">
        <v>5</v>
      </c>
      <c r="D161" s="106" t="s">
        <v>154</v>
      </c>
      <c r="E161" s="106" t="s">
        <v>258</v>
      </c>
      <c r="F161" s="106" t="s">
        <v>161</v>
      </c>
      <c r="G161" s="106" t="s">
        <v>77</v>
      </c>
      <c r="H161" s="106" t="s">
        <v>55</v>
      </c>
      <c r="I161" s="106" t="s">
        <v>56</v>
      </c>
      <c r="J161" s="106" t="s">
        <v>46</v>
      </c>
      <c r="K161" s="107" t="s">
        <v>46</v>
      </c>
      <c r="L161" s="112">
        <v>28624</v>
      </c>
      <c r="M161" s="112"/>
      <c r="N161" s="109">
        <v>4159</v>
      </c>
      <c r="O161" s="109">
        <v>3826.28</v>
      </c>
      <c r="P161" s="103"/>
    </row>
    <row r="162" spans="1:16" ht="56.25" customHeight="1" x14ac:dyDescent="0.3">
      <c r="A162" s="104">
        <v>158</v>
      </c>
      <c r="B162" s="105">
        <v>1184</v>
      </c>
      <c r="C162" s="106" t="s">
        <v>5</v>
      </c>
      <c r="D162" s="106" t="s">
        <v>154</v>
      </c>
      <c r="E162" s="106" t="s">
        <v>268</v>
      </c>
      <c r="F162" s="106">
        <v>109</v>
      </c>
      <c r="G162" s="106" t="s">
        <v>269</v>
      </c>
      <c r="H162" s="106" t="s">
        <v>55</v>
      </c>
      <c r="I162" s="106" t="s">
        <v>56</v>
      </c>
      <c r="J162" s="106" t="s">
        <v>46</v>
      </c>
      <c r="K162" s="107" t="s">
        <v>46</v>
      </c>
      <c r="L162" s="112">
        <v>5000</v>
      </c>
      <c r="M162" s="112"/>
      <c r="N162" s="109">
        <v>735</v>
      </c>
      <c r="O162" s="109">
        <v>676.2</v>
      </c>
      <c r="P162" s="103"/>
    </row>
    <row r="163" spans="1:16" ht="56.25" customHeight="1" x14ac:dyDescent="0.3">
      <c r="A163" s="104">
        <v>159</v>
      </c>
      <c r="B163" s="105">
        <v>1185</v>
      </c>
      <c r="C163" s="106" t="s">
        <v>5</v>
      </c>
      <c r="D163" s="106" t="s">
        <v>154</v>
      </c>
      <c r="E163" s="106" t="s">
        <v>268</v>
      </c>
      <c r="F163" s="106">
        <v>109</v>
      </c>
      <c r="G163" s="106" t="s">
        <v>64</v>
      </c>
      <c r="H163" s="106" t="s">
        <v>55</v>
      </c>
      <c r="I163" s="106" t="s">
        <v>75</v>
      </c>
      <c r="J163" s="106" t="s">
        <v>46</v>
      </c>
      <c r="K163" s="107" t="s">
        <v>46</v>
      </c>
      <c r="L163" s="112">
        <v>2500</v>
      </c>
      <c r="M163" s="112"/>
      <c r="N163" s="109">
        <v>366</v>
      </c>
      <c r="O163" s="109">
        <v>336.72</v>
      </c>
      <c r="P163" s="103"/>
    </row>
    <row r="164" spans="1:16" ht="56.25" customHeight="1" x14ac:dyDescent="0.3">
      <c r="A164" s="110">
        <v>160</v>
      </c>
      <c r="B164" s="105">
        <v>1186</v>
      </c>
      <c r="C164" s="106" t="s">
        <v>5</v>
      </c>
      <c r="D164" s="106" t="s">
        <v>154</v>
      </c>
      <c r="E164" s="106" t="s">
        <v>270</v>
      </c>
      <c r="F164" s="106" t="s">
        <v>161</v>
      </c>
      <c r="G164" s="106" t="s">
        <v>271</v>
      </c>
      <c r="H164" s="106" t="s">
        <v>55</v>
      </c>
      <c r="I164" s="106" t="s">
        <v>56</v>
      </c>
      <c r="J164" s="106" t="s">
        <v>46</v>
      </c>
      <c r="K164" s="107" t="s">
        <v>46</v>
      </c>
      <c r="L164" s="112">
        <v>4750</v>
      </c>
      <c r="M164" s="112"/>
      <c r="N164" s="109">
        <v>691</v>
      </c>
      <c r="O164" s="109">
        <v>635.72</v>
      </c>
      <c r="P164" s="103"/>
    </row>
    <row r="165" spans="1:16" ht="56.25" customHeight="1" x14ac:dyDescent="0.3">
      <c r="A165" s="104">
        <v>161</v>
      </c>
      <c r="B165" s="105">
        <v>1187</v>
      </c>
      <c r="C165" s="106" t="s">
        <v>5</v>
      </c>
      <c r="D165" s="106" t="s">
        <v>154</v>
      </c>
      <c r="E165" s="106" t="s">
        <v>258</v>
      </c>
      <c r="F165" s="106" t="s">
        <v>161</v>
      </c>
      <c r="G165" s="106" t="s">
        <v>272</v>
      </c>
      <c r="H165" s="106" t="s">
        <v>55</v>
      </c>
      <c r="I165" s="106" t="s">
        <v>56</v>
      </c>
      <c r="J165" s="106" t="s">
        <v>46</v>
      </c>
      <c r="K165" s="107" t="s">
        <v>46</v>
      </c>
      <c r="L165" s="112">
        <v>4824</v>
      </c>
      <c r="M165" s="112"/>
      <c r="N165" s="109">
        <v>695</v>
      </c>
      <c r="O165" s="109">
        <v>639.4</v>
      </c>
      <c r="P165" s="103"/>
    </row>
    <row r="166" spans="1:16" ht="56.25" customHeight="1" x14ac:dyDescent="0.3">
      <c r="A166" s="104">
        <v>162</v>
      </c>
      <c r="B166" s="105">
        <v>1189</v>
      </c>
      <c r="C166" s="106" t="s">
        <v>5</v>
      </c>
      <c r="D166" s="106" t="s">
        <v>154</v>
      </c>
      <c r="E166" s="106" t="s">
        <v>273</v>
      </c>
      <c r="F166" s="106" t="s">
        <v>161</v>
      </c>
      <c r="G166" s="106" t="s">
        <v>44</v>
      </c>
      <c r="H166" s="106" t="s">
        <v>55</v>
      </c>
      <c r="I166" s="106" t="s">
        <v>56</v>
      </c>
      <c r="J166" s="106" t="s">
        <v>46</v>
      </c>
      <c r="K166" s="107" t="s">
        <v>46</v>
      </c>
      <c r="L166" s="112">
        <v>15100</v>
      </c>
      <c r="M166" s="112"/>
      <c r="N166" s="109">
        <v>2095</v>
      </c>
      <c r="O166" s="109">
        <v>1927.4</v>
      </c>
      <c r="P166" s="103"/>
    </row>
    <row r="167" spans="1:16" ht="56.25" customHeight="1" x14ac:dyDescent="0.3">
      <c r="A167" s="110">
        <v>163</v>
      </c>
      <c r="B167" s="105">
        <v>1190</v>
      </c>
      <c r="C167" s="106" t="s">
        <v>5</v>
      </c>
      <c r="D167" s="106" t="s">
        <v>154</v>
      </c>
      <c r="E167" s="106" t="s">
        <v>274</v>
      </c>
      <c r="F167" s="106" t="s">
        <v>161</v>
      </c>
      <c r="G167" s="106" t="s">
        <v>275</v>
      </c>
      <c r="H167" s="106" t="s">
        <v>55</v>
      </c>
      <c r="I167" s="106" t="s">
        <v>56</v>
      </c>
      <c r="J167" s="106" t="s">
        <v>46</v>
      </c>
      <c r="K167" s="107" t="s">
        <v>46</v>
      </c>
      <c r="L167" s="112">
        <v>5207</v>
      </c>
      <c r="M167" s="112"/>
      <c r="N167" s="109">
        <v>717</v>
      </c>
      <c r="O167" s="109">
        <v>659.64</v>
      </c>
      <c r="P167" s="103"/>
    </row>
    <row r="168" spans="1:16" ht="56.25" customHeight="1" x14ac:dyDescent="0.3">
      <c r="A168" s="104">
        <v>164</v>
      </c>
      <c r="B168" s="105">
        <v>1191</v>
      </c>
      <c r="C168" s="106" t="s">
        <v>5</v>
      </c>
      <c r="D168" s="106" t="s">
        <v>154</v>
      </c>
      <c r="E168" s="106" t="s">
        <v>274</v>
      </c>
      <c r="F168" s="106" t="s">
        <v>161</v>
      </c>
      <c r="G168" s="106" t="s">
        <v>276</v>
      </c>
      <c r="H168" s="106" t="s">
        <v>55</v>
      </c>
      <c r="I168" s="106" t="s">
        <v>56</v>
      </c>
      <c r="J168" s="106" t="s">
        <v>46</v>
      </c>
      <c r="K168" s="107" t="s">
        <v>46</v>
      </c>
      <c r="L168" s="112">
        <v>6366</v>
      </c>
      <c r="M168" s="112"/>
      <c r="N168" s="109">
        <v>875</v>
      </c>
      <c r="O168" s="109">
        <v>805</v>
      </c>
      <c r="P168" s="103"/>
    </row>
    <row r="169" spans="1:16" ht="56.25" customHeight="1" x14ac:dyDescent="0.3">
      <c r="A169" s="104">
        <v>165</v>
      </c>
      <c r="B169" s="105">
        <v>1192</v>
      </c>
      <c r="C169" s="106" t="s">
        <v>5</v>
      </c>
      <c r="D169" s="106" t="s">
        <v>154</v>
      </c>
      <c r="E169" s="106" t="s">
        <v>941</v>
      </c>
      <c r="F169" s="106" t="s">
        <v>161</v>
      </c>
      <c r="G169" s="106" t="s">
        <v>278</v>
      </c>
      <c r="H169" s="106" t="s">
        <v>55</v>
      </c>
      <c r="I169" s="106" t="s">
        <v>56</v>
      </c>
      <c r="J169" s="106" t="s">
        <v>46</v>
      </c>
      <c r="K169" s="107" t="s">
        <v>46</v>
      </c>
      <c r="L169" s="112">
        <v>14428</v>
      </c>
      <c r="M169" s="112"/>
      <c r="N169" s="109">
        <v>2049</v>
      </c>
      <c r="O169" s="109">
        <v>1885.08</v>
      </c>
      <c r="P169" s="103"/>
    </row>
    <row r="170" spans="1:16" ht="56.25" customHeight="1" x14ac:dyDescent="0.3">
      <c r="A170" s="110">
        <v>166</v>
      </c>
      <c r="B170" s="105">
        <v>1193</v>
      </c>
      <c r="C170" s="106" t="s">
        <v>5</v>
      </c>
      <c r="D170" s="106" t="s">
        <v>154</v>
      </c>
      <c r="E170" s="106" t="s">
        <v>941</v>
      </c>
      <c r="F170" s="106">
        <v>109</v>
      </c>
      <c r="G170" s="106" t="s">
        <v>279</v>
      </c>
      <c r="H170" s="106" t="s">
        <v>55</v>
      </c>
      <c r="I170" s="106" t="s">
        <v>56</v>
      </c>
      <c r="J170" s="106" t="s">
        <v>46</v>
      </c>
      <c r="K170" s="107" t="s">
        <v>46</v>
      </c>
      <c r="L170" s="112">
        <v>18049</v>
      </c>
      <c r="M170" s="112"/>
      <c r="N170" s="109">
        <v>1447</v>
      </c>
      <c r="O170" s="109">
        <v>1331.24</v>
      </c>
      <c r="P170" s="103"/>
    </row>
    <row r="171" spans="1:16" ht="56.25" customHeight="1" x14ac:dyDescent="0.3">
      <c r="A171" s="104">
        <v>167</v>
      </c>
      <c r="B171" s="124" t="s">
        <v>731</v>
      </c>
      <c r="C171" s="116" t="s">
        <v>5</v>
      </c>
      <c r="D171" s="116" t="s">
        <v>6</v>
      </c>
      <c r="E171" s="116" t="s">
        <v>471</v>
      </c>
      <c r="F171" s="116" t="s">
        <v>470</v>
      </c>
      <c r="G171" s="117">
        <v>18</v>
      </c>
      <c r="H171" s="106" t="s">
        <v>55</v>
      </c>
      <c r="I171" s="106" t="s">
        <v>282</v>
      </c>
      <c r="J171" s="117" t="s">
        <v>46</v>
      </c>
      <c r="K171" s="117" t="s">
        <v>46</v>
      </c>
      <c r="L171" s="115">
        <v>3200</v>
      </c>
      <c r="M171" s="115"/>
      <c r="N171" s="115">
        <v>3200</v>
      </c>
      <c r="O171" s="115">
        <v>19872</v>
      </c>
      <c r="P171" s="103"/>
    </row>
    <row r="172" spans="1:16" ht="56.25" customHeight="1" x14ac:dyDescent="0.3">
      <c r="A172" s="110">
        <v>168</v>
      </c>
      <c r="B172" s="118" t="s">
        <v>732</v>
      </c>
      <c r="C172" s="116" t="s">
        <v>5</v>
      </c>
      <c r="D172" s="116" t="s">
        <v>40</v>
      </c>
      <c r="E172" s="116" t="s">
        <v>27</v>
      </c>
      <c r="F172" s="116" t="s">
        <v>81</v>
      </c>
      <c r="G172" s="117">
        <v>31</v>
      </c>
      <c r="H172" s="106" t="s">
        <v>55</v>
      </c>
      <c r="I172" s="106" t="s">
        <v>56</v>
      </c>
      <c r="J172" s="117" t="s">
        <v>46</v>
      </c>
      <c r="K172" s="117" t="s">
        <v>46</v>
      </c>
      <c r="L172" s="115">
        <v>7030</v>
      </c>
      <c r="M172" s="115"/>
      <c r="N172" s="115">
        <v>761</v>
      </c>
      <c r="O172" s="115">
        <v>5250.9</v>
      </c>
      <c r="P172" s="103"/>
    </row>
    <row r="173" spans="1:16" ht="56.25" customHeight="1" x14ac:dyDescent="0.3">
      <c r="A173" s="104">
        <v>169</v>
      </c>
      <c r="B173" s="118" t="s">
        <v>733</v>
      </c>
      <c r="C173" s="116" t="s">
        <v>5</v>
      </c>
      <c r="D173" s="116" t="s">
        <v>40</v>
      </c>
      <c r="E173" s="116" t="s">
        <v>469</v>
      </c>
      <c r="F173" s="116" t="s">
        <v>81</v>
      </c>
      <c r="G173" s="117">
        <v>12</v>
      </c>
      <c r="H173" s="106" t="s">
        <v>55</v>
      </c>
      <c r="I173" s="106" t="s">
        <v>56</v>
      </c>
      <c r="J173" s="117" t="s">
        <v>46</v>
      </c>
      <c r="K173" s="117" t="s">
        <v>46</v>
      </c>
      <c r="L173" s="115">
        <v>17300</v>
      </c>
      <c r="M173" s="115"/>
      <c r="N173" s="115">
        <v>9105</v>
      </c>
      <c r="O173" s="115">
        <v>62824.5</v>
      </c>
      <c r="P173" s="103"/>
    </row>
    <row r="174" spans="1:16" ht="56.25" customHeight="1" x14ac:dyDescent="0.3">
      <c r="A174" s="110">
        <v>170</v>
      </c>
      <c r="B174" s="118" t="s">
        <v>734</v>
      </c>
      <c r="C174" s="116" t="s">
        <v>5</v>
      </c>
      <c r="D174" s="116" t="s">
        <v>40</v>
      </c>
      <c r="E174" s="116" t="s">
        <v>419</v>
      </c>
      <c r="F174" s="116">
        <v>45</v>
      </c>
      <c r="G174" s="117">
        <v>4</v>
      </c>
      <c r="H174" s="106" t="s">
        <v>55</v>
      </c>
      <c r="I174" s="106" t="s">
        <v>56</v>
      </c>
      <c r="J174" s="117" t="s">
        <v>46</v>
      </c>
      <c r="K174" s="117" t="s">
        <v>46</v>
      </c>
      <c r="L174" s="115">
        <v>1700</v>
      </c>
      <c r="M174" s="115"/>
      <c r="N174" s="115">
        <v>110</v>
      </c>
      <c r="O174" s="115">
        <v>759</v>
      </c>
      <c r="P174" s="103"/>
    </row>
    <row r="175" spans="1:16" ht="56.25" customHeight="1" x14ac:dyDescent="0.3">
      <c r="A175" s="104">
        <v>171</v>
      </c>
      <c r="B175" s="118" t="s">
        <v>735</v>
      </c>
      <c r="C175" s="116" t="s">
        <v>5</v>
      </c>
      <c r="D175" s="116" t="s">
        <v>40</v>
      </c>
      <c r="E175" s="116" t="s">
        <v>468</v>
      </c>
      <c r="F175" s="116" t="s">
        <v>81</v>
      </c>
      <c r="G175" s="117">
        <v>50</v>
      </c>
      <c r="H175" s="106" t="s">
        <v>55</v>
      </c>
      <c r="I175" s="106" t="s">
        <v>56</v>
      </c>
      <c r="J175" s="117" t="s">
        <v>46</v>
      </c>
      <c r="K175" s="117" t="s">
        <v>46</v>
      </c>
      <c r="L175" s="115">
        <v>14200</v>
      </c>
      <c r="M175" s="115"/>
      <c r="N175" s="115">
        <v>1622</v>
      </c>
      <c r="O175" s="115">
        <v>11191.8</v>
      </c>
      <c r="P175" s="103"/>
    </row>
    <row r="176" spans="1:16" ht="56.25" customHeight="1" x14ac:dyDescent="0.3">
      <c r="A176" s="110">
        <v>172</v>
      </c>
      <c r="B176" s="118" t="s">
        <v>736</v>
      </c>
      <c r="C176" s="116" t="s">
        <v>5</v>
      </c>
      <c r="D176" s="116" t="s">
        <v>40</v>
      </c>
      <c r="E176" s="116" t="s">
        <v>467</v>
      </c>
      <c r="F176" s="116">
        <v>45</v>
      </c>
      <c r="G176" s="117">
        <v>9</v>
      </c>
      <c r="H176" s="106" t="s">
        <v>55</v>
      </c>
      <c r="I176" s="106" t="s">
        <v>56</v>
      </c>
      <c r="J176" s="117" t="s">
        <v>46</v>
      </c>
      <c r="K176" s="117" t="s">
        <v>46</v>
      </c>
      <c r="L176" s="115">
        <v>14770</v>
      </c>
      <c r="M176" s="115"/>
      <c r="N176" s="115">
        <v>739</v>
      </c>
      <c r="O176" s="115">
        <v>5099.1000000000004</v>
      </c>
      <c r="P176" s="103"/>
    </row>
    <row r="177" spans="1:16" ht="56.25" customHeight="1" x14ac:dyDescent="0.3">
      <c r="A177" s="104">
        <v>173</v>
      </c>
      <c r="B177" s="118" t="s">
        <v>737</v>
      </c>
      <c r="C177" s="116" t="s">
        <v>5</v>
      </c>
      <c r="D177" s="116" t="s">
        <v>40</v>
      </c>
      <c r="E177" s="116" t="s">
        <v>466</v>
      </c>
      <c r="F177" s="116">
        <v>45</v>
      </c>
      <c r="G177" s="117">
        <v>14</v>
      </c>
      <c r="H177" s="106" t="s">
        <v>55</v>
      </c>
      <c r="I177" s="106" t="s">
        <v>56</v>
      </c>
      <c r="J177" s="117" t="s">
        <v>46</v>
      </c>
      <c r="K177" s="117" t="s">
        <v>46</v>
      </c>
      <c r="L177" s="115">
        <v>7477</v>
      </c>
      <c r="M177" s="115"/>
      <c r="N177" s="115">
        <v>390</v>
      </c>
      <c r="O177" s="115">
        <v>2691</v>
      </c>
      <c r="P177" s="103"/>
    </row>
    <row r="178" spans="1:16" ht="56.25" customHeight="1" x14ac:dyDescent="0.3">
      <c r="A178" s="110">
        <v>174</v>
      </c>
      <c r="B178" s="118" t="s">
        <v>738</v>
      </c>
      <c r="C178" s="116" t="s">
        <v>5</v>
      </c>
      <c r="D178" s="116" t="s">
        <v>40</v>
      </c>
      <c r="E178" s="116" t="s">
        <v>465</v>
      </c>
      <c r="F178" s="116">
        <v>45</v>
      </c>
      <c r="G178" s="117">
        <v>16</v>
      </c>
      <c r="H178" s="106" t="s">
        <v>55</v>
      </c>
      <c r="I178" s="106" t="s">
        <v>56</v>
      </c>
      <c r="J178" s="117" t="s">
        <v>46</v>
      </c>
      <c r="K178" s="117" t="s">
        <v>46</v>
      </c>
      <c r="L178" s="115">
        <v>3795</v>
      </c>
      <c r="M178" s="115"/>
      <c r="N178" s="115">
        <v>207</v>
      </c>
      <c r="O178" s="115">
        <v>1428.3</v>
      </c>
      <c r="P178" s="103"/>
    </row>
    <row r="179" spans="1:16" ht="56.25" customHeight="1" x14ac:dyDescent="0.3">
      <c r="A179" s="104">
        <v>175</v>
      </c>
      <c r="B179" s="118" t="s">
        <v>739</v>
      </c>
      <c r="C179" s="116" t="s">
        <v>5</v>
      </c>
      <c r="D179" s="116" t="s">
        <v>40</v>
      </c>
      <c r="E179" s="116" t="s">
        <v>321</v>
      </c>
      <c r="F179" s="116">
        <v>45</v>
      </c>
      <c r="G179" s="117" t="s">
        <v>464</v>
      </c>
      <c r="H179" s="106" t="s">
        <v>55</v>
      </c>
      <c r="I179" s="106" t="s">
        <v>56</v>
      </c>
      <c r="J179" s="117" t="s">
        <v>46</v>
      </c>
      <c r="K179" s="117" t="s">
        <v>46</v>
      </c>
      <c r="L179" s="115">
        <v>1656</v>
      </c>
      <c r="M179" s="115"/>
      <c r="N179" s="115">
        <v>92</v>
      </c>
      <c r="O179" s="115">
        <v>634.79999999999995</v>
      </c>
      <c r="P179" s="103"/>
    </row>
    <row r="180" spans="1:16" ht="56.25" customHeight="1" x14ac:dyDescent="0.3">
      <c r="A180" s="110">
        <v>176</v>
      </c>
      <c r="B180" s="118" t="s">
        <v>740</v>
      </c>
      <c r="C180" s="116" t="s">
        <v>5</v>
      </c>
      <c r="D180" s="116" t="s">
        <v>40</v>
      </c>
      <c r="E180" s="116" t="s">
        <v>463</v>
      </c>
      <c r="F180" s="116">
        <v>45</v>
      </c>
      <c r="G180" s="117">
        <v>21</v>
      </c>
      <c r="H180" s="106" t="s">
        <v>55</v>
      </c>
      <c r="I180" s="106" t="s">
        <v>56</v>
      </c>
      <c r="J180" s="117" t="s">
        <v>46</v>
      </c>
      <c r="K180" s="117" t="s">
        <v>46</v>
      </c>
      <c r="L180" s="115">
        <v>6750</v>
      </c>
      <c r="M180" s="115"/>
      <c r="N180" s="115">
        <v>432</v>
      </c>
      <c r="O180" s="115">
        <v>2980.8</v>
      </c>
      <c r="P180" s="103"/>
    </row>
    <row r="181" spans="1:16" ht="56.25" customHeight="1" x14ac:dyDescent="0.3">
      <c r="A181" s="104">
        <v>177</v>
      </c>
      <c r="B181" s="118" t="s">
        <v>741</v>
      </c>
      <c r="C181" s="116" t="s">
        <v>5</v>
      </c>
      <c r="D181" s="116" t="s">
        <v>40</v>
      </c>
      <c r="E181" s="116" t="s">
        <v>462</v>
      </c>
      <c r="F181" s="116">
        <v>45</v>
      </c>
      <c r="G181" s="117">
        <v>22</v>
      </c>
      <c r="H181" s="106" t="s">
        <v>55</v>
      </c>
      <c r="I181" s="106" t="s">
        <v>56</v>
      </c>
      <c r="J181" s="117" t="s">
        <v>46</v>
      </c>
      <c r="K181" s="117" t="s">
        <v>46</v>
      </c>
      <c r="L181" s="115">
        <v>5000</v>
      </c>
      <c r="M181" s="115"/>
      <c r="N181" s="115">
        <v>344</v>
      </c>
      <c r="O181" s="115">
        <v>2373.6</v>
      </c>
      <c r="P181" s="103"/>
    </row>
    <row r="182" spans="1:16" ht="56.25" customHeight="1" x14ac:dyDescent="0.3">
      <c r="A182" s="110">
        <v>178</v>
      </c>
      <c r="B182" s="118" t="s">
        <v>742</v>
      </c>
      <c r="C182" s="116" t="s">
        <v>5</v>
      </c>
      <c r="D182" s="116" t="s">
        <v>40</v>
      </c>
      <c r="E182" s="116" t="s">
        <v>208</v>
      </c>
      <c r="F182" s="116">
        <v>45</v>
      </c>
      <c r="G182" s="117">
        <v>25</v>
      </c>
      <c r="H182" s="106" t="s">
        <v>55</v>
      </c>
      <c r="I182" s="106" t="s">
        <v>56</v>
      </c>
      <c r="J182" s="117" t="s">
        <v>46</v>
      </c>
      <c r="K182" s="117" t="s">
        <v>46</v>
      </c>
      <c r="L182" s="115">
        <v>11260</v>
      </c>
      <c r="M182" s="115"/>
      <c r="N182" s="115">
        <v>1042</v>
      </c>
      <c r="O182" s="115">
        <v>7189.8</v>
      </c>
      <c r="P182" s="103"/>
    </row>
    <row r="183" spans="1:16" ht="94.5" customHeight="1" x14ac:dyDescent="0.3">
      <c r="A183" s="104">
        <v>179</v>
      </c>
      <c r="B183" s="118" t="s">
        <v>743</v>
      </c>
      <c r="C183" s="116" t="s">
        <v>5</v>
      </c>
      <c r="D183" s="116" t="s">
        <v>40</v>
      </c>
      <c r="E183" s="116" t="s">
        <v>461</v>
      </c>
      <c r="F183" s="116">
        <v>45</v>
      </c>
      <c r="G183" s="117">
        <v>27</v>
      </c>
      <c r="H183" s="106" t="s">
        <v>55</v>
      </c>
      <c r="I183" s="106" t="s">
        <v>56</v>
      </c>
      <c r="J183" s="117" t="s">
        <v>46</v>
      </c>
      <c r="K183" s="117" t="s">
        <v>46</v>
      </c>
      <c r="L183" s="115">
        <v>4420</v>
      </c>
      <c r="M183" s="115"/>
      <c r="N183" s="115">
        <v>446</v>
      </c>
      <c r="O183" s="115">
        <v>3077.4</v>
      </c>
      <c r="P183" s="103"/>
    </row>
    <row r="184" spans="1:16" ht="56.25" customHeight="1" x14ac:dyDescent="0.3">
      <c r="A184" s="110">
        <v>180</v>
      </c>
      <c r="B184" s="118" t="s">
        <v>744</v>
      </c>
      <c r="C184" s="116" t="s">
        <v>5</v>
      </c>
      <c r="D184" s="116" t="s">
        <v>40</v>
      </c>
      <c r="E184" s="116" t="s">
        <v>460</v>
      </c>
      <c r="F184" s="116">
        <v>45</v>
      </c>
      <c r="G184" s="117">
        <v>31</v>
      </c>
      <c r="H184" s="106" t="s">
        <v>55</v>
      </c>
      <c r="I184" s="106" t="s">
        <v>56</v>
      </c>
      <c r="J184" s="117" t="s">
        <v>46</v>
      </c>
      <c r="K184" s="117" t="s">
        <v>46</v>
      </c>
      <c r="L184" s="115">
        <v>5000</v>
      </c>
      <c r="M184" s="115"/>
      <c r="N184" s="115">
        <v>575</v>
      </c>
      <c r="O184" s="115">
        <v>3967.5</v>
      </c>
      <c r="P184" s="103"/>
    </row>
    <row r="185" spans="1:16" ht="56.25" customHeight="1" x14ac:dyDescent="0.3">
      <c r="A185" s="104">
        <v>181</v>
      </c>
      <c r="B185" s="118" t="s">
        <v>745</v>
      </c>
      <c r="C185" s="116" t="s">
        <v>5</v>
      </c>
      <c r="D185" s="116" t="s">
        <v>40</v>
      </c>
      <c r="E185" s="116" t="s">
        <v>459</v>
      </c>
      <c r="F185" s="116">
        <v>45</v>
      </c>
      <c r="G185" s="117">
        <v>42</v>
      </c>
      <c r="H185" s="106" t="s">
        <v>55</v>
      </c>
      <c r="I185" s="106" t="s">
        <v>56</v>
      </c>
      <c r="J185" s="117" t="s">
        <v>46</v>
      </c>
      <c r="K185" s="117" t="s">
        <v>46</v>
      </c>
      <c r="L185" s="115">
        <v>6900</v>
      </c>
      <c r="M185" s="115"/>
      <c r="N185" s="115">
        <v>905</v>
      </c>
      <c r="O185" s="115">
        <v>6244.5</v>
      </c>
      <c r="P185" s="103"/>
    </row>
    <row r="186" spans="1:16" ht="56.25" customHeight="1" x14ac:dyDescent="0.3">
      <c r="A186" s="110">
        <v>182</v>
      </c>
      <c r="B186" s="118" t="s">
        <v>746</v>
      </c>
      <c r="C186" s="116" t="s">
        <v>5</v>
      </c>
      <c r="D186" s="116" t="s">
        <v>40</v>
      </c>
      <c r="E186" s="116" t="s">
        <v>458</v>
      </c>
      <c r="F186" s="116">
        <v>45</v>
      </c>
      <c r="G186" s="117" t="s">
        <v>457</v>
      </c>
      <c r="H186" s="106" t="s">
        <v>55</v>
      </c>
      <c r="I186" s="106" t="s">
        <v>56</v>
      </c>
      <c r="J186" s="117" t="s">
        <v>46</v>
      </c>
      <c r="K186" s="117" t="s">
        <v>46</v>
      </c>
      <c r="L186" s="115">
        <v>6900</v>
      </c>
      <c r="M186" s="115"/>
      <c r="N186" s="115">
        <v>987</v>
      </c>
      <c r="O186" s="115">
        <v>6810.3</v>
      </c>
      <c r="P186" s="103"/>
    </row>
    <row r="187" spans="1:16" ht="56.25" customHeight="1" x14ac:dyDescent="0.3">
      <c r="A187" s="104">
        <v>183</v>
      </c>
      <c r="B187" s="118" t="s">
        <v>747</v>
      </c>
      <c r="C187" s="116" t="s">
        <v>5</v>
      </c>
      <c r="D187" s="116" t="s">
        <v>40</v>
      </c>
      <c r="E187" s="116" t="s">
        <v>456</v>
      </c>
      <c r="F187" s="116">
        <v>45</v>
      </c>
      <c r="G187" s="117">
        <v>47</v>
      </c>
      <c r="H187" s="106" t="s">
        <v>55</v>
      </c>
      <c r="I187" s="106" t="s">
        <v>56</v>
      </c>
      <c r="J187" s="117" t="s">
        <v>46</v>
      </c>
      <c r="K187" s="117" t="s">
        <v>46</v>
      </c>
      <c r="L187" s="115">
        <v>5700</v>
      </c>
      <c r="M187" s="115"/>
      <c r="N187" s="115">
        <v>1098</v>
      </c>
      <c r="O187" s="115">
        <v>7576.2</v>
      </c>
      <c r="P187" s="103"/>
    </row>
    <row r="188" spans="1:16" ht="56.25" customHeight="1" x14ac:dyDescent="0.3">
      <c r="A188" s="110">
        <v>184</v>
      </c>
      <c r="B188" s="118" t="s">
        <v>748</v>
      </c>
      <c r="C188" s="116" t="s">
        <v>5</v>
      </c>
      <c r="D188" s="116" t="s">
        <v>40</v>
      </c>
      <c r="E188" s="116" t="s">
        <v>455</v>
      </c>
      <c r="F188" s="116">
        <v>45</v>
      </c>
      <c r="G188" s="117">
        <v>57</v>
      </c>
      <c r="H188" s="106" t="s">
        <v>55</v>
      </c>
      <c r="I188" s="106" t="s">
        <v>56</v>
      </c>
      <c r="J188" s="117" t="s">
        <v>46</v>
      </c>
      <c r="K188" s="117" t="s">
        <v>46</v>
      </c>
      <c r="L188" s="115">
        <v>2154</v>
      </c>
      <c r="M188" s="115"/>
      <c r="N188" s="115">
        <v>1035</v>
      </c>
      <c r="O188" s="115">
        <v>7141.5</v>
      </c>
      <c r="P188" s="103"/>
    </row>
    <row r="189" spans="1:16" ht="56.25" customHeight="1" x14ac:dyDescent="0.3">
      <c r="A189" s="104">
        <v>185</v>
      </c>
      <c r="B189" s="118" t="s">
        <v>749</v>
      </c>
      <c r="C189" s="116" t="s">
        <v>5</v>
      </c>
      <c r="D189" s="116" t="s">
        <v>40</v>
      </c>
      <c r="E189" s="116" t="s">
        <v>454</v>
      </c>
      <c r="F189" s="116">
        <v>45</v>
      </c>
      <c r="G189" s="117">
        <v>59</v>
      </c>
      <c r="H189" s="106" t="s">
        <v>55</v>
      </c>
      <c r="I189" s="106" t="s">
        <v>56</v>
      </c>
      <c r="J189" s="117" t="s">
        <v>46</v>
      </c>
      <c r="K189" s="117" t="s">
        <v>46</v>
      </c>
      <c r="L189" s="115">
        <v>5000</v>
      </c>
      <c r="M189" s="115"/>
      <c r="N189" s="115">
        <v>2484</v>
      </c>
      <c r="O189" s="115">
        <v>17139.599999999999</v>
      </c>
      <c r="P189" s="103"/>
    </row>
    <row r="190" spans="1:16" ht="56.25" customHeight="1" x14ac:dyDescent="0.3">
      <c r="A190" s="110">
        <v>186</v>
      </c>
      <c r="B190" s="118" t="s">
        <v>750</v>
      </c>
      <c r="C190" s="116" t="s">
        <v>5</v>
      </c>
      <c r="D190" s="116" t="s">
        <v>40</v>
      </c>
      <c r="E190" s="116" t="s">
        <v>307</v>
      </c>
      <c r="F190" s="116">
        <v>48</v>
      </c>
      <c r="G190" s="117">
        <v>41</v>
      </c>
      <c r="H190" s="106" t="s">
        <v>55</v>
      </c>
      <c r="I190" s="106" t="s">
        <v>56</v>
      </c>
      <c r="J190" s="117" t="s">
        <v>46</v>
      </c>
      <c r="K190" s="117" t="s">
        <v>46</v>
      </c>
      <c r="L190" s="115">
        <v>4600</v>
      </c>
      <c r="M190" s="115"/>
      <c r="N190" s="115">
        <v>456</v>
      </c>
      <c r="O190" s="115">
        <v>3146.4</v>
      </c>
      <c r="P190" s="103"/>
    </row>
    <row r="191" spans="1:16" ht="56.25" customHeight="1" x14ac:dyDescent="0.3">
      <c r="A191" s="104">
        <v>187</v>
      </c>
      <c r="B191" s="118" t="s">
        <v>751</v>
      </c>
      <c r="C191" s="116" t="s">
        <v>5</v>
      </c>
      <c r="D191" s="116" t="s">
        <v>40</v>
      </c>
      <c r="E191" s="116" t="s">
        <v>453</v>
      </c>
      <c r="F191" s="116">
        <v>48</v>
      </c>
      <c r="G191" s="117">
        <v>42</v>
      </c>
      <c r="H191" s="106" t="s">
        <v>55</v>
      </c>
      <c r="I191" s="106" t="s">
        <v>56</v>
      </c>
      <c r="J191" s="117" t="s">
        <v>46</v>
      </c>
      <c r="K191" s="117" t="s">
        <v>46</v>
      </c>
      <c r="L191" s="115">
        <v>4200</v>
      </c>
      <c r="M191" s="115"/>
      <c r="N191" s="115">
        <v>426</v>
      </c>
      <c r="O191" s="115">
        <v>2939.4</v>
      </c>
      <c r="P191" s="103"/>
    </row>
    <row r="192" spans="1:16" ht="56.25" customHeight="1" x14ac:dyDescent="0.3">
      <c r="A192" s="110">
        <v>188</v>
      </c>
      <c r="B192" s="118" t="s">
        <v>752</v>
      </c>
      <c r="C192" s="116" t="s">
        <v>5</v>
      </c>
      <c r="D192" s="116" t="s">
        <v>40</v>
      </c>
      <c r="E192" s="116" t="s">
        <v>452</v>
      </c>
      <c r="F192" s="116" t="s">
        <v>81</v>
      </c>
      <c r="G192" s="117">
        <v>7</v>
      </c>
      <c r="H192" s="106" t="s">
        <v>55</v>
      </c>
      <c r="I192" s="106" t="s">
        <v>56</v>
      </c>
      <c r="J192" s="117" t="s">
        <v>46</v>
      </c>
      <c r="K192" s="117" t="s">
        <v>46</v>
      </c>
      <c r="L192" s="115">
        <v>10000</v>
      </c>
      <c r="M192" s="115"/>
      <c r="N192" s="115">
        <v>6469</v>
      </c>
      <c r="O192" s="115">
        <v>44636.1</v>
      </c>
      <c r="P192" s="103"/>
    </row>
    <row r="193" spans="1:16" ht="56.25" customHeight="1" x14ac:dyDescent="0.3">
      <c r="A193" s="104">
        <v>189</v>
      </c>
      <c r="B193" s="118" t="s">
        <v>753</v>
      </c>
      <c r="C193" s="116" t="s">
        <v>5</v>
      </c>
      <c r="D193" s="116" t="s">
        <v>40</v>
      </c>
      <c r="E193" s="116" t="s">
        <v>451</v>
      </c>
      <c r="F193" s="116" t="s">
        <v>81</v>
      </c>
      <c r="G193" s="117">
        <v>6</v>
      </c>
      <c r="H193" s="106" t="s">
        <v>55</v>
      </c>
      <c r="I193" s="106" t="s">
        <v>56</v>
      </c>
      <c r="J193" s="117" t="s">
        <v>46</v>
      </c>
      <c r="K193" s="117" t="s">
        <v>46</v>
      </c>
      <c r="L193" s="115">
        <v>2500</v>
      </c>
      <c r="M193" s="115"/>
      <c r="N193" s="115">
        <v>1633</v>
      </c>
      <c r="O193" s="115">
        <v>11267.7</v>
      </c>
      <c r="P193" s="103"/>
    </row>
    <row r="194" spans="1:16" ht="56.25" customHeight="1" x14ac:dyDescent="0.3">
      <c r="A194" s="110">
        <v>190</v>
      </c>
      <c r="B194" s="118" t="s">
        <v>754</v>
      </c>
      <c r="C194" s="116" t="s">
        <v>5</v>
      </c>
      <c r="D194" s="116" t="s">
        <v>40</v>
      </c>
      <c r="E194" s="116" t="s">
        <v>450</v>
      </c>
      <c r="F194" s="116" t="s">
        <v>81</v>
      </c>
      <c r="G194" s="117">
        <v>5</v>
      </c>
      <c r="H194" s="106" t="s">
        <v>55</v>
      </c>
      <c r="I194" s="106" t="s">
        <v>56</v>
      </c>
      <c r="J194" s="117" t="s">
        <v>46</v>
      </c>
      <c r="K194" s="117" t="s">
        <v>46</v>
      </c>
      <c r="L194" s="115">
        <v>16900</v>
      </c>
      <c r="M194" s="115"/>
      <c r="N194" s="115">
        <v>11207</v>
      </c>
      <c r="O194" s="115">
        <v>77328.3</v>
      </c>
      <c r="P194" s="103"/>
    </row>
    <row r="195" spans="1:16" ht="56.25" customHeight="1" x14ac:dyDescent="0.3">
      <c r="A195" s="104">
        <v>191</v>
      </c>
      <c r="B195" s="118" t="s">
        <v>755</v>
      </c>
      <c r="C195" s="116" t="s">
        <v>5</v>
      </c>
      <c r="D195" s="116" t="s">
        <v>40</v>
      </c>
      <c r="E195" s="116" t="s">
        <v>449</v>
      </c>
      <c r="F195" s="116" t="s">
        <v>81</v>
      </c>
      <c r="G195" s="117">
        <v>2</v>
      </c>
      <c r="H195" s="106" t="s">
        <v>55</v>
      </c>
      <c r="I195" s="106" t="s">
        <v>56</v>
      </c>
      <c r="J195" s="117" t="s">
        <v>46</v>
      </c>
      <c r="K195" s="117" t="s">
        <v>46</v>
      </c>
      <c r="L195" s="115">
        <v>2600</v>
      </c>
      <c r="M195" s="115"/>
      <c r="N195" s="115">
        <v>2035</v>
      </c>
      <c r="O195" s="115">
        <v>14041.5</v>
      </c>
      <c r="P195" s="103"/>
    </row>
    <row r="196" spans="1:16" ht="56.25" customHeight="1" x14ac:dyDescent="0.3">
      <c r="A196" s="110">
        <v>192</v>
      </c>
      <c r="B196" s="118" t="s">
        <v>756</v>
      </c>
      <c r="C196" s="116" t="s">
        <v>5</v>
      </c>
      <c r="D196" s="116" t="s">
        <v>40</v>
      </c>
      <c r="E196" s="116" t="s">
        <v>448</v>
      </c>
      <c r="F196" s="116" t="s">
        <v>81</v>
      </c>
      <c r="G196" s="117">
        <v>51</v>
      </c>
      <c r="H196" s="106" t="s">
        <v>55</v>
      </c>
      <c r="I196" s="106" t="s">
        <v>56</v>
      </c>
      <c r="J196" s="117" t="s">
        <v>46</v>
      </c>
      <c r="K196" s="117" t="s">
        <v>46</v>
      </c>
      <c r="L196" s="115">
        <v>11322</v>
      </c>
      <c r="M196" s="115"/>
      <c r="N196" s="115">
        <v>1232</v>
      </c>
      <c r="O196" s="115">
        <v>8500.7999999999993</v>
      </c>
      <c r="P196" s="103"/>
    </row>
    <row r="197" spans="1:16" ht="56.25" customHeight="1" x14ac:dyDescent="0.3">
      <c r="A197" s="104">
        <v>193</v>
      </c>
      <c r="B197" s="118" t="s">
        <v>757</v>
      </c>
      <c r="C197" s="116" t="s">
        <v>5</v>
      </c>
      <c r="D197" s="116" t="s">
        <v>40</v>
      </c>
      <c r="E197" s="116" t="s">
        <v>447</v>
      </c>
      <c r="F197" s="116">
        <v>48</v>
      </c>
      <c r="G197" s="117">
        <v>13</v>
      </c>
      <c r="H197" s="106" t="s">
        <v>55</v>
      </c>
      <c r="I197" s="106" t="s">
        <v>56</v>
      </c>
      <c r="J197" s="117" t="s">
        <v>46</v>
      </c>
      <c r="K197" s="117" t="s">
        <v>46</v>
      </c>
      <c r="L197" s="115">
        <v>11188</v>
      </c>
      <c r="M197" s="115"/>
      <c r="N197" s="115">
        <v>1252</v>
      </c>
      <c r="O197" s="115">
        <v>8638.7999999999993</v>
      </c>
      <c r="P197" s="103"/>
    </row>
    <row r="198" spans="1:16" ht="56.25" customHeight="1" x14ac:dyDescent="0.3">
      <c r="A198" s="110">
        <v>194</v>
      </c>
      <c r="B198" s="118" t="s">
        <v>758</v>
      </c>
      <c r="C198" s="116" t="s">
        <v>5</v>
      </c>
      <c r="D198" s="116" t="s">
        <v>40</v>
      </c>
      <c r="E198" s="116" t="s">
        <v>446</v>
      </c>
      <c r="F198" s="116">
        <v>48</v>
      </c>
      <c r="G198" s="117">
        <v>14</v>
      </c>
      <c r="H198" s="106" t="s">
        <v>55</v>
      </c>
      <c r="I198" s="106" t="s">
        <v>56</v>
      </c>
      <c r="J198" s="117" t="s">
        <v>46</v>
      </c>
      <c r="K198" s="117" t="s">
        <v>46</v>
      </c>
      <c r="L198" s="115">
        <v>1455</v>
      </c>
      <c r="M198" s="115"/>
      <c r="N198" s="115">
        <v>139</v>
      </c>
      <c r="O198" s="115">
        <v>959.1</v>
      </c>
      <c r="P198" s="103"/>
    </row>
    <row r="199" spans="1:16" ht="56.25" customHeight="1" x14ac:dyDescent="0.3">
      <c r="A199" s="104">
        <v>195</v>
      </c>
      <c r="B199" s="118" t="s">
        <v>759</v>
      </c>
      <c r="C199" s="116" t="s">
        <v>5</v>
      </c>
      <c r="D199" s="116" t="s">
        <v>40</v>
      </c>
      <c r="E199" s="116" t="s">
        <v>337</v>
      </c>
      <c r="F199" s="116">
        <v>48</v>
      </c>
      <c r="G199" s="117">
        <v>19</v>
      </c>
      <c r="H199" s="106" t="s">
        <v>55</v>
      </c>
      <c r="I199" s="106" t="s">
        <v>56</v>
      </c>
      <c r="J199" s="117" t="s">
        <v>46</v>
      </c>
      <c r="K199" s="117" t="s">
        <v>46</v>
      </c>
      <c r="L199" s="115">
        <v>7797</v>
      </c>
      <c r="M199" s="115"/>
      <c r="N199" s="115">
        <v>688</v>
      </c>
      <c r="O199" s="115">
        <v>4747.2</v>
      </c>
      <c r="P199" s="103"/>
    </row>
    <row r="200" spans="1:16" ht="56.25" customHeight="1" x14ac:dyDescent="0.3">
      <c r="A200" s="110">
        <v>196</v>
      </c>
      <c r="B200" s="118" t="s">
        <v>760</v>
      </c>
      <c r="C200" s="116" t="s">
        <v>5</v>
      </c>
      <c r="D200" s="116" t="s">
        <v>40</v>
      </c>
      <c r="E200" s="116" t="s">
        <v>445</v>
      </c>
      <c r="F200" s="116">
        <v>48</v>
      </c>
      <c r="G200" s="117">
        <v>22</v>
      </c>
      <c r="H200" s="106" t="s">
        <v>55</v>
      </c>
      <c r="I200" s="106" t="s">
        <v>56</v>
      </c>
      <c r="J200" s="117" t="s">
        <v>46</v>
      </c>
      <c r="K200" s="117" t="s">
        <v>46</v>
      </c>
      <c r="L200" s="115">
        <v>10667</v>
      </c>
      <c r="M200" s="115"/>
      <c r="N200" s="115">
        <v>1009</v>
      </c>
      <c r="O200" s="115">
        <v>6962.1</v>
      </c>
      <c r="P200" s="103"/>
    </row>
    <row r="201" spans="1:16" ht="56.25" customHeight="1" x14ac:dyDescent="0.3">
      <c r="A201" s="104">
        <v>197</v>
      </c>
      <c r="B201" s="118" t="s">
        <v>761</v>
      </c>
      <c r="C201" s="116" t="s">
        <v>5</v>
      </c>
      <c r="D201" s="116" t="s">
        <v>40</v>
      </c>
      <c r="E201" s="116" t="s">
        <v>61</v>
      </c>
      <c r="F201" s="116">
        <v>48</v>
      </c>
      <c r="G201" s="117">
        <v>27</v>
      </c>
      <c r="H201" s="106" t="s">
        <v>67</v>
      </c>
      <c r="I201" s="106" t="s">
        <v>56</v>
      </c>
      <c r="J201" s="117" t="s">
        <v>46</v>
      </c>
      <c r="K201" s="117" t="s">
        <v>46</v>
      </c>
      <c r="L201" s="115">
        <v>6900</v>
      </c>
      <c r="M201" s="115"/>
      <c r="N201" s="115">
        <v>434</v>
      </c>
      <c r="O201" s="115">
        <v>2994.6</v>
      </c>
      <c r="P201" s="103"/>
    </row>
    <row r="202" spans="1:16" ht="56.25" customHeight="1" x14ac:dyDescent="0.3">
      <c r="A202" s="110">
        <v>198</v>
      </c>
      <c r="B202" s="118" t="s">
        <v>762</v>
      </c>
      <c r="C202" s="116" t="s">
        <v>5</v>
      </c>
      <c r="D202" s="116" t="s">
        <v>40</v>
      </c>
      <c r="E202" s="116" t="s">
        <v>337</v>
      </c>
      <c r="F202" s="116">
        <v>48</v>
      </c>
      <c r="G202" s="117" t="s">
        <v>444</v>
      </c>
      <c r="H202" s="106" t="s">
        <v>55</v>
      </c>
      <c r="I202" s="106" t="s">
        <v>56</v>
      </c>
      <c r="J202" s="117" t="s">
        <v>46</v>
      </c>
      <c r="K202" s="117" t="s">
        <v>46</v>
      </c>
      <c r="L202" s="115">
        <v>5350</v>
      </c>
      <c r="M202" s="115"/>
      <c r="N202" s="115">
        <v>333</v>
      </c>
      <c r="O202" s="115">
        <v>2297.6999999999998</v>
      </c>
      <c r="P202" s="103"/>
    </row>
    <row r="203" spans="1:16" ht="56.25" customHeight="1" x14ac:dyDescent="0.3">
      <c r="A203" s="104">
        <v>199</v>
      </c>
      <c r="B203" s="118" t="s">
        <v>763</v>
      </c>
      <c r="C203" s="116" t="s">
        <v>5</v>
      </c>
      <c r="D203" s="116" t="s">
        <v>40</v>
      </c>
      <c r="E203" s="116" t="s">
        <v>313</v>
      </c>
      <c r="F203" s="116">
        <v>48</v>
      </c>
      <c r="G203" s="117" t="s">
        <v>443</v>
      </c>
      <c r="H203" s="106" t="s">
        <v>55</v>
      </c>
      <c r="I203" s="106" t="s">
        <v>56</v>
      </c>
      <c r="J203" s="117" t="s">
        <v>46</v>
      </c>
      <c r="K203" s="117" t="s">
        <v>46</v>
      </c>
      <c r="L203" s="115">
        <v>9650</v>
      </c>
      <c r="M203" s="115"/>
      <c r="N203" s="115">
        <v>581</v>
      </c>
      <c r="O203" s="115">
        <v>4008.9</v>
      </c>
      <c r="P203" s="103"/>
    </row>
    <row r="204" spans="1:16" ht="56.25" customHeight="1" x14ac:dyDescent="0.3">
      <c r="A204" s="110">
        <v>200</v>
      </c>
      <c r="B204" s="118" t="s">
        <v>764</v>
      </c>
      <c r="C204" s="116" t="s">
        <v>5</v>
      </c>
      <c r="D204" s="116" t="s">
        <v>40</v>
      </c>
      <c r="E204" s="116" t="s">
        <v>337</v>
      </c>
      <c r="F204" s="116">
        <v>48</v>
      </c>
      <c r="G204" s="117">
        <v>30</v>
      </c>
      <c r="H204" s="106" t="s">
        <v>55</v>
      </c>
      <c r="I204" s="106" t="s">
        <v>56</v>
      </c>
      <c r="J204" s="117" t="s">
        <v>46</v>
      </c>
      <c r="K204" s="117" t="s">
        <v>46</v>
      </c>
      <c r="L204" s="115">
        <v>2500</v>
      </c>
      <c r="M204" s="115"/>
      <c r="N204" s="115">
        <v>151</v>
      </c>
      <c r="O204" s="115">
        <v>1041.9000000000001</v>
      </c>
      <c r="P204" s="103"/>
    </row>
    <row r="205" spans="1:16" ht="56.25" customHeight="1" x14ac:dyDescent="0.3">
      <c r="A205" s="104">
        <v>201</v>
      </c>
      <c r="B205" s="118" t="s">
        <v>765</v>
      </c>
      <c r="C205" s="116" t="s">
        <v>5</v>
      </c>
      <c r="D205" s="116" t="s">
        <v>40</v>
      </c>
      <c r="E205" s="116" t="s">
        <v>442</v>
      </c>
      <c r="F205" s="116">
        <v>48</v>
      </c>
      <c r="G205" s="117">
        <v>32</v>
      </c>
      <c r="H205" s="106" t="s">
        <v>55</v>
      </c>
      <c r="I205" s="106" t="s">
        <v>56</v>
      </c>
      <c r="J205" s="117" t="s">
        <v>46</v>
      </c>
      <c r="K205" s="117" t="s">
        <v>46</v>
      </c>
      <c r="L205" s="115">
        <v>12400</v>
      </c>
      <c r="M205" s="115"/>
      <c r="N205" s="115">
        <v>779</v>
      </c>
      <c r="O205" s="115">
        <v>5375.1</v>
      </c>
      <c r="P205" s="103"/>
    </row>
    <row r="206" spans="1:16" ht="56.25" customHeight="1" x14ac:dyDescent="0.3">
      <c r="A206" s="110">
        <v>202</v>
      </c>
      <c r="B206" s="118" t="s">
        <v>766</v>
      </c>
      <c r="C206" s="116" t="s">
        <v>5</v>
      </c>
      <c r="D206" s="116" t="s">
        <v>40</v>
      </c>
      <c r="E206" s="116" t="s">
        <v>441</v>
      </c>
      <c r="F206" s="116">
        <v>48</v>
      </c>
      <c r="G206" s="117">
        <v>36</v>
      </c>
      <c r="H206" s="106" t="s">
        <v>67</v>
      </c>
      <c r="I206" s="106" t="s">
        <v>75</v>
      </c>
      <c r="J206" s="117" t="s">
        <v>46</v>
      </c>
      <c r="K206" s="117" t="s">
        <v>46</v>
      </c>
      <c r="L206" s="115">
        <v>4671</v>
      </c>
      <c r="M206" s="115"/>
      <c r="N206" s="115">
        <v>423</v>
      </c>
      <c r="O206" s="115">
        <v>2918.7</v>
      </c>
      <c r="P206" s="103"/>
    </row>
    <row r="207" spans="1:16" ht="56.25" customHeight="1" x14ac:dyDescent="0.3">
      <c r="A207" s="104">
        <v>203</v>
      </c>
      <c r="B207" s="118" t="s">
        <v>767</v>
      </c>
      <c r="C207" s="116" t="s">
        <v>5</v>
      </c>
      <c r="D207" s="116" t="s">
        <v>40</v>
      </c>
      <c r="E207" s="116" t="s">
        <v>440</v>
      </c>
      <c r="F207" s="116">
        <v>54</v>
      </c>
      <c r="G207" s="117">
        <v>14</v>
      </c>
      <c r="H207" s="106" t="s">
        <v>67</v>
      </c>
      <c r="I207" s="106" t="s">
        <v>56</v>
      </c>
      <c r="J207" s="117" t="s">
        <v>46</v>
      </c>
      <c r="K207" s="117" t="s">
        <v>46</v>
      </c>
      <c r="L207" s="115">
        <v>5600</v>
      </c>
      <c r="M207" s="115"/>
      <c r="N207" s="115">
        <v>1404</v>
      </c>
      <c r="O207" s="115">
        <v>9687.6</v>
      </c>
      <c r="P207" s="103"/>
    </row>
    <row r="208" spans="1:16" ht="56.25" customHeight="1" x14ac:dyDescent="0.3">
      <c r="A208" s="110">
        <v>204</v>
      </c>
      <c r="B208" s="118" t="s">
        <v>768</v>
      </c>
      <c r="C208" s="116" t="s">
        <v>5</v>
      </c>
      <c r="D208" s="116" t="s">
        <v>40</v>
      </c>
      <c r="E208" s="116" t="s">
        <v>439</v>
      </c>
      <c r="F208" s="116">
        <v>54</v>
      </c>
      <c r="G208" s="117" t="s">
        <v>438</v>
      </c>
      <c r="H208" s="106" t="s">
        <v>67</v>
      </c>
      <c r="I208" s="106" t="s">
        <v>56</v>
      </c>
      <c r="J208" s="117" t="s">
        <v>46</v>
      </c>
      <c r="K208" s="117" t="s">
        <v>46</v>
      </c>
      <c r="L208" s="115">
        <v>48822</v>
      </c>
      <c r="M208" s="115"/>
      <c r="N208" s="115">
        <v>53</v>
      </c>
      <c r="O208" s="115">
        <v>365.7</v>
      </c>
      <c r="P208" s="103"/>
    </row>
    <row r="209" spans="1:16" ht="56.25" customHeight="1" x14ac:dyDescent="0.3">
      <c r="A209" s="104">
        <v>205</v>
      </c>
      <c r="B209" s="118" t="s">
        <v>769</v>
      </c>
      <c r="C209" s="116" t="s">
        <v>5</v>
      </c>
      <c r="D209" s="116" t="s">
        <v>40</v>
      </c>
      <c r="E209" s="116" t="s">
        <v>437</v>
      </c>
      <c r="F209" s="116" t="s">
        <v>81</v>
      </c>
      <c r="G209" s="117">
        <v>44</v>
      </c>
      <c r="H209" s="106" t="s">
        <v>67</v>
      </c>
      <c r="I209" s="106" t="s">
        <v>56</v>
      </c>
      <c r="J209" s="117" t="s">
        <v>46</v>
      </c>
      <c r="K209" s="117" t="s">
        <v>46</v>
      </c>
      <c r="L209" s="115">
        <v>3797</v>
      </c>
      <c r="M209" s="115"/>
      <c r="N209" s="115">
        <v>617</v>
      </c>
      <c r="O209" s="115">
        <v>4257.3</v>
      </c>
      <c r="P209" s="103"/>
    </row>
    <row r="210" spans="1:16" ht="56.25" customHeight="1" x14ac:dyDescent="0.3">
      <c r="A210" s="110">
        <v>206</v>
      </c>
      <c r="B210" s="118" t="s">
        <v>770</v>
      </c>
      <c r="C210" s="116" t="s">
        <v>5</v>
      </c>
      <c r="D210" s="116" t="s">
        <v>40</v>
      </c>
      <c r="E210" s="116" t="s">
        <v>436</v>
      </c>
      <c r="F210" s="116" t="s">
        <v>81</v>
      </c>
      <c r="G210" s="117">
        <v>37</v>
      </c>
      <c r="H210" s="106" t="s">
        <v>67</v>
      </c>
      <c r="I210" s="106" t="s">
        <v>56</v>
      </c>
      <c r="J210" s="117" t="s">
        <v>46</v>
      </c>
      <c r="K210" s="117" t="s">
        <v>46</v>
      </c>
      <c r="L210" s="115">
        <v>785</v>
      </c>
      <c r="M210" s="115"/>
      <c r="N210" s="115">
        <v>119</v>
      </c>
      <c r="O210" s="115">
        <v>821.1</v>
      </c>
      <c r="P210" s="103"/>
    </row>
    <row r="211" spans="1:16" ht="56.25" customHeight="1" x14ac:dyDescent="0.3">
      <c r="A211" s="104">
        <v>207</v>
      </c>
      <c r="B211" s="118" t="s">
        <v>771</v>
      </c>
      <c r="C211" s="116" t="s">
        <v>5</v>
      </c>
      <c r="D211" s="116" t="s">
        <v>40</v>
      </c>
      <c r="E211" s="116" t="s">
        <v>65</v>
      </c>
      <c r="F211" s="116" t="s">
        <v>81</v>
      </c>
      <c r="G211" s="117">
        <v>32</v>
      </c>
      <c r="H211" s="106" t="s">
        <v>67</v>
      </c>
      <c r="I211" s="106" t="s">
        <v>56</v>
      </c>
      <c r="J211" s="117" t="s">
        <v>46</v>
      </c>
      <c r="K211" s="117" t="s">
        <v>46</v>
      </c>
      <c r="L211" s="115">
        <v>2495</v>
      </c>
      <c r="M211" s="115"/>
      <c r="N211" s="115">
        <v>376</v>
      </c>
      <c r="O211" s="115">
        <v>2594.4</v>
      </c>
      <c r="P211" s="103"/>
    </row>
    <row r="212" spans="1:16" ht="56.25" customHeight="1" x14ac:dyDescent="0.3">
      <c r="A212" s="110">
        <v>208</v>
      </c>
      <c r="B212" s="118" t="s">
        <v>772</v>
      </c>
      <c r="C212" s="116" t="s">
        <v>5</v>
      </c>
      <c r="D212" s="116" t="s">
        <v>40</v>
      </c>
      <c r="E212" s="116" t="s">
        <v>435</v>
      </c>
      <c r="F212" s="116" t="s">
        <v>81</v>
      </c>
      <c r="G212" s="117">
        <v>29</v>
      </c>
      <c r="H212" s="106" t="s">
        <v>67</v>
      </c>
      <c r="I212" s="106" t="s">
        <v>56</v>
      </c>
      <c r="J212" s="117" t="s">
        <v>46</v>
      </c>
      <c r="K212" s="117" t="s">
        <v>46</v>
      </c>
      <c r="L212" s="115">
        <v>5873</v>
      </c>
      <c r="M212" s="115"/>
      <c r="N212" s="115">
        <v>887</v>
      </c>
      <c r="O212" s="115">
        <v>6120.3</v>
      </c>
      <c r="P212" s="103"/>
    </row>
    <row r="213" spans="1:16" ht="56.25" customHeight="1" x14ac:dyDescent="0.3">
      <c r="A213" s="104">
        <v>209</v>
      </c>
      <c r="B213" s="118" t="s">
        <v>773</v>
      </c>
      <c r="C213" s="116" t="s">
        <v>5</v>
      </c>
      <c r="D213" s="116" t="s">
        <v>40</v>
      </c>
      <c r="E213" s="116" t="s">
        <v>434</v>
      </c>
      <c r="F213" s="116" t="s">
        <v>81</v>
      </c>
      <c r="G213" s="117">
        <v>21</v>
      </c>
      <c r="H213" s="106" t="s">
        <v>55</v>
      </c>
      <c r="I213" s="106" t="s">
        <v>56</v>
      </c>
      <c r="J213" s="117" t="s">
        <v>46</v>
      </c>
      <c r="K213" s="117" t="s">
        <v>46</v>
      </c>
      <c r="L213" s="115">
        <v>9650</v>
      </c>
      <c r="M213" s="115"/>
      <c r="N213" s="115">
        <v>1694</v>
      </c>
      <c r="O213" s="115">
        <v>11688.6</v>
      </c>
      <c r="P213" s="103"/>
    </row>
    <row r="214" spans="1:16" ht="56.25" customHeight="1" x14ac:dyDescent="0.3">
      <c r="A214" s="110">
        <v>210</v>
      </c>
      <c r="B214" s="118" t="s">
        <v>774</v>
      </c>
      <c r="C214" s="116" t="s">
        <v>5</v>
      </c>
      <c r="D214" s="116" t="s">
        <v>40</v>
      </c>
      <c r="E214" s="116" t="s">
        <v>433</v>
      </c>
      <c r="F214" s="116" t="s">
        <v>81</v>
      </c>
      <c r="G214" s="117">
        <v>4</v>
      </c>
      <c r="H214" s="106" t="s">
        <v>67</v>
      </c>
      <c r="I214" s="106" t="s">
        <v>75</v>
      </c>
      <c r="J214" s="117" t="s">
        <v>46</v>
      </c>
      <c r="K214" s="117" t="s">
        <v>46</v>
      </c>
      <c r="L214" s="115">
        <v>10600</v>
      </c>
      <c r="M214" s="115"/>
      <c r="N214" s="115">
        <v>7214</v>
      </c>
      <c r="O214" s="115">
        <v>49776.6</v>
      </c>
      <c r="P214" s="103"/>
    </row>
    <row r="215" spans="1:16" ht="56.25" customHeight="1" x14ac:dyDescent="0.3">
      <c r="A215" s="104">
        <v>211</v>
      </c>
      <c r="B215" s="118" t="s">
        <v>775</v>
      </c>
      <c r="C215" s="116" t="s">
        <v>5</v>
      </c>
      <c r="D215" s="116" t="s">
        <v>40</v>
      </c>
      <c r="E215" s="116" t="s">
        <v>432</v>
      </c>
      <c r="F215" s="116" t="s">
        <v>81</v>
      </c>
      <c r="G215" s="117">
        <v>1</v>
      </c>
      <c r="H215" s="106" t="s">
        <v>55</v>
      </c>
      <c r="I215" s="106" t="s">
        <v>56</v>
      </c>
      <c r="J215" s="117" t="s">
        <v>46</v>
      </c>
      <c r="K215" s="117" t="s">
        <v>46</v>
      </c>
      <c r="L215" s="115">
        <v>8500</v>
      </c>
      <c r="M215" s="115"/>
      <c r="N215" s="115">
        <v>6953</v>
      </c>
      <c r="O215" s="115">
        <v>47975.7</v>
      </c>
      <c r="P215" s="103"/>
    </row>
    <row r="216" spans="1:16" ht="56.25" customHeight="1" x14ac:dyDescent="0.3">
      <c r="A216" s="110">
        <v>212</v>
      </c>
      <c r="B216" s="118" t="s">
        <v>776</v>
      </c>
      <c r="C216" s="116" t="s">
        <v>5</v>
      </c>
      <c r="D216" s="116" t="s">
        <v>40</v>
      </c>
      <c r="E216" s="116" t="s">
        <v>431</v>
      </c>
      <c r="F216" s="116">
        <v>48</v>
      </c>
      <c r="G216" s="117">
        <v>7</v>
      </c>
      <c r="H216" s="106" t="s">
        <v>67</v>
      </c>
      <c r="I216" s="106" t="s">
        <v>75</v>
      </c>
      <c r="J216" s="117" t="s">
        <v>46</v>
      </c>
      <c r="K216" s="117" t="s">
        <v>46</v>
      </c>
      <c r="L216" s="115">
        <v>10000</v>
      </c>
      <c r="M216" s="115"/>
      <c r="N216" s="115">
        <v>1545</v>
      </c>
      <c r="O216" s="115">
        <v>10660.5</v>
      </c>
      <c r="P216" s="103"/>
    </row>
    <row r="217" spans="1:16" ht="56.25" customHeight="1" x14ac:dyDescent="0.3">
      <c r="A217" s="104">
        <v>213</v>
      </c>
      <c r="B217" s="118" t="s">
        <v>777</v>
      </c>
      <c r="C217" s="116" t="s">
        <v>5</v>
      </c>
      <c r="D217" s="116" t="s">
        <v>40</v>
      </c>
      <c r="E217" s="116" t="s">
        <v>141</v>
      </c>
      <c r="F217" s="116" t="s">
        <v>81</v>
      </c>
      <c r="G217" s="117">
        <v>28</v>
      </c>
      <c r="H217" s="106" t="s">
        <v>55</v>
      </c>
      <c r="I217" s="106" t="s">
        <v>56</v>
      </c>
      <c r="J217" s="117" t="s">
        <v>46</v>
      </c>
      <c r="K217" s="117" t="s">
        <v>46</v>
      </c>
      <c r="L217" s="115">
        <v>8741</v>
      </c>
      <c r="M217" s="115"/>
      <c r="N217" s="115">
        <v>1309</v>
      </c>
      <c r="O217" s="115">
        <v>9032.1</v>
      </c>
      <c r="P217" s="103"/>
    </row>
    <row r="218" spans="1:16" ht="56.25" customHeight="1" x14ac:dyDescent="0.3">
      <c r="A218" s="110">
        <v>214</v>
      </c>
      <c r="B218" s="118" t="s">
        <v>778</v>
      </c>
      <c r="C218" s="116" t="s">
        <v>5</v>
      </c>
      <c r="D218" s="116" t="s">
        <v>40</v>
      </c>
      <c r="E218" s="116" t="s">
        <v>430</v>
      </c>
      <c r="F218" s="116" t="s">
        <v>81</v>
      </c>
      <c r="G218" s="117">
        <v>16</v>
      </c>
      <c r="H218" s="106" t="s">
        <v>55</v>
      </c>
      <c r="I218" s="106" t="s">
        <v>56</v>
      </c>
      <c r="J218" s="117" t="s">
        <v>46</v>
      </c>
      <c r="K218" s="117" t="s">
        <v>46</v>
      </c>
      <c r="L218" s="115">
        <v>1828</v>
      </c>
      <c r="M218" s="115"/>
      <c r="N218" s="115">
        <v>1425</v>
      </c>
      <c r="O218" s="115">
        <v>9832.5</v>
      </c>
      <c r="P218" s="103"/>
    </row>
    <row r="219" spans="1:16" ht="81" customHeight="1" x14ac:dyDescent="0.3">
      <c r="A219" s="104">
        <v>215</v>
      </c>
      <c r="B219" s="118" t="s">
        <v>779</v>
      </c>
      <c r="C219" s="116" t="s">
        <v>5</v>
      </c>
      <c r="D219" s="116" t="s">
        <v>40</v>
      </c>
      <c r="E219" s="116" t="s">
        <v>429</v>
      </c>
      <c r="F219" s="116">
        <v>45</v>
      </c>
      <c r="G219" s="117">
        <v>30</v>
      </c>
      <c r="H219" s="106" t="s">
        <v>67</v>
      </c>
      <c r="I219" s="106" t="s">
        <v>56</v>
      </c>
      <c r="J219" s="117" t="s">
        <v>46</v>
      </c>
      <c r="K219" s="117" t="s">
        <v>46</v>
      </c>
      <c r="L219" s="115">
        <v>2992</v>
      </c>
      <c r="M219" s="115"/>
      <c r="N219" s="115">
        <v>337</v>
      </c>
      <c r="O219" s="115">
        <v>2325.3000000000002</v>
      </c>
      <c r="P219" s="103"/>
    </row>
    <row r="220" spans="1:16" ht="83.25" customHeight="1" x14ac:dyDescent="0.3">
      <c r="A220" s="110">
        <v>216</v>
      </c>
      <c r="B220" s="118" t="s">
        <v>780</v>
      </c>
      <c r="C220" s="116" t="s">
        <v>5</v>
      </c>
      <c r="D220" s="116" t="s">
        <v>40</v>
      </c>
      <c r="E220" s="116" t="s">
        <v>428</v>
      </c>
      <c r="F220" s="116">
        <v>45</v>
      </c>
      <c r="G220" s="117">
        <v>28</v>
      </c>
      <c r="H220" s="106" t="s">
        <v>67</v>
      </c>
      <c r="I220" s="106" t="s">
        <v>56</v>
      </c>
      <c r="J220" s="117" t="s">
        <v>46</v>
      </c>
      <c r="K220" s="117" t="s">
        <v>46</v>
      </c>
      <c r="L220" s="115">
        <v>8323</v>
      </c>
      <c r="M220" s="115"/>
      <c r="N220" s="115">
        <v>833</v>
      </c>
      <c r="O220" s="115">
        <v>5747.7</v>
      </c>
      <c r="P220" s="103"/>
    </row>
    <row r="221" spans="1:16" ht="56.25" customHeight="1" x14ac:dyDescent="0.3">
      <c r="A221" s="104">
        <v>217</v>
      </c>
      <c r="B221" s="118" t="s">
        <v>781</v>
      </c>
      <c r="C221" s="116" t="s">
        <v>5</v>
      </c>
      <c r="D221" s="116" t="s">
        <v>40</v>
      </c>
      <c r="E221" s="116" t="s">
        <v>427</v>
      </c>
      <c r="F221" s="116">
        <v>45</v>
      </c>
      <c r="G221" s="117">
        <v>18</v>
      </c>
      <c r="H221" s="106" t="s">
        <v>55</v>
      </c>
      <c r="I221" s="106" t="s">
        <v>56</v>
      </c>
      <c r="J221" s="117" t="s">
        <v>46</v>
      </c>
      <c r="K221" s="117" t="s">
        <v>46</v>
      </c>
      <c r="L221" s="115">
        <v>9400</v>
      </c>
      <c r="M221" s="115"/>
      <c r="N221" s="115">
        <v>535</v>
      </c>
      <c r="O221" s="115">
        <v>3691.5</v>
      </c>
      <c r="P221" s="103"/>
    </row>
    <row r="222" spans="1:16" ht="56.25" customHeight="1" x14ac:dyDescent="0.3">
      <c r="A222" s="110">
        <v>218</v>
      </c>
      <c r="B222" s="118" t="s">
        <v>782</v>
      </c>
      <c r="C222" s="116" t="s">
        <v>5</v>
      </c>
      <c r="D222" s="116" t="s">
        <v>40</v>
      </c>
      <c r="E222" s="116" t="s">
        <v>383</v>
      </c>
      <c r="F222" s="116">
        <v>45</v>
      </c>
      <c r="G222" s="117">
        <v>13</v>
      </c>
      <c r="H222" s="106" t="s">
        <v>67</v>
      </c>
      <c r="I222" s="106" t="s">
        <v>56</v>
      </c>
      <c r="J222" s="117" t="s">
        <v>46</v>
      </c>
      <c r="K222" s="117" t="s">
        <v>46</v>
      </c>
      <c r="L222" s="115">
        <v>2500</v>
      </c>
      <c r="M222" s="115"/>
      <c r="N222" s="115">
        <v>129</v>
      </c>
      <c r="O222" s="115">
        <v>890.1</v>
      </c>
      <c r="P222" s="103"/>
    </row>
    <row r="223" spans="1:16" ht="56.25" customHeight="1" x14ac:dyDescent="0.3">
      <c r="A223" s="104">
        <v>219</v>
      </c>
      <c r="B223" s="118" t="s">
        <v>783</v>
      </c>
      <c r="C223" s="116" t="s">
        <v>5</v>
      </c>
      <c r="D223" s="116" t="s">
        <v>40</v>
      </c>
      <c r="E223" s="116" t="s">
        <v>426</v>
      </c>
      <c r="F223" s="116">
        <v>45</v>
      </c>
      <c r="G223" s="117">
        <v>5</v>
      </c>
      <c r="H223" s="106" t="s">
        <v>67</v>
      </c>
      <c r="I223" s="106" t="s">
        <v>56</v>
      </c>
      <c r="J223" s="117" t="s">
        <v>46</v>
      </c>
      <c r="K223" s="117" t="s">
        <v>46</v>
      </c>
      <c r="L223" s="115">
        <v>5000</v>
      </c>
      <c r="M223" s="115"/>
      <c r="N223" s="115">
        <v>317</v>
      </c>
      <c r="O223" s="115">
        <v>2187.3000000000002</v>
      </c>
      <c r="P223" s="103"/>
    </row>
    <row r="224" spans="1:16" ht="103.5" customHeight="1" x14ac:dyDescent="0.3">
      <c r="A224" s="110">
        <v>220</v>
      </c>
      <c r="B224" s="118" t="s">
        <v>784</v>
      </c>
      <c r="C224" s="116" t="s">
        <v>5</v>
      </c>
      <c r="D224" s="116" t="s">
        <v>40</v>
      </c>
      <c r="E224" s="116" t="s">
        <v>323</v>
      </c>
      <c r="F224" s="116" t="s">
        <v>81</v>
      </c>
      <c r="G224" s="117">
        <v>49</v>
      </c>
      <c r="H224" s="106" t="s">
        <v>67</v>
      </c>
      <c r="I224" s="106" t="s">
        <v>56</v>
      </c>
      <c r="J224" s="117" t="s">
        <v>46</v>
      </c>
      <c r="K224" s="117" t="s">
        <v>46</v>
      </c>
      <c r="L224" s="115">
        <v>2600</v>
      </c>
      <c r="M224" s="115"/>
      <c r="N224" s="115">
        <v>296</v>
      </c>
      <c r="O224" s="115">
        <v>2042.4</v>
      </c>
      <c r="P224" s="103"/>
    </row>
    <row r="225" spans="1:16" ht="56.25" customHeight="1" x14ac:dyDescent="0.3">
      <c r="A225" s="104">
        <v>221</v>
      </c>
      <c r="B225" s="118" t="s">
        <v>785</v>
      </c>
      <c r="C225" s="116" t="s">
        <v>5</v>
      </c>
      <c r="D225" s="116" t="s">
        <v>40</v>
      </c>
      <c r="E225" s="116" t="s">
        <v>317</v>
      </c>
      <c r="F225" s="116" t="s">
        <v>81</v>
      </c>
      <c r="G225" s="117">
        <v>52</v>
      </c>
      <c r="H225" s="106" t="s">
        <v>67</v>
      </c>
      <c r="I225" s="106" t="s">
        <v>75</v>
      </c>
      <c r="J225" s="117" t="s">
        <v>46</v>
      </c>
      <c r="K225" s="117" t="s">
        <v>46</v>
      </c>
      <c r="L225" s="115">
        <v>7500</v>
      </c>
      <c r="M225" s="115"/>
      <c r="N225" s="115">
        <v>905</v>
      </c>
      <c r="O225" s="115">
        <v>6244.5</v>
      </c>
      <c r="P225" s="103"/>
    </row>
    <row r="226" spans="1:16" ht="56.25" customHeight="1" x14ac:dyDescent="0.3">
      <c r="A226" s="110">
        <v>222</v>
      </c>
      <c r="B226" s="118" t="s">
        <v>786</v>
      </c>
      <c r="C226" s="116" t="s">
        <v>5</v>
      </c>
      <c r="D226" s="116" t="s">
        <v>40</v>
      </c>
      <c r="E226" s="116" t="s">
        <v>425</v>
      </c>
      <c r="F226" s="116">
        <v>45</v>
      </c>
      <c r="G226" s="117">
        <v>2</v>
      </c>
      <c r="H226" s="106" t="s">
        <v>67</v>
      </c>
      <c r="I226" s="106" t="s">
        <v>56</v>
      </c>
      <c r="J226" s="117" t="s">
        <v>46</v>
      </c>
      <c r="K226" s="117" t="s">
        <v>46</v>
      </c>
      <c r="L226" s="115">
        <v>6075</v>
      </c>
      <c r="M226" s="115"/>
      <c r="N226" s="115">
        <v>409</v>
      </c>
      <c r="O226" s="115">
        <v>2822.1</v>
      </c>
      <c r="P226" s="103"/>
    </row>
    <row r="227" spans="1:16" ht="86.25" customHeight="1" x14ac:dyDescent="0.3">
      <c r="A227" s="104">
        <v>223</v>
      </c>
      <c r="B227" s="118" t="s">
        <v>787</v>
      </c>
      <c r="C227" s="116" t="s">
        <v>5</v>
      </c>
      <c r="D227" s="116" t="s">
        <v>40</v>
      </c>
      <c r="E227" s="116" t="s">
        <v>424</v>
      </c>
      <c r="F227" s="116" t="s">
        <v>81</v>
      </c>
      <c r="G227" s="117">
        <v>48</v>
      </c>
      <c r="H227" s="106" t="s">
        <v>67</v>
      </c>
      <c r="I227" s="106" t="s">
        <v>75</v>
      </c>
      <c r="J227" s="117" t="s">
        <v>46</v>
      </c>
      <c r="K227" s="117" t="s">
        <v>46</v>
      </c>
      <c r="L227" s="115">
        <v>2900</v>
      </c>
      <c r="M227" s="115"/>
      <c r="N227" s="115">
        <v>324</v>
      </c>
      <c r="O227" s="115">
        <v>2235.6</v>
      </c>
      <c r="P227" s="103"/>
    </row>
    <row r="228" spans="1:16" ht="56.25" customHeight="1" x14ac:dyDescent="0.3">
      <c r="A228" s="110">
        <v>224</v>
      </c>
      <c r="B228" s="118" t="s">
        <v>788</v>
      </c>
      <c r="C228" s="116" t="s">
        <v>5</v>
      </c>
      <c r="D228" s="116" t="s">
        <v>40</v>
      </c>
      <c r="E228" s="116" t="s">
        <v>423</v>
      </c>
      <c r="F228" s="116" t="s">
        <v>81</v>
      </c>
      <c r="G228" s="117">
        <v>41</v>
      </c>
      <c r="H228" s="106" t="s">
        <v>55</v>
      </c>
      <c r="I228" s="106" t="s">
        <v>75</v>
      </c>
      <c r="J228" s="117" t="s">
        <v>46</v>
      </c>
      <c r="K228" s="117" t="s">
        <v>46</v>
      </c>
      <c r="L228" s="115">
        <v>3256</v>
      </c>
      <c r="M228" s="115"/>
      <c r="N228" s="115">
        <v>525</v>
      </c>
      <c r="O228" s="115">
        <v>3622.5</v>
      </c>
      <c r="P228" s="103"/>
    </row>
    <row r="229" spans="1:16" ht="56.25" customHeight="1" x14ac:dyDescent="0.3">
      <c r="A229" s="104">
        <v>225</v>
      </c>
      <c r="B229" s="118" t="s">
        <v>789</v>
      </c>
      <c r="C229" s="116" t="s">
        <v>5</v>
      </c>
      <c r="D229" s="116" t="s">
        <v>40</v>
      </c>
      <c r="E229" s="116" t="s">
        <v>422</v>
      </c>
      <c r="F229" s="116" t="s">
        <v>81</v>
      </c>
      <c r="G229" s="117">
        <v>33</v>
      </c>
      <c r="H229" s="106" t="s">
        <v>67</v>
      </c>
      <c r="I229" s="106" t="s">
        <v>56</v>
      </c>
      <c r="J229" s="117" t="s">
        <v>46</v>
      </c>
      <c r="K229" s="117" t="s">
        <v>46</v>
      </c>
      <c r="L229" s="115">
        <v>2135</v>
      </c>
      <c r="M229" s="115"/>
      <c r="N229" s="115">
        <v>321</v>
      </c>
      <c r="O229" s="115">
        <v>2214.9</v>
      </c>
      <c r="P229" s="103"/>
    </row>
    <row r="230" spans="1:16" ht="56.25" customHeight="1" x14ac:dyDescent="0.3">
      <c r="A230" s="110">
        <v>226</v>
      </c>
      <c r="B230" s="118" t="s">
        <v>790</v>
      </c>
      <c r="C230" s="116" t="s">
        <v>5</v>
      </c>
      <c r="D230" s="116" t="s">
        <v>40</v>
      </c>
      <c r="E230" s="116" t="s">
        <v>421</v>
      </c>
      <c r="F230" s="116" t="s">
        <v>81</v>
      </c>
      <c r="G230" s="117">
        <v>24</v>
      </c>
      <c r="H230" s="106" t="s">
        <v>55</v>
      </c>
      <c r="I230" s="106" t="s">
        <v>56</v>
      </c>
      <c r="J230" s="117" t="s">
        <v>46</v>
      </c>
      <c r="K230" s="117" t="s">
        <v>46</v>
      </c>
      <c r="L230" s="115">
        <v>3872</v>
      </c>
      <c r="M230" s="115"/>
      <c r="N230" s="115">
        <v>572</v>
      </c>
      <c r="O230" s="115">
        <v>3946.8</v>
      </c>
      <c r="P230" s="103"/>
    </row>
    <row r="231" spans="1:16" ht="56.25" customHeight="1" x14ac:dyDescent="0.3">
      <c r="A231" s="104">
        <v>227</v>
      </c>
      <c r="B231" s="118" t="s">
        <v>791</v>
      </c>
      <c r="C231" s="116" t="s">
        <v>5</v>
      </c>
      <c r="D231" s="116" t="s">
        <v>40</v>
      </c>
      <c r="E231" s="116" t="s">
        <v>94</v>
      </c>
      <c r="F231" s="116" t="s">
        <v>81</v>
      </c>
      <c r="G231" s="117">
        <v>10</v>
      </c>
      <c r="H231" s="106" t="s">
        <v>67</v>
      </c>
      <c r="I231" s="106" t="s">
        <v>56</v>
      </c>
      <c r="J231" s="117" t="s">
        <v>46</v>
      </c>
      <c r="K231" s="117" t="s">
        <v>46</v>
      </c>
      <c r="L231" s="115">
        <v>15400</v>
      </c>
      <c r="M231" s="115"/>
      <c r="N231" s="115">
        <v>9247</v>
      </c>
      <c r="O231" s="115">
        <v>63804.3</v>
      </c>
      <c r="P231" s="103"/>
    </row>
    <row r="232" spans="1:16" ht="56.25" customHeight="1" x14ac:dyDescent="0.3">
      <c r="A232" s="110">
        <v>228</v>
      </c>
      <c r="B232" s="118" t="s">
        <v>792</v>
      </c>
      <c r="C232" s="116" t="s">
        <v>5</v>
      </c>
      <c r="D232" s="116" t="s">
        <v>40</v>
      </c>
      <c r="E232" s="116" t="s">
        <v>420</v>
      </c>
      <c r="F232" s="116" t="s">
        <v>81</v>
      </c>
      <c r="G232" s="117">
        <v>9</v>
      </c>
      <c r="H232" s="106" t="s">
        <v>55</v>
      </c>
      <c r="I232" s="106" t="s">
        <v>56</v>
      </c>
      <c r="J232" s="117" t="s">
        <v>46</v>
      </c>
      <c r="K232" s="117" t="s">
        <v>46</v>
      </c>
      <c r="L232" s="115">
        <v>30815</v>
      </c>
      <c r="M232" s="115"/>
      <c r="N232" s="115">
        <v>19150</v>
      </c>
      <c r="O232" s="115">
        <v>132135</v>
      </c>
      <c r="P232" s="103"/>
    </row>
    <row r="233" spans="1:16" ht="72.75" customHeight="1" x14ac:dyDescent="0.3">
      <c r="A233" s="104">
        <v>229</v>
      </c>
      <c r="B233" s="118" t="s">
        <v>793</v>
      </c>
      <c r="C233" s="116" t="s">
        <v>5</v>
      </c>
      <c r="D233" s="116" t="s">
        <v>40</v>
      </c>
      <c r="E233" s="116" t="s">
        <v>419</v>
      </c>
      <c r="F233" s="116">
        <v>45</v>
      </c>
      <c r="G233" s="117" t="s">
        <v>28</v>
      </c>
      <c r="H233" s="106" t="s">
        <v>55</v>
      </c>
      <c r="I233" s="106" t="s">
        <v>56</v>
      </c>
      <c r="J233" s="117" t="s">
        <v>46</v>
      </c>
      <c r="K233" s="117" t="s">
        <v>46</v>
      </c>
      <c r="L233" s="115">
        <v>4000</v>
      </c>
      <c r="M233" s="115"/>
      <c r="N233" s="115">
        <v>256</v>
      </c>
      <c r="O233" s="115">
        <v>1766.4</v>
      </c>
      <c r="P233" s="103"/>
    </row>
    <row r="234" spans="1:16" ht="158.25" customHeight="1" x14ac:dyDescent="0.3">
      <c r="A234" s="110">
        <v>230</v>
      </c>
      <c r="B234" s="118" t="s">
        <v>794</v>
      </c>
      <c r="C234" s="116" t="s">
        <v>5</v>
      </c>
      <c r="D234" s="116" t="s">
        <v>40</v>
      </c>
      <c r="E234" s="116" t="s">
        <v>418</v>
      </c>
      <c r="F234" s="116">
        <v>48</v>
      </c>
      <c r="G234" s="117">
        <v>11</v>
      </c>
      <c r="H234" s="106" t="s">
        <v>55</v>
      </c>
      <c r="I234" s="106" t="s">
        <v>56</v>
      </c>
      <c r="J234" s="117" t="s">
        <v>46</v>
      </c>
      <c r="K234" s="117" t="s">
        <v>46</v>
      </c>
      <c r="L234" s="115">
        <v>6059</v>
      </c>
      <c r="M234" s="115"/>
      <c r="N234" s="115">
        <v>7335</v>
      </c>
      <c r="O234" s="115">
        <v>50611.5</v>
      </c>
      <c r="P234" s="103"/>
    </row>
    <row r="235" spans="1:16" ht="56.25" customHeight="1" x14ac:dyDescent="0.3">
      <c r="A235" s="104">
        <v>231</v>
      </c>
      <c r="B235" s="118" t="s">
        <v>795</v>
      </c>
      <c r="C235" s="116" t="s">
        <v>5</v>
      </c>
      <c r="D235" s="116" t="s">
        <v>40</v>
      </c>
      <c r="E235" s="116" t="s">
        <v>148</v>
      </c>
      <c r="F235" s="116">
        <v>52</v>
      </c>
      <c r="G235" s="117">
        <v>22</v>
      </c>
      <c r="H235" s="106" t="s">
        <v>55</v>
      </c>
      <c r="I235" s="106" t="s">
        <v>75</v>
      </c>
      <c r="J235" s="117" t="s">
        <v>46</v>
      </c>
      <c r="K235" s="117" t="s">
        <v>46</v>
      </c>
      <c r="L235" s="115">
        <v>2400</v>
      </c>
      <c r="M235" s="115"/>
      <c r="N235" s="115">
        <v>254</v>
      </c>
      <c r="O235" s="115">
        <v>1752.6</v>
      </c>
      <c r="P235" s="103"/>
    </row>
    <row r="236" spans="1:16" ht="56.25" customHeight="1" x14ac:dyDescent="0.3">
      <c r="A236" s="110">
        <v>232</v>
      </c>
      <c r="B236" s="118" t="s">
        <v>796</v>
      </c>
      <c r="C236" s="116" t="s">
        <v>5</v>
      </c>
      <c r="D236" s="116" t="s">
        <v>40</v>
      </c>
      <c r="E236" s="116" t="s">
        <v>417</v>
      </c>
      <c r="F236" s="116">
        <v>52</v>
      </c>
      <c r="G236" s="117">
        <v>36</v>
      </c>
      <c r="H236" s="106" t="s">
        <v>55</v>
      </c>
      <c r="I236" s="106" t="s">
        <v>75</v>
      </c>
      <c r="J236" s="117" t="s">
        <v>46</v>
      </c>
      <c r="K236" s="117" t="s">
        <v>46</v>
      </c>
      <c r="L236" s="115">
        <v>4200</v>
      </c>
      <c r="M236" s="115"/>
      <c r="N236" s="115">
        <v>454</v>
      </c>
      <c r="O236" s="115">
        <v>3132.6</v>
      </c>
      <c r="P236" s="103"/>
    </row>
    <row r="237" spans="1:16" ht="56.25" customHeight="1" x14ac:dyDescent="0.3">
      <c r="A237" s="104">
        <v>233</v>
      </c>
      <c r="B237" s="118" t="s">
        <v>797</v>
      </c>
      <c r="C237" s="116" t="s">
        <v>5</v>
      </c>
      <c r="D237" s="116" t="s">
        <v>40</v>
      </c>
      <c r="E237" s="116" t="s">
        <v>416</v>
      </c>
      <c r="F237" s="116">
        <v>52</v>
      </c>
      <c r="G237" s="117">
        <v>57</v>
      </c>
      <c r="H237" s="106" t="s">
        <v>67</v>
      </c>
      <c r="I237" s="106" t="s">
        <v>56</v>
      </c>
      <c r="J237" s="117" t="s">
        <v>46</v>
      </c>
      <c r="K237" s="117" t="s">
        <v>46</v>
      </c>
      <c r="L237" s="115">
        <v>4700</v>
      </c>
      <c r="M237" s="115"/>
      <c r="N237" s="115">
        <v>248</v>
      </c>
      <c r="O237" s="115">
        <v>1711.2</v>
      </c>
      <c r="P237" s="103"/>
    </row>
    <row r="238" spans="1:16" ht="56.25" customHeight="1" x14ac:dyDescent="0.3">
      <c r="A238" s="110">
        <v>234</v>
      </c>
      <c r="B238" s="118" t="s">
        <v>798</v>
      </c>
      <c r="C238" s="116" t="s">
        <v>5</v>
      </c>
      <c r="D238" s="116" t="s">
        <v>40</v>
      </c>
      <c r="E238" s="116" t="s">
        <v>415</v>
      </c>
      <c r="F238" s="116">
        <v>48</v>
      </c>
      <c r="G238" s="117">
        <v>9</v>
      </c>
      <c r="H238" s="106" t="s">
        <v>55</v>
      </c>
      <c r="I238" s="106" t="s">
        <v>56</v>
      </c>
      <c r="J238" s="117" t="s">
        <v>46</v>
      </c>
      <c r="K238" s="117" t="s">
        <v>46</v>
      </c>
      <c r="L238" s="115">
        <v>16668</v>
      </c>
      <c r="M238" s="115"/>
      <c r="N238" s="115">
        <v>13728</v>
      </c>
      <c r="O238" s="115">
        <v>94723.199999999997</v>
      </c>
      <c r="P238" s="103"/>
    </row>
    <row r="239" spans="1:16" ht="56.25" customHeight="1" x14ac:dyDescent="0.3">
      <c r="A239" s="104">
        <v>235</v>
      </c>
      <c r="B239" s="118" t="s">
        <v>799</v>
      </c>
      <c r="C239" s="116" t="s">
        <v>5</v>
      </c>
      <c r="D239" s="116" t="s">
        <v>40</v>
      </c>
      <c r="E239" s="116" t="s">
        <v>54</v>
      </c>
      <c r="F239" s="116" t="s">
        <v>70</v>
      </c>
      <c r="G239" s="117">
        <v>3</v>
      </c>
      <c r="H239" s="106" t="s">
        <v>67</v>
      </c>
      <c r="I239" s="106" t="s">
        <v>56</v>
      </c>
      <c r="J239" s="117" t="s">
        <v>46</v>
      </c>
      <c r="K239" s="117" t="s">
        <v>46</v>
      </c>
      <c r="L239" s="115">
        <v>1700</v>
      </c>
      <c r="M239" s="115"/>
      <c r="N239" s="115">
        <v>45</v>
      </c>
      <c r="O239" s="115">
        <v>310.5</v>
      </c>
      <c r="P239" s="103"/>
    </row>
    <row r="240" spans="1:16" ht="56.25" customHeight="1" x14ac:dyDescent="0.3">
      <c r="A240" s="110">
        <v>236</v>
      </c>
      <c r="B240" s="118" t="s">
        <v>800</v>
      </c>
      <c r="C240" s="116" t="s">
        <v>5</v>
      </c>
      <c r="D240" s="116" t="s">
        <v>40</v>
      </c>
      <c r="E240" s="116" t="s">
        <v>22</v>
      </c>
      <c r="F240" s="116">
        <v>52</v>
      </c>
      <c r="G240" s="117">
        <v>8</v>
      </c>
      <c r="H240" s="106" t="s">
        <v>67</v>
      </c>
      <c r="I240" s="106" t="s">
        <v>56</v>
      </c>
      <c r="J240" s="117" t="s">
        <v>46</v>
      </c>
      <c r="K240" s="117" t="s">
        <v>46</v>
      </c>
      <c r="L240" s="115">
        <v>5000</v>
      </c>
      <c r="M240" s="115"/>
      <c r="N240" s="115">
        <v>3</v>
      </c>
      <c r="O240" s="115">
        <v>20.7</v>
      </c>
      <c r="P240" s="103"/>
    </row>
    <row r="241" spans="1:16" ht="56.25" customHeight="1" x14ac:dyDescent="0.3">
      <c r="A241" s="104">
        <v>237</v>
      </c>
      <c r="B241" s="118" t="s">
        <v>801</v>
      </c>
      <c r="C241" s="116" t="s">
        <v>5</v>
      </c>
      <c r="D241" s="116" t="s">
        <v>40</v>
      </c>
      <c r="E241" s="116" t="s">
        <v>386</v>
      </c>
      <c r="F241" s="116">
        <v>52</v>
      </c>
      <c r="G241" s="117">
        <v>10</v>
      </c>
      <c r="H241" s="106" t="s">
        <v>67</v>
      </c>
      <c r="I241" s="106" t="s">
        <v>56</v>
      </c>
      <c r="J241" s="117" t="s">
        <v>46</v>
      </c>
      <c r="K241" s="117" t="s">
        <v>46</v>
      </c>
      <c r="L241" s="115">
        <v>4350</v>
      </c>
      <c r="M241" s="115"/>
      <c r="N241" s="115">
        <v>356</v>
      </c>
      <c r="O241" s="115">
        <v>2456.4</v>
      </c>
      <c r="P241" s="103"/>
    </row>
    <row r="242" spans="1:16" ht="56.25" customHeight="1" x14ac:dyDescent="0.3">
      <c r="A242" s="110">
        <v>238</v>
      </c>
      <c r="B242" s="118" t="s">
        <v>802</v>
      </c>
      <c r="C242" s="116" t="s">
        <v>5</v>
      </c>
      <c r="D242" s="116" t="s">
        <v>40</v>
      </c>
      <c r="E242" s="116" t="s">
        <v>414</v>
      </c>
      <c r="F242" s="116">
        <v>52</v>
      </c>
      <c r="G242" s="117">
        <v>27</v>
      </c>
      <c r="H242" s="106" t="s">
        <v>55</v>
      </c>
      <c r="I242" s="106" t="s">
        <v>56</v>
      </c>
      <c r="J242" s="117" t="s">
        <v>46</v>
      </c>
      <c r="K242" s="117" t="s">
        <v>46</v>
      </c>
      <c r="L242" s="115">
        <v>5000</v>
      </c>
      <c r="M242" s="115"/>
      <c r="N242" s="115">
        <v>519</v>
      </c>
      <c r="O242" s="115">
        <v>3581.1</v>
      </c>
      <c r="P242" s="103"/>
    </row>
    <row r="243" spans="1:16" ht="56.25" customHeight="1" x14ac:dyDescent="0.3">
      <c r="A243" s="104">
        <v>239</v>
      </c>
      <c r="B243" s="118" t="s">
        <v>803</v>
      </c>
      <c r="C243" s="116" t="s">
        <v>5</v>
      </c>
      <c r="D243" s="116" t="s">
        <v>40</v>
      </c>
      <c r="E243" s="116" t="s">
        <v>413</v>
      </c>
      <c r="F243" s="116">
        <v>44</v>
      </c>
      <c r="G243" s="117">
        <v>9</v>
      </c>
      <c r="H243" s="106" t="s">
        <v>67</v>
      </c>
      <c r="I243" s="106" t="s">
        <v>56</v>
      </c>
      <c r="J243" s="117" t="s">
        <v>46</v>
      </c>
      <c r="K243" s="117" t="s">
        <v>46</v>
      </c>
      <c r="L243" s="115">
        <v>1177</v>
      </c>
      <c r="M243" s="115"/>
      <c r="N243" s="115">
        <v>58</v>
      </c>
      <c r="O243" s="115">
        <v>400.2</v>
      </c>
      <c r="P243" s="103"/>
    </row>
    <row r="244" spans="1:16" ht="56.25" customHeight="1" x14ac:dyDescent="0.3">
      <c r="A244" s="110">
        <v>240</v>
      </c>
      <c r="B244" s="118" t="s">
        <v>804</v>
      </c>
      <c r="C244" s="116" t="s">
        <v>5</v>
      </c>
      <c r="D244" s="116" t="s">
        <v>40</v>
      </c>
      <c r="E244" s="116" t="s">
        <v>369</v>
      </c>
      <c r="F244" s="116">
        <v>52</v>
      </c>
      <c r="G244" s="117">
        <v>48</v>
      </c>
      <c r="H244" s="106" t="s">
        <v>67</v>
      </c>
      <c r="I244" s="106" t="s">
        <v>56</v>
      </c>
      <c r="J244" s="117" t="s">
        <v>46</v>
      </c>
      <c r="K244" s="117" t="s">
        <v>46</v>
      </c>
      <c r="L244" s="115">
        <v>10000</v>
      </c>
      <c r="M244" s="115"/>
      <c r="N244" s="115">
        <v>706</v>
      </c>
      <c r="O244" s="115">
        <v>4871.3999999999996</v>
      </c>
      <c r="P244" s="103"/>
    </row>
    <row r="245" spans="1:16" ht="56.25" customHeight="1" x14ac:dyDescent="0.3">
      <c r="A245" s="104">
        <v>241</v>
      </c>
      <c r="B245" s="118" t="s">
        <v>805</v>
      </c>
      <c r="C245" s="116" t="s">
        <v>5</v>
      </c>
      <c r="D245" s="116" t="s">
        <v>40</v>
      </c>
      <c r="E245" s="116" t="s">
        <v>266</v>
      </c>
      <c r="F245" s="116">
        <v>52</v>
      </c>
      <c r="G245" s="117">
        <v>43</v>
      </c>
      <c r="H245" s="106" t="s">
        <v>67</v>
      </c>
      <c r="I245" s="106" t="s">
        <v>75</v>
      </c>
      <c r="J245" s="117" t="s">
        <v>46</v>
      </c>
      <c r="K245" s="117" t="s">
        <v>46</v>
      </c>
      <c r="L245" s="115">
        <v>5001</v>
      </c>
      <c r="M245" s="115"/>
      <c r="N245" s="115">
        <v>380</v>
      </c>
      <c r="O245" s="115">
        <v>2622</v>
      </c>
      <c r="P245" s="103"/>
    </row>
    <row r="246" spans="1:16" ht="56.25" customHeight="1" x14ac:dyDescent="0.3">
      <c r="A246" s="110">
        <v>242</v>
      </c>
      <c r="B246" s="118" t="s">
        <v>806</v>
      </c>
      <c r="C246" s="116" t="s">
        <v>5</v>
      </c>
      <c r="D246" s="116" t="s">
        <v>40</v>
      </c>
      <c r="E246" s="116" t="s">
        <v>412</v>
      </c>
      <c r="F246" s="116">
        <v>52</v>
      </c>
      <c r="G246" s="117">
        <v>38</v>
      </c>
      <c r="H246" s="106" t="s">
        <v>55</v>
      </c>
      <c r="I246" s="106" t="s">
        <v>56</v>
      </c>
      <c r="J246" s="117" t="s">
        <v>46</v>
      </c>
      <c r="K246" s="117" t="s">
        <v>46</v>
      </c>
      <c r="L246" s="115">
        <v>6800</v>
      </c>
      <c r="M246" s="115"/>
      <c r="N246" s="115">
        <v>581</v>
      </c>
      <c r="O246" s="115">
        <v>4008.9</v>
      </c>
      <c r="P246" s="103"/>
    </row>
    <row r="247" spans="1:16" ht="56.25" customHeight="1" x14ac:dyDescent="0.3">
      <c r="A247" s="104">
        <v>243</v>
      </c>
      <c r="B247" s="118" t="s">
        <v>807</v>
      </c>
      <c r="C247" s="116" t="s">
        <v>5</v>
      </c>
      <c r="D247" s="116" t="s">
        <v>40</v>
      </c>
      <c r="E247" s="116" t="s">
        <v>411</v>
      </c>
      <c r="F247" s="116">
        <v>44</v>
      </c>
      <c r="G247" s="117">
        <v>7</v>
      </c>
      <c r="H247" s="106" t="s">
        <v>67</v>
      </c>
      <c r="I247" s="106" t="s">
        <v>56</v>
      </c>
      <c r="J247" s="117" t="s">
        <v>46</v>
      </c>
      <c r="K247" s="117" t="s">
        <v>46</v>
      </c>
      <c r="L247" s="115">
        <v>9800</v>
      </c>
      <c r="M247" s="115"/>
      <c r="N247" s="115">
        <v>2376</v>
      </c>
      <c r="O247" s="115">
        <v>16394.400000000001</v>
      </c>
      <c r="P247" s="103"/>
    </row>
    <row r="248" spans="1:16" ht="56.25" customHeight="1" x14ac:dyDescent="0.3">
      <c r="A248" s="110">
        <v>244</v>
      </c>
      <c r="B248" s="118" t="s">
        <v>808</v>
      </c>
      <c r="C248" s="116" t="s">
        <v>5</v>
      </c>
      <c r="D248" s="116" t="s">
        <v>40</v>
      </c>
      <c r="E248" s="116" t="s">
        <v>942</v>
      </c>
      <c r="F248" s="116">
        <v>44</v>
      </c>
      <c r="G248" s="117">
        <v>12</v>
      </c>
      <c r="H248" s="106" t="s">
        <v>60</v>
      </c>
      <c r="I248" s="106" t="s">
        <v>56</v>
      </c>
      <c r="J248" s="117" t="s">
        <v>46</v>
      </c>
      <c r="K248" s="117" t="s">
        <v>46</v>
      </c>
      <c r="L248" s="115">
        <v>3300</v>
      </c>
      <c r="M248" s="115"/>
      <c r="N248" s="115">
        <v>989</v>
      </c>
      <c r="O248" s="115">
        <v>6824.1</v>
      </c>
      <c r="P248" s="103"/>
    </row>
    <row r="249" spans="1:16" ht="56.25" customHeight="1" x14ac:dyDescent="0.3">
      <c r="A249" s="104">
        <v>245</v>
      </c>
      <c r="B249" s="118" t="s">
        <v>809</v>
      </c>
      <c r="C249" s="116" t="s">
        <v>5</v>
      </c>
      <c r="D249" s="116" t="s">
        <v>40</v>
      </c>
      <c r="E249" s="116" t="s">
        <v>410</v>
      </c>
      <c r="F249" s="116">
        <v>44</v>
      </c>
      <c r="G249" s="117" t="s">
        <v>409</v>
      </c>
      <c r="H249" s="106" t="s">
        <v>60</v>
      </c>
      <c r="I249" s="106" t="s">
        <v>56</v>
      </c>
      <c r="J249" s="117" t="s">
        <v>46</v>
      </c>
      <c r="K249" s="117" t="s">
        <v>46</v>
      </c>
      <c r="L249" s="115">
        <v>2100</v>
      </c>
      <c r="M249" s="115"/>
      <c r="N249" s="115">
        <v>876</v>
      </c>
      <c r="O249" s="115">
        <v>6044.4</v>
      </c>
      <c r="P249" s="103"/>
    </row>
    <row r="250" spans="1:16" ht="56.25" customHeight="1" x14ac:dyDescent="0.3">
      <c r="A250" s="110">
        <v>246</v>
      </c>
      <c r="B250" s="118" t="s">
        <v>810</v>
      </c>
      <c r="C250" s="116" t="s">
        <v>5</v>
      </c>
      <c r="D250" s="116" t="s">
        <v>40</v>
      </c>
      <c r="E250" s="116" t="s">
        <v>408</v>
      </c>
      <c r="F250" s="116" t="s">
        <v>70</v>
      </c>
      <c r="G250" s="117" t="s">
        <v>314</v>
      </c>
      <c r="H250" s="106" t="s">
        <v>135</v>
      </c>
      <c r="I250" s="106" t="s">
        <v>56</v>
      </c>
      <c r="J250" s="117" t="s">
        <v>46</v>
      </c>
      <c r="K250" s="117" t="s">
        <v>46</v>
      </c>
      <c r="L250" s="115">
        <v>1850</v>
      </c>
      <c r="M250" s="115"/>
      <c r="N250" s="115">
        <v>35</v>
      </c>
      <c r="O250" s="115">
        <v>241.5</v>
      </c>
      <c r="P250" s="103"/>
    </row>
    <row r="251" spans="1:16" ht="56.25" customHeight="1" x14ac:dyDescent="0.3">
      <c r="A251" s="104">
        <v>247</v>
      </c>
      <c r="B251" s="118" t="s">
        <v>811</v>
      </c>
      <c r="C251" s="116" t="s">
        <v>5</v>
      </c>
      <c r="D251" s="116" t="s">
        <v>40</v>
      </c>
      <c r="E251" s="116" t="s">
        <v>407</v>
      </c>
      <c r="F251" s="116">
        <v>48</v>
      </c>
      <c r="G251" s="117">
        <v>39</v>
      </c>
      <c r="H251" s="106" t="s">
        <v>55</v>
      </c>
      <c r="I251" s="106" t="s">
        <v>56</v>
      </c>
      <c r="J251" s="117" t="s">
        <v>46</v>
      </c>
      <c r="K251" s="117" t="s">
        <v>46</v>
      </c>
      <c r="L251" s="115">
        <v>930</v>
      </c>
      <c r="M251" s="115"/>
      <c r="N251" s="115">
        <v>89</v>
      </c>
      <c r="O251" s="115">
        <v>614.1</v>
      </c>
      <c r="P251" s="103"/>
    </row>
    <row r="252" spans="1:16" ht="56.25" customHeight="1" x14ac:dyDescent="0.3">
      <c r="A252" s="110">
        <v>248</v>
      </c>
      <c r="B252" s="118" t="s">
        <v>812</v>
      </c>
      <c r="C252" s="116" t="s">
        <v>5</v>
      </c>
      <c r="D252" s="116" t="s">
        <v>40</v>
      </c>
      <c r="E252" s="116" t="s">
        <v>406</v>
      </c>
      <c r="F252" s="116">
        <v>48</v>
      </c>
      <c r="G252" s="117">
        <v>16</v>
      </c>
      <c r="H252" s="106" t="s">
        <v>55</v>
      </c>
      <c r="I252" s="106" t="s">
        <v>56</v>
      </c>
      <c r="J252" s="117" t="s">
        <v>46</v>
      </c>
      <c r="K252" s="117" t="s">
        <v>46</v>
      </c>
      <c r="L252" s="115">
        <v>13739</v>
      </c>
      <c r="M252" s="115"/>
      <c r="N252" s="115">
        <v>1161</v>
      </c>
      <c r="O252" s="115">
        <v>8010.9</v>
      </c>
      <c r="P252" s="103"/>
    </row>
    <row r="253" spans="1:16" ht="56.25" customHeight="1" x14ac:dyDescent="0.3">
      <c r="A253" s="104">
        <v>249</v>
      </c>
      <c r="B253" s="118" t="s">
        <v>813</v>
      </c>
      <c r="C253" s="116" t="s">
        <v>5</v>
      </c>
      <c r="D253" s="116" t="s">
        <v>40</v>
      </c>
      <c r="E253" s="116" t="s">
        <v>150</v>
      </c>
      <c r="F253" s="116">
        <v>54</v>
      </c>
      <c r="G253" s="117">
        <v>2</v>
      </c>
      <c r="H253" s="106" t="s">
        <v>67</v>
      </c>
      <c r="I253" s="106" t="s">
        <v>56</v>
      </c>
      <c r="J253" s="117" t="s">
        <v>46</v>
      </c>
      <c r="K253" s="117" t="s">
        <v>46</v>
      </c>
      <c r="L253" s="115">
        <v>542</v>
      </c>
      <c r="M253" s="115"/>
      <c r="N253" s="115">
        <v>100</v>
      </c>
      <c r="O253" s="115">
        <v>690</v>
      </c>
      <c r="P253" s="103"/>
    </row>
    <row r="254" spans="1:16" ht="56.25" customHeight="1" x14ac:dyDescent="0.3">
      <c r="A254" s="110">
        <v>250</v>
      </c>
      <c r="B254" s="118" t="s">
        <v>814</v>
      </c>
      <c r="C254" s="116" t="s">
        <v>5</v>
      </c>
      <c r="D254" s="116" t="s">
        <v>40</v>
      </c>
      <c r="E254" s="116" t="s">
        <v>405</v>
      </c>
      <c r="F254" s="116">
        <v>45</v>
      </c>
      <c r="G254" s="117">
        <v>48</v>
      </c>
      <c r="H254" s="106" t="s">
        <v>55</v>
      </c>
      <c r="I254" s="106" t="s">
        <v>75</v>
      </c>
      <c r="J254" s="117" t="s">
        <v>46</v>
      </c>
      <c r="K254" s="117" t="s">
        <v>46</v>
      </c>
      <c r="L254" s="115">
        <v>7500</v>
      </c>
      <c r="M254" s="115"/>
      <c r="N254" s="115">
        <v>1584</v>
      </c>
      <c r="O254" s="115">
        <v>10929.6</v>
      </c>
      <c r="P254" s="103"/>
    </row>
    <row r="255" spans="1:16" ht="56.25" customHeight="1" x14ac:dyDescent="0.3">
      <c r="A255" s="104">
        <v>251</v>
      </c>
      <c r="B255" s="118" t="s">
        <v>815</v>
      </c>
      <c r="C255" s="116" t="s">
        <v>5</v>
      </c>
      <c r="D255" s="116" t="s">
        <v>40</v>
      </c>
      <c r="E255" s="116" t="s">
        <v>404</v>
      </c>
      <c r="F255" s="116">
        <v>45</v>
      </c>
      <c r="G255" s="117">
        <v>46</v>
      </c>
      <c r="H255" s="106" t="s">
        <v>67</v>
      </c>
      <c r="I255" s="106" t="s">
        <v>56</v>
      </c>
      <c r="J255" s="117" t="s">
        <v>46</v>
      </c>
      <c r="K255" s="117" t="s">
        <v>46</v>
      </c>
      <c r="L255" s="115">
        <v>5000</v>
      </c>
      <c r="M255" s="115"/>
      <c r="N255" s="115">
        <v>934</v>
      </c>
      <c r="O255" s="115">
        <v>6444.6</v>
      </c>
      <c r="P255" s="103"/>
    </row>
    <row r="256" spans="1:16" ht="56.25" customHeight="1" x14ac:dyDescent="0.3">
      <c r="A256" s="110">
        <v>252</v>
      </c>
      <c r="B256" s="118" t="s">
        <v>816</v>
      </c>
      <c r="C256" s="116" t="s">
        <v>5</v>
      </c>
      <c r="D256" s="116" t="s">
        <v>40</v>
      </c>
      <c r="E256" s="116" t="s">
        <v>403</v>
      </c>
      <c r="F256" s="116">
        <v>45</v>
      </c>
      <c r="G256" s="117">
        <v>28</v>
      </c>
      <c r="H256" s="106" t="s">
        <v>67</v>
      </c>
      <c r="I256" s="106" t="s">
        <v>56</v>
      </c>
      <c r="J256" s="117" t="s">
        <v>46</v>
      </c>
      <c r="K256" s="117" t="s">
        <v>46</v>
      </c>
      <c r="L256" s="115">
        <v>5000</v>
      </c>
      <c r="M256" s="115"/>
      <c r="N256" s="115">
        <v>510</v>
      </c>
      <c r="O256" s="115">
        <v>3519</v>
      </c>
      <c r="P256" s="103"/>
    </row>
    <row r="257" spans="1:16" ht="104.25" customHeight="1" x14ac:dyDescent="0.3">
      <c r="A257" s="104">
        <v>253</v>
      </c>
      <c r="B257" s="118" t="s">
        <v>817</v>
      </c>
      <c r="C257" s="116" t="s">
        <v>5</v>
      </c>
      <c r="D257" s="116" t="s">
        <v>40</v>
      </c>
      <c r="E257" s="116" t="s">
        <v>402</v>
      </c>
      <c r="F257" s="116">
        <v>45</v>
      </c>
      <c r="G257" s="117">
        <v>11</v>
      </c>
      <c r="H257" s="106" t="s">
        <v>67</v>
      </c>
      <c r="I257" s="106" t="s">
        <v>56</v>
      </c>
      <c r="J257" s="117" t="s">
        <v>46</v>
      </c>
      <c r="K257" s="117" t="s">
        <v>46</v>
      </c>
      <c r="L257" s="115">
        <v>6800</v>
      </c>
      <c r="M257" s="115"/>
      <c r="N257" s="115">
        <v>340</v>
      </c>
      <c r="O257" s="115">
        <v>2346</v>
      </c>
      <c r="P257" s="103"/>
    </row>
    <row r="258" spans="1:16" ht="56.25" customHeight="1" x14ac:dyDescent="0.3">
      <c r="A258" s="110">
        <v>254</v>
      </c>
      <c r="B258" s="118" t="s">
        <v>818</v>
      </c>
      <c r="C258" s="116" t="s">
        <v>5</v>
      </c>
      <c r="D258" s="116" t="s">
        <v>40</v>
      </c>
      <c r="E258" s="116" t="s">
        <v>401</v>
      </c>
      <c r="F258" s="116">
        <v>45</v>
      </c>
      <c r="G258" s="117" t="s">
        <v>400</v>
      </c>
      <c r="H258" s="106" t="s">
        <v>67</v>
      </c>
      <c r="I258" s="106" t="s">
        <v>56</v>
      </c>
      <c r="J258" s="117" t="s">
        <v>46</v>
      </c>
      <c r="K258" s="117" t="s">
        <v>46</v>
      </c>
      <c r="L258" s="115">
        <v>5000</v>
      </c>
      <c r="M258" s="115"/>
      <c r="N258" s="115">
        <v>254</v>
      </c>
      <c r="O258" s="115">
        <v>1752.6</v>
      </c>
      <c r="P258" s="103"/>
    </row>
    <row r="259" spans="1:16" ht="56.25" customHeight="1" x14ac:dyDescent="0.3">
      <c r="A259" s="104">
        <v>255</v>
      </c>
      <c r="B259" s="118" t="s">
        <v>819</v>
      </c>
      <c r="C259" s="116" t="s">
        <v>5</v>
      </c>
      <c r="D259" s="116" t="s">
        <v>40</v>
      </c>
      <c r="E259" s="116" t="s">
        <v>399</v>
      </c>
      <c r="F259" s="116">
        <v>45</v>
      </c>
      <c r="G259" s="117">
        <v>19</v>
      </c>
      <c r="H259" s="106" t="s">
        <v>67</v>
      </c>
      <c r="I259" s="106" t="s">
        <v>56</v>
      </c>
      <c r="J259" s="117" t="s">
        <v>46</v>
      </c>
      <c r="K259" s="117" t="s">
        <v>46</v>
      </c>
      <c r="L259" s="115">
        <v>6613</v>
      </c>
      <c r="M259" s="115"/>
      <c r="N259" s="115">
        <v>390</v>
      </c>
      <c r="O259" s="115">
        <v>2691</v>
      </c>
      <c r="P259" s="103"/>
    </row>
    <row r="260" spans="1:16" ht="56.25" customHeight="1" x14ac:dyDescent="0.3">
      <c r="A260" s="110">
        <v>256</v>
      </c>
      <c r="B260" s="118" t="s">
        <v>820</v>
      </c>
      <c r="C260" s="116" t="s">
        <v>5</v>
      </c>
      <c r="D260" s="116" t="s">
        <v>40</v>
      </c>
      <c r="E260" s="116" t="s">
        <v>398</v>
      </c>
      <c r="F260" s="116">
        <v>45</v>
      </c>
      <c r="G260" s="117" t="s">
        <v>397</v>
      </c>
      <c r="H260" s="106" t="s">
        <v>55</v>
      </c>
      <c r="I260" s="106" t="s">
        <v>56</v>
      </c>
      <c r="J260" s="117" t="s">
        <v>46</v>
      </c>
      <c r="K260" s="117" t="s">
        <v>46</v>
      </c>
      <c r="L260" s="115">
        <v>3347</v>
      </c>
      <c r="M260" s="115"/>
      <c r="N260" s="115">
        <v>223</v>
      </c>
      <c r="O260" s="115">
        <v>1538.7</v>
      </c>
      <c r="P260" s="103"/>
    </row>
    <row r="261" spans="1:16" ht="56.25" customHeight="1" x14ac:dyDescent="0.3">
      <c r="A261" s="104">
        <v>257</v>
      </c>
      <c r="B261" s="118" t="s">
        <v>821</v>
      </c>
      <c r="C261" s="116" t="s">
        <v>5</v>
      </c>
      <c r="D261" s="116" t="s">
        <v>40</v>
      </c>
      <c r="E261" s="116" t="s">
        <v>396</v>
      </c>
      <c r="F261" s="116">
        <v>45</v>
      </c>
      <c r="G261" s="117">
        <v>35</v>
      </c>
      <c r="H261" s="106" t="s">
        <v>55</v>
      </c>
      <c r="I261" s="106" t="s">
        <v>56</v>
      </c>
      <c r="J261" s="117" t="s">
        <v>46</v>
      </c>
      <c r="K261" s="117" t="s">
        <v>46</v>
      </c>
      <c r="L261" s="115">
        <v>6249</v>
      </c>
      <c r="M261" s="115"/>
      <c r="N261" s="115">
        <v>828</v>
      </c>
      <c r="O261" s="115">
        <v>5713.2</v>
      </c>
      <c r="P261" s="103"/>
    </row>
    <row r="262" spans="1:16" ht="56.25" customHeight="1" x14ac:dyDescent="0.3">
      <c r="A262" s="110">
        <v>258</v>
      </c>
      <c r="B262" s="118" t="s">
        <v>822</v>
      </c>
      <c r="C262" s="116" t="s">
        <v>5</v>
      </c>
      <c r="D262" s="116" t="s">
        <v>40</v>
      </c>
      <c r="E262" s="116" t="s">
        <v>395</v>
      </c>
      <c r="F262" s="116" t="s">
        <v>42</v>
      </c>
      <c r="G262" s="117">
        <v>1</v>
      </c>
      <c r="H262" s="106" t="s">
        <v>55</v>
      </c>
      <c r="I262" s="106" t="s">
        <v>75</v>
      </c>
      <c r="J262" s="117" t="s">
        <v>46</v>
      </c>
      <c r="K262" s="117" t="s">
        <v>46</v>
      </c>
      <c r="L262" s="115">
        <v>1400</v>
      </c>
      <c r="M262" s="115"/>
      <c r="N262" s="115">
        <v>922</v>
      </c>
      <c r="O262" s="115">
        <v>6361.8</v>
      </c>
      <c r="P262" s="103"/>
    </row>
    <row r="263" spans="1:16" ht="56.25" customHeight="1" x14ac:dyDescent="0.3">
      <c r="A263" s="104">
        <v>259</v>
      </c>
      <c r="B263" s="118" t="s">
        <v>823</v>
      </c>
      <c r="C263" s="116" t="s">
        <v>5</v>
      </c>
      <c r="D263" s="116" t="s">
        <v>40</v>
      </c>
      <c r="E263" s="116" t="s">
        <v>394</v>
      </c>
      <c r="F263" s="116">
        <v>52</v>
      </c>
      <c r="G263" s="117">
        <v>33</v>
      </c>
      <c r="H263" s="106" t="s">
        <v>67</v>
      </c>
      <c r="I263" s="106" t="s">
        <v>56</v>
      </c>
      <c r="J263" s="117" t="s">
        <v>46</v>
      </c>
      <c r="K263" s="117" t="s">
        <v>46</v>
      </c>
      <c r="L263" s="115">
        <v>3600</v>
      </c>
      <c r="M263" s="115"/>
      <c r="N263" s="115">
        <v>358</v>
      </c>
      <c r="O263" s="115">
        <v>2470.1999999999998</v>
      </c>
      <c r="P263" s="103"/>
    </row>
    <row r="264" spans="1:16" ht="56.25" customHeight="1" x14ac:dyDescent="0.3">
      <c r="A264" s="110">
        <v>260</v>
      </c>
      <c r="B264" s="118" t="s">
        <v>824</v>
      </c>
      <c r="C264" s="116" t="s">
        <v>5</v>
      </c>
      <c r="D264" s="116" t="s">
        <v>40</v>
      </c>
      <c r="E264" s="116" t="s">
        <v>393</v>
      </c>
      <c r="F264" s="116">
        <v>45</v>
      </c>
      <c r="G264" s="117">
        <v>37</v>
      </c>
      <c r="H264" s="106" t="s">
        <v>55</v>
      </c>
      <c r="I264" s="106" t="s">
        <v>56</v>
      </c>
      <c r="J264" s="117" t="s">
        <v>46</v>
      </c>
      <c r="K264" s="117" t="s">
        <v>46</v>
      </c>
      <c r="L264" s="115">
        <v>10000</v>
      </c>
      <c r="M264" s="115"/>
      <c r="N264" s="115">
        <v>1187</v>
      </c>
      <c r="O264" s="115">
        <v>8190.3</v>
      </c>
      <c r="P264" s="103"/>
    </row>
    <row r="265" spans="1:16" ht="56.25" customHeight="1" x14ac:dyDescent="0.3">
      <c r="A265" s="104">
        <v>261</v>
      </c>
      <c r="B265" s="118" t="s">
        <v>825</v>
      </c>
      <c r="C265" s="116" t="s">
        <v>5</v>
      </c>
      <c r="D265" s="116" t="s">
        <v>40</v>
      </c>
      <c r="E265" s="116" t="s">
        <v>392</v>
      </c>
      <c r="F265" s="116">
        <v>52</v>
      </c>
      <c r="G265" s="116">
        <v>55</v>
      </c>
      <c r="H265" s="106" t="s">
        <v>67</v>
      </c>
      <c r="I265" s="106" t="s">
        <v>56</v>
      </c>
      <c r="J265" s="117" t="s">
        <v>46</v>
      </c>
      <c r="K265" s="117" t="s">
        <v>46</v>
      </c>
      <c r="L265" s="115">
        <v>10300</v>
      </c>
      <c r="M265" s="115"/>
      <c r="N265" s="115">
        <v>819</v>
      </c>
      <c r="O265" s="115">
        <v>5651.1</v>
      </c>
      <c r="P265" s="103"/>
    </row>
    <row r="266" spans="1:16" ht="56.25" customHeight="1" x14ac:dyDescent="0.3">
      <c r="A266" s="110">
        <v>262</v>
      </c>
      <c r="B266" s="118" t="s">
        <v>826</v>
      </c>
      <c r="C266" s="116" t="s">
        <v>5</v>
      </c>
      <c r="D266" s="116" t="s">
        <v>40</v>
      </c>
      <c r="E266" s="116" t="s">
        <v>391</v>
      </c>
      <c r="F266" s="116">
        <v>52</v>
      </c>
      <c r="G266" s="117">
        <v>49</v>
      </c>
      <c r="H266" s="106" t="s">
        <v>55</v>
      </c>
      <c r="I266" s="106" t="s">
        <v>56</v>
      </c>
      <c r="J266" s="117" t="s">
        <v>46</v>
      </c>
      <c r="K266" s="117" t="s">
        <v>46</v>
      </c>
      <c r="L266" s="115">
        <v>150</v>
      </c>
      <c r="M266" s="115"/>
      <c r="N266" s="115">
        <v>150</v>
      </c>
      <c r="O266" s="115">
        <v>1035</v>
      </c>
      <c r="P266" s="103"/>
    </row>
    <row r="267" spans="1:16" ht="56.25" customHeight="1" x14ac:dyDescent="0.3">
      <c r="A267" s="104">
        <v>263</v>
      </c>
      <c r="B267" s="118" t="s">
        <v>827</v>
      </c>
      <c r="C267" s="116" t="s">
        <v>5</v>
      </c>
      <c r="D267" s="116" t="s">
        <v>40</v>
      </c>
      <c r="E267" s="116" t="s">
        <v>342</v>
      </c>
      <c r="F267" s="116">
        <v>52</v>
      </c>
      <c r="G267" s="117">
        <v>11</v>
      </c>
      <c r="H267" s="106" t="s">
        <v>55</v>
      </c>
      <c r="I267" s="106" t="s">
        <v>56</v>
      </c>
      <c r="J267" s="117" t="s">
        <v>46</v>
      </c>
      <c r="K267" s="117" t="s">
        <v>46</v>
      </c>
      <c r="L267" s="115">
        <v>5000</v>
      </c>
      <c r="M267" s="115"/>
      <c r="N267" s="115">
        <v>779</v>
      </c>
      <c r="O267" s="115">
        <v>5375.1</v>
      </c>
      <c r="P267" s="103"/>
    </row>
    <row r="268" spans="1:16" ht="56.25" customHeight="1" x14ac:dyDescent="0.3">
      <c r="A268" s="110">
        <v>264</v>
      </c>
      <c r="B268" s="118" t="s">
        <v>828</v>
      </c>
      <c r="C268" s="116" t="s">
        <v>5</v>
      </c>
      <c r="D268" s="116" t="s">
        <v>40</v>
      </c>
      <c r="E268" s="116" t="s">
        <v>324</v>
      </c>
      <c r="F268" s="116">
        <v>45</v>
      </c>
      <c r="G268" s="117">
        <v>34</v>
      </c>
      <c r="H268" s="106" t="s">
        <v>55</v>
      </c>
      <c r="I268" s="106" t="s">
        <v>56</v>
      </c>
      <c r="J268" s="117" t="s">
        <v>46</v>
      </c>
      <c r="K268" s="117" t="s">
        <v>46</v>
      </c>
      <c r="L268" s="115">
        <v>3700</v>
      </c>
      <c r="M268" s="115"/>
      <c r="N268" s="115">
        <v>458</v>
      </c>
      <c r="O268" s="115">
        <v>3160.2</v>
      </c>
      <c r="P268" s="103"/>
    </row>
    <row r="269" spans="1:16" ht="56.25" customHeight="1" x14ac:dyDescent="0.3">
      <c r="A269" s="104">
        <v>265</v>
      </c>
      <c r="B269" s="118" t="s">
        <v>829</v>
      </c>
      <c r="C269" s="116" t="s">
        <v>5</v>
      </c>
      <c r="D269" s="116" t="s">
        <v>40</v>
      </c>
      <c r="E269" s="116" t="s">
        <v>390</v>
      </c>
      <c r="F269" s="116">
        <v>45</v>
      </c>
      <c r="G269" s="117">
        <v>32</v>
      </c>
      <c r="H269" s="106" t="s">
        <v>67</v>
      </c>
      <c r="I269" s="106" t="s">
        <v>75</v>
      </c>
      <c r="J269" s="117" t="s">
        <v>46</v>
      </c>
      <c r="K269" s="117" t="s">
        <v>46</v>
      </c>
      <c r="L269" s="115">
        <v>4328</v>
      </c>
      <c r="M269" s="115"/>
      <c r="N269" s="115">
        <v>439</v>
      </c>
      <c r="O269" s="115">
        <v>3029.1</v>
      </c>
      <c r="P269" s="103"/>
    </row>
    <row r="270" spans="1:16" ht="56.25" customHeight="1" x14ac:dyDescent="0.3">
      <c r="A270" s="110">
        <v>266</v>
      </c>
      <c r="B270" s="118" t="s">
        <v>830</v>
      </c>
      <c r="C270" s="116" t="s">
        <v>5</v>
      </c>
      <c r="D270" s="116" t="s">
        <v>40</v>
      </c>
      <c r="E270" s="116" t="s">
        <v>389</v>
      </c>
      <c r="F270" s="116">
        <v>45</v>
      </c>
      <c r="G270" s="117">
        <v>6</v>
      </c>
      <c r="H270" s="106" t="s">
        <v>67</v>
      </c>
      <c r="I270" s="106" t="s">
        <v>56</v>
      </c>
      <c r="J270" s="117" t="s">
        <v>46</v>
      </c>
      <c r="K270" s="117" t="s">
        <v>46</v>
      </c>
      <c r="L270" s="115">
        <v>9100</v>
      </c>
      <c r="M270" s="115"/>
      <c r="N270" s="115">
        <v>569</v>
      </c>
      <c r="O270" s="115">
        <v>3926.1</v>
      </c>
      <c r="P270" s="103"/>
    </row>
    <row r="271" spans="1:16" ht="93" customHeight="1" x14ac:dyDescent="0.3">
      <c r="A271" s="104">
        <v>267</v>
      </c>
      <c r="B271" s="118" t="s">
        <v>831</v>
      </c>
      <c r="C271" s="116" t="s">
        <v>5</v>
      </c>
      <c r="D271" s="116" t="s">
        <v>40</v>
      </c>
      <c r="E271" s="116" t="s">
        <v>388</v>
      </c>
      <c r="F271" s="116">
        <v>45</v>
      </c>
      <c r="G271" s="117">
        <v>23</v>
      </c>
      <c r="H271" s="106" t="s">
        <v>67</v>
      </c>
      <c r="I271" s="106" t="s">
        <v>56</v>
      </c>
      <c r="J271" s="117" t="s">
        <v>46</v>
      </c>
      <c r="K271" s="117" t="s">
        <v>46</v>
      </c>
      <c r="L271" s="115">
        <v>19237</v>
      </c>
      <c r="M271" s="115"/>
      <c r="N271" s="115">
        <v>1473</v>
      </c>
      <c r="O271" s="115">
        <v>10163.700000000001</v>
      </c>
      <c r="P271" s="103"/>
    </row>
    <row r="272" spans="1:16" ht="56.25" customHeight="1" x14ac:dyDescent="0.3">
      <c r="A272" s="110">
        <v>268</v>
      </c>
      <c r="B272" s="118" t="s">
        <v>832</v>
      </c>
      <c r="C272" s="116" t="s">
        <v>5</v>
      </c>
      <c r="D272" s="116" t="s">
        <v>40</v>
      </c>
      <c r="E272" s="116" t="s">
        <v>361</v>
      </c>
      <c r="F272" s="116">
        <v>45</v>
      </c>
      <c r="G272" s="117">
        <v>51</v>
      </c>
      <c r="H272" s="106" t="s">
        <v>67</v>
      </c>
      <c r="I272" s="106" t="s">
        <v>75</v>
      </c>
      <c r="J272" s="117" t="s">
        <v>46</v>
      </c>
      <c r="K272" s="117" t="s">
        <v>46</v>
      </c>
      <c r="L272" s="115">
        <v>8145</v>
      </c>
      <c r="M272" s="115"/>
      <c r="N272" s="115">
        <v>1929</v>
      </c>
      <c r="O272" s="115">
        <v>13310.1</v>
      </c>
      <c r="P272" s="103"/>
    </row>
    <row r="273" spans="1:16" ht="56.25" customHeight="1" x14ac:dyDescent="0.3">
      <c r="A273" s="104">
        <v>269</v>
      </c>
      <c r="B273" s="118" t="s">
        <v>833</v>
      </c>
      <c r="C273" s="116" t="s">
        <v>5</v>
      </c>
      <c r="D273" s="116" t="s">
        <v>40</v>
      </c>
      <c r="E273" s="116" t="s">
        <v>387</v>
      </c>
      <c r="F273" s="116">
        <v>45</v>
      </c>
      <c r="G273" s="117">
        <v>56</v>
      </c>
      <c r="H273" s="106" t="s">
        <v>67</v>
      </c>
      <c r="I273" s="106" t="s">
        <v>56</v>
      </c>
      <c r="J273" s="117" t="s">
        <v>46</v>
      </c>
      <c r="K273" s="117" t="s">
        <v>46</v>
      </c>
      <c r="L273" s="115">
        <v>9624</v>
      </c>
      <c r="M273" s="115"/>
      <c r="N273" s="115">
        <v>4469</v>
      </c>
      <c r="O273" s="115">
        <v>30836.1</v>
      </c>
      <c r="P273" s="103"/>
    </row>
    <row r="274" spans="1:16" ht="56.25" customHeight="1" x14ac:dyDescent="0.3">
      <c r="A274" s="110">
        <v>270</v>
      </c>
      <c r="B274" s="118" t="s">
        <v>834</v>
      </c>
      <c r="C274" s="116" t="s">
        <v>5</v>
      </c>
      <c r="D274" s="116" t="s">
        <v>40</v>
      </c>
      <c r="E274" s="116" t="s">
        <v>386</v>
      </c>
      <c r="F274" s="116">
        <v>45</v>
      </c>
      <c r="G274" s="117">
        <v>60</v>
      </c>
      <c r="H274" s="106" t="s">
        <v>67</v>
      </c>
      <c r="I274" s="106" t="s">
        <v>56</v>
      </c>
      <c r="J274" s="117" t="s">
        <v>46</v>
      </c>
      <c r="K274" s="117" t="s">
        <v>46</v>
      </c>
      <c r="L274" s="115">
        <v>15000</v>
      </c>
      <c r="M274" s="115"/>
      <c r="N274" s="115">
        <v>7299</v>
      </c>
      <c r="O274" s="115">
        <v>50363.1</v>
      </c>
      <c r="P274" s="103"/>
    </row>
    <row r="275" spans="1:16" ht="129.75" customHeight="1" x14ac:dyDescent="0.3">
      <c r="A275" s="104">
        <v>271</v>
      </c>
      <c r="B275" s="118" t="s">
        <v>835</v>
      </c>
      <c r="C275" s="116" t="s">
        <v>5</v>
      </c>
      <c r="D275" s="116" t="s">
        <v>40</v>
      </c>
      <c r="E275" s="116" t="s">
        <v>380</v>
      </c>
      <c r="F275" s="116">
        <v>48</v>
      </c>
      <c r="G275" s="117">
        <v>38</v>
      </c>
      <c r="H275" s="106" t="s">
        <v>67</v>
      </c>
      <c r="I275" s="106" t="s">
        <v>56</v>
      </c>
      <c r="J275" s="117" t="s">
        <v>46</v>
      </c>
      <c r="K275" s="117" t="s">
        <v>46</v>
      </c>
      <c r="L275" s="115">
        <v>3751</v>
      </c>
      <c r="M275" s="115"/>
      <c r="N275" s="115">
        <v>355</v>
      </c>
      <c r="O275" s="115">
        <v>2449.5</v>
      </c>
      <c r="P275" s="103"/>
    </row>
    <row r="276" spans="1:16" ht="56.25" customHeight="1" x14ac:dyDescent="0.3">
      <c r="A276" s="110">
        <v>272</v>
      </c>
      <c r="B276" s="118" t="s">
        <v>836</v>
      </c>
      <c r="C276" s="116" t="s">
        <v>5</v>
      </c>
      <c r="D276" s="116" t="s">
        <v>40</v>
      </c>
      <c r="E276" s="116" t="s">
        <v>385</v>
      </c>
      <c r="F276" s="116">
        <v>52</v>
      </c>
      <c r="G276" s="117">
        <v>31</v>
      </c>
      <c r="H276" s="106" t="s">
        <v>67</v>
      </c>
      <c r="I276" s="106" t="s">
        <v>56</v>
      </c>
      <c r="J276" s="117" t="s">
        <v>46</v>
      </c>
      <c r="K276" s="117" t="s">
        <v>46</v>
      </c>
      <c r="L276" s="115">
        <v>5000</v>
      </c>
      <c r="M276" s="115"/>
      <c r="N276" s="115">
        <v>508</v>
      </c>
      <c r="O276" s="115">
        <v>3505.2</v>
      </c>
      <c r="P276" s="103"/>
    </row>
    <row r="277" spans="1:16" ht="56.25" customHeight="1" x14ac:dyDescent="0.3">
      <c r="A277" s="104">
        <v>273</v>
      </c>
      <c r="B277" s="118" t="s">
        <v>837</v>
      </c>
      <c r="C277" s="116" t="s">
        <v>5</v>
      </c>
      <c r="D277" s="116" t="s">
        <v>40</v>
      </c>
      <c r="E277" s="116" t="s">
        <v>384</v>
      </c>
      <c r="F277" s="116">
        <v>52</v>
      </c>
      <c r="G277" s="117">
        <v>53</v>
      </c>
      <c r="H277" s="106" t="s">
        <v>67</v>
      </c>
      <c r="I277" s="106" t="s">
        <v>56</v>
      </c>
      <c r="J277" s="117" t="s">
        <v>46</v>
      </c>
      <c r="K277" s="117" t="s">
        <v>46</v>
      </c>
      <c r="L277" s="115">
        <v>6700</v>
      </c>
      <c r="M277" s="115"/>
      <c r="N277" s="115">
        <v>481</v>
      </c>
      <c r="O277" s="115">
        <v>3318.9</v>
      </c>
      <c r="P277" s="103"/>
    </row>
    <row r="278" spans="1:16" ht="56.25" customHeight="1" x14ac:dyDescent="0.3">
      <c r="A278" s="110">
        <v>274</v>
      </c>
      <c r="B278" s="118" t="s">
        <v>838</v>
      </c>
      <c r="C278" s="116" t="s">
        <v>5</v>
      </c>
      <c r="D278" s="116" t="s">
        <v>40</v>
      </c>
      <c r="E278" s="116" t="s">
        <v>383</v>
      </c>
      <c r="F278" s="116">
        <v>52</v>
      </c>
      <c r="G278" s="117">
        <v>29</v>
      </c>
      <c r="H278" s="106" t="s">
        <v>55</v>
      </c>
      <c r="I278" s="106" t="s">
        <v>56</v>
      </c>
      <c r="J278" s="117" t="s">
        <v>46</v>
      </c>
      <c r="K278" s="117" t="s">
        <v>46</v>
      </c>
      <c r="L278" s="115">
        <v>2500</v>
      </c>
      <c r="M278" s="115"/>
      <c r="N278" s="115">
        <v>258</v>
      </c>
      <c r="O278" s="115">
        <v>1780.2</v>
      </c>
      <c r="P278" s="103"/>
    </row>
    <row r="279" spans="1:16" ht="56.25" customHeight="1" x14ac:dyDescent="0.3">
      <c r="A279" s="104">
        <v>275</v>
      </c>
      <c r="B279" s="118" t="s">
        <v>839</v>
      </c>
      <c r="C279" s="116" t="s">
        <v>5</v>
      </c>
      <c r="D279" s="116" t="s">
        <v>40</v>
      </c>
      <c r="E279" s="116" t="s">
        <v>382</v>
      </c>
      <c r="F279" s="116">
        <v>52</v>
      </c>
      <c r="G279" s="117">
        <v>52</v>
      </c>
      <c r="H279" s="106" t="s">
        <v>55</v>
      </c>
      <c r="I279" s="106" t="s">
        <v>56</v>
      </c>
      <c r="J279" s="117" t="s">
        <v>46</v>
      </c>
      <c r="K279" s="117" t="s">
        <v>46</v>
      </c>
      <c r="L279" s="115">
        <v>1510</v>
      </c>
      <c r="M279" s="115"/>
      <c r="N279" s="115">
        <v>105</v>
      </c>
      <c r="O279" s="115">
        <v>724.5</v>
      </c>
      <c r="P279" s="103"/>
    </row>
    <row r="280" spans="1:16" ht="92.25" customHeight="1" x14ac:dyDescent="0.3">
      <c r="A280" s="110">
        <v>276</v>
      </c>
      <c r="B280" s="118" t="s">
        <v>840</v>
      </c>
      <c r="C280" s="116" t="s">
        <v>5</v>
      </c>
      <c r="D280" s="116" t="s">
        <v>40</v>
      </c>
      <c r="E280" s="116" t="s">
        <v>381</v>
      </c>
      <c r="F280" s="116">
        <v>52</v>
      </c>
      <c r="G280" s="117">
        <v>46</v>
      </c>
      <c r="H280" s="106" t="s">
        <v>55</v>
      </c>
      <c r="I280" s="106" t="s">
        <v>56</v>
      </c>
      <c r="J280" s="117" t="s">
        <v>46</v>
      </c>
      <c r="K280" s="117" t="s">
        <v>46</v>
      </c>
      <c r="L280" s="115">
        <v>6000</v>
      </c>
      <c r="M280" s="115"/>
      <c r="N280" s="115">
        <v>410</v>
      </c>
      <c r="O280" s="115">
        <v>2829</v>
      </c>
      <c r="P280" s="103"/>
    </row>
    <row r="281" spans="1:16" ht="101.25" customHeight="1" x14ac:dyDescent="0.3">
      <c r="A281" s="104">
        <v>277</v>
      </c>
      <c r="B281" s="118" t="s">
        <v>841</v>
      </c>
      <c r="C281" s="116" t="s">
        <v>5</v>
      </c>
      <c r="D281" s="116" t="s">
        <v>40</v>
      </c>
      <c r="E281" s="116" t="s">
        <v>380</v>
      </c>
      <c r="F281" s="116">
        <v>52</v>
      </c>
      <c r="G281" s="117">
        <v>45</v>
      </c>
      <c r="H281" s="106" t="s">
        <v>67</v>
      </c>
      <c r="I281" s="106" t="s">
        <v>56</v>
      </c>
      <c r="J281" s="117" t="s">
        <v>46</v>
      </c>
      <c r="K281" s="117" t="s">
        <v>46</v>
      </c>
      <c r="L281" s="115">
        <v>5600</v>
      </c>
      <c r="M281" s="115"/>
      <c r="N281" s="115">
        <v>418</v>
      </c>
      <c r="O281" s="115">
        <v>2884.2</v>
      </c>
      <c r="P281" s="103"/>
    </row>
    <row r="282" spans="1:16" ht="56.25" customHeight="1" x14ac:dyDescent="0.3">
      <c r="A282" s="110">
        <v>278</v>
      </c>
      <c r="B282" s="118" t="s">
        <v>842</v>
      </c>
      <c r="C282" s="116" t="s">
        <v>5</v>
      </c>
      <c r="D282" s="116" t="s">
        <v>40</v>
      </c>
      <c r="E282" s="116" t="s">
        <v>379</v>
      </c>
      <c r="F282" s="116" t="s">
        <v>70</v>
      </c>
      <c r="G282" s="117">
        <v>4</v>
      </c>
      <c r="H282" s="106" t="s">
        <v>67</v>
      </c>
      <c r="I282" s="106" t="s">
        <v>56</v>
      </c>
      <c r="J282" s="117" t="s">
        <v>46</v>
      </c>
      <c r="K282" s="117" t="s">
        <v>46</v>
      </c>
      <c r="L282" s="115">
        <v>1213</v>
      </c>
      <c r="M282" s="115"/>
      <c r="N282" s="115">
        <v>9</v>
      </c>
      <c r="O282" s="115">
        <v>62.1</v>
      </c>
      <c r="P282" s="103"/>
    </row>
    <row r="283" spans="1:16" ht="56.25" customHeight="1" x14ac:dyDescent="0.3">
      <c r="A283" s="104">
        <v>279</v>
      </c>
      <c r="B283" s="118" t="s">
        <v>843</v>
      </c>
      <c r="C283" s="116" t="s">
        <v>5</v>
      </c>
      <c r="D283" s="116" t="s">
        <v>40</v>
      </c>
      <c r="E283" s="116" t="s">
        <v>378</v>
      </c>
      <c r="F283" s="116">
        <v>44</v>
      </c>
      <c r="G283" s="117" t="s">
        <v>377</v>
      </c>
      <c r="H283" s="106" t="s">
        <v>60</v>
      </c>
      <c r="I283" s="106" t="s">
        <v>56</v>
      </c>
      <c r="J283" s="117" t="s">
        <v>46</v>
      </c>
      <c r="K283" s="117" t="s">
        <v>46</v>
      </c>
      <c r="L283" s="115">
        <v>4522</v>
      </c>
      <c r="M283" s="115"/>
      <c r="N283" s="115">
        <v>13</v>
      </c>
      <c r="O283" s="115">
        <v>89.7</v>
      </c>
      <c r="P283" s="103"/>
    </row>
    <row r="284" spans="1:16" ht="56.25" customHeight="1" x14ac:dyDescent="0.3">
      <c r="A284" s="110">
        <v>280</v>
      </c>
      <c r="B284" s="118" t="s">
        <v>844</v>
      </c>
      <c r="C284" s="116" t="s">
        <v>5</v>
      </c>
      <c r="D284" s="116" t="s">
        <v>40</v>
      </c>
      <c r="E284" s="116" t="s">
        <v>376</v>
      </c>
      <c r="F284" s="116">
        <v>52</v>
      </c>
      <c r="G284" s="117">
        <v>35</v>
      </c>
      <c r="H284" s="106" t="s">
        <v>55</v>
      </c>
      <c r="I284" s="106" t="s">
        <v>56</v>
      </c>
      <c r="J284" s="117" t="s">
        <v>46</v>
      </c>
      <c r="K284" s="117" t="s">
        <v>46</v>
      </c>
      <c r="L284" s="115">
        <v>5000</v>
      </c>
      <c r="M284" s="115"/>
      <c r="N284" s="115">
        <v>468</v>
      </c>
      <c r="O284" s="115">
        <v>3229.2</v>
      </c>
      <c r="P284" s="103"/>
    </row>
    <row r="285" spans="1:16" ht="56.25" customHeight="1" x14ac:dyDescent="0.3">
      <c r="A285" s="104">
        <v>281</v>
      </c>
      <c r="B285" s="118" t="s">
        <v>845</v>
      </c>
      <c r="C285" s="116" t="s">
        <v>5</v>
      </c>
      <c r="D285" s="116" t="s">
        <v>40</v>
      </c>
      <c r="E285" s="116" t="s">
        <v>375</v>
      </c>
      <c r="F285" s="116">
        <v>52</v>
      </c>
      <c r="G285" s="117">
        <v>37</v>
      </c>
      <c r="H285" s="106" t="s">
        <v>55</v>
      </c>
      <c r="I285" s="106" t="s">
        <v>56</v>
      </c>
      <c r="J285" s="117" t="s">
        <v>46</v>
      </c>
      <c r="K285" s="117" t="s">
        <v>46</v>
      </c>
      <c r="L285" s="115">
        <v>4200</v>
      </c>
      <c r="M285" s="115"/>
      <c r="N285" s="115">
        <v>370</v>
      </c>
      <c r="O285" s="115">
        <v>2553</v>
      </c>
      <c r="P285" s="103"/>
    </row>
    <row r="286" spans="1:16" ht="56.25" customHeight="1" x14ac:dyDescent="0.3">
      <c r="A286" s="110">
        <v>282</v>
      </c>
      <c r="B286" s="118" t="s">
        <v>846</v>
      </c>
      <c r="C286" s="116" t="s">
        <v>5</v>
      </c>
      <c r="D286" s="116" t="s">
        <v>40</v>
      </c>
      <c r="E286" s="116" t="s">
        <v>374</v>
      </c>
      <c r="F286" s="116">
        <v>52</v>
      </c>
      <c r="G286" s="117">
        <v>40</v>
      </c>
      <c r="H286" s="106" t="s">
        <v>55</v>
      </c>
      <c r="I286" s="106" t="s">
        <v>56</v>
      </c>
      <c r="J286" s="117" t="s">
        <v>46</v>
      </c>
      <c r="K286" s="117" t="s">
        <v>46</v>
      </c>
      <c r="L286" s="115">
        <v>5000</v>
      </c>
      <c r="M286" s="115"/>
      <c r="N286" s="115">
        <v>404</v>
      </c>
      <c r="O286" s="115">
        <v>2787.6</v>
      </c>
      <c r="P286" s="103"/>
    </row>
    <row r="287" spans="1:16" ht="56.25" customHeight="1" x14ac:dyDescent="0.3">
      <c r="A287" s="104">
        <v>283</v>
      </c>
      <c r="B287" s="118" t="s">
        <v>847</v>
      </c>
      <c r="C287" s="116" t="s">
        <v>5</v>
      </c>
      <c r="D287" s="116" t="s">
        <v>40</v>
      </c>
      <c r="E287" s="116" t="s">
        <v>373</v>
      </c>
      <c r="F287" s="116">
        <v>52</v>
      </c>
      <c r="G287" s="117">
        <v>44</v>
      </c>
      <c r="H287" s="106" t="s">
        <v>67</v>
      </c>
      <c r="I287" s="106" t="s">
        <v>56</v>
      </c>
      <c r="J287" s="117" t="s">
        <v>46</v>
      </c>
      <c r="K287" s="117" t="s">
        <v>46</v>
      </c>
      <c r="L287" s="115">
        <v>2400</v>
      </c>
      <c r="M287" s="115"/>
      <c r="N287" s="115">
        <v>181</v>
      </c>
      <c r="O287" s="115">
        <v>1248.9000000000001</v>
      </c>
      <c r="P287" s="103"/>
    </row>
    <row r="288" spans="1:16" ht="56.25" customHeight="1" x14ac:dyDescent="0.3">
      <c r="A288" s="110">
        <v>284</v>
      </c>
      <c r="B288" s="118" t="s">
        <v>848</v>
      </c>
      <c r="C288" s="116" t="s">
        <v>5</v>
      </c>
      <c r="D288" s="116" t="s">
        <v>40</v>
      </c>
      <c r="E288" s="116" t="s">
        <v>372</v>
      </c>
      <c r="F288" s="116">
        <v>52</v>
      </c>
      <c r="G288" s="117">
        <v>50</v>
      </c>
      <c r="H288" s="106" t="s">
        <v>55</v>
      </c>
      <c r="I288" s="106" t="s">
        <v>56</v>
      </c>
      <c r="J288" s="117" t="s">
        <v>46</v>
      </c>
      <c r="K288" s="117" t="s">
        <v>46</v>
      </c>
      <c r="L288" s="115">
        <v>1021</v>
      </c>
      <c r="M288" s="115"/>
      <c r="N288" s="115">
        <v>70</v>
      </c>
      <c r="O288" s="115">
        <v>483</v>
      </c>
      <c r="P288" s="103"/>
    </row>
    <row r="289" spans="1:16" ht="56.25" customHeight="1" x14ac:dyDescent="0.3">
      <c r="A289" s="104">
        <v>285</v>
      </c>
      <c r="B289" s="118" t="s">
        <v>849</v>
      </c>
      <c r="C289" s="116" t="s">
        <v>5</v>
      </c>
      <c r="D289" s="116" t="s">
        <v>40</v>
      </c>
      <c r="E289" s="116" t="s">
        <v>371</v>
      </c>
      <c r="F289" s="116">
        <v>52</v>
      </c>
      <c r="G289" s="117">
        <v>51</v>
      </c>
      <c r="H289" s="106" t="s">
        <v>55</v>
      </c>
      <c r="I289" s="106" t="s">
        <v>56</v>
      </c>
      <c r="J289" s="117" t="s">
        <v>46</v>
      </c>
      <c r="K289" s="117" t="s">
        <v>46</v>
      </c>
      <c r="L289" s="115">
        <v>3600</v>
      </c>
      <c r="M289" s="115"/>
      <c r="N289" s="115">
        <v>248</v>
      </c>
      <c r="O289" s="115">
        <v>1711.2</v>
      </c>
      <c r="P289" s="103"/>
    </row>
    <row r="290" spans="1:16" ht="81" customHeight="1" x14ac:dyDescent="0.3">
      <c r="A290" s="110">
        <v>286</v>
      </c>
      <c r="B290" s="118" t="s">
        <v>850</v>
      </c>
      <c r="C290" s="116" t="s">
        <v>5</v>
      </c>
      <c r="D290" s="116" t="s">
        <v>40</v>
      </c>
      <c r="E290" s="116" t="s">
        <v>370</v>
      </c>
      <c r="F290" s="116">
        <v>52</v>
      </c>
      <c r="G290" s="117">
        <v>54</v>
      </c>
      <c r="H290" s="106" t="s">
        <v>55</v>
      </c>
      <c r="I290" s="106" t="s">
        <v>56</v>
      </c>
      <c r="J290" s="117" t="s">
        <v>46</v>
      </c>
      <c r="K290" s="117" t="s">
        <v>46</v>
      </c>
      <c r="L290" s="115">
        <v>1300</v>
      </c>
      <c r="M290" s="115"/>
      <c r="N290" s="115">
        <v>97</v>
      </c>
      <c r="O290" s="115">
        <v>669.3</v>
      </c>
      <c r="P290" s="103"/>
    </row>
    <row r="291" spans="1:16" ht="56.25" customHeight="1" x14ac:dyDescent="0.3">
      <c r="A291" s="104">
        <v>287</v>
      </c>
      <c r="B291" s="118" t="s">
        <v>851</v>
      </c>
      <c r="C291" s="116" t="s">
        <v>5</v>
      </c>
      <c r="D291" s="116" t="s">
        <v>40</v>
      </c>
      <c r="E291" s="116" t="s">
        <v>369</v>
      </c>
      <c r="F291" s="116">
        <v>52</v>
      </c>
      <c r="G291" s="117">
        <v>56</v>
      </c>
      <c r="H291" s="106" t="s">
        <v>67</v>
      </c>
      <c r="I291" s="106" t="s">
        <v>56</v>
      </c>
      <c r="J291" s="117" t="s">
        <v>46</v>
      </c>
      <c r="K291" s="117" t="s">
        <v>46</v>
      </c>
      <c r="L291" s="115">
        <v>8100</v>
      </c>
      <c r="M291" s="115"/>
      <c r="N291" s="115">
        <v>649</v>
      </c>
      <c r="O291" s="115">
        <v>4478.1000000000004</v>
      </c>
      <c r="P291" s="103"/>
    </row>
    <row r="292" spans="1:16" ht="56.25" customHeight="1" x14ac:dyDescent="0.3">
      <c r="A292" s="110">
        <v>288</v>
      </c>
      <c r="B292" s="118" t="s">
        <v>852</v>
      </c>
      <c r="C292" s="116" t="s">
        <v>5</v>
      </c>
      <c r="D292" s="116" t="s">
        <v>40</v>
      </c>
      <c r="E292" s="116" t="s">
        <v>130</v>
      </c>
      <c r="F292" s="116">
        <v>52</v>
      </c>
      <c r="G292" s="117">
        <v>12</v>
      </c>
      <c r="H292" s="106" t="s">
        <v>55</v>
      </c>
      <c r="I292" s="106" t="s">
        <v>56</v>
      </c>
      <c r="J292" s="117" t="s">
        <v>46</v>
      </c>
      <c r="K292" s="117" t="s">
        <v>46</v>
      </c>
      <c r="L292" s="115">
        <v>9100</v>
      </c>
      <c r="M292" s="115"/>
      <c r="N292" s="115">
        <v>1993</v>
      </c>
      <c r="O292" s="115">
        <v>13751.7</v>
      </c>
      <c r="P292" s="103"/>
    </row>
    <row r="293" spans="1:16" ht="56.25" customHeight="1" x14ac:dyDescent="0.3">
      <c r="A293" s="104">
        <v>289</v>
      </c>
      <c r="B293" s="118" t="s">
        <v>853</v>
      </c>
      <c r="C293" s="116" t="s">
        <v>5</v>
      </c>
      <c r="D293" s="116" t="s">
        <v>40</v>
      </c>
      <c r="E293" s="116" t="s">
        <v>368</v>
      </c>
      <c r="F293" s="116">
        <v>52</v>
      </c>
      <c r="G293" s="117">
        <v>30</v>
      </c>
      <c r="H293" s="106" t="s">
        <v>67</v>
      </c>
      <c r="I293" s="106" t="s">
        <v>56</v>
      </c>
      <c r="J293" s="117" t="s">
        <v>46</v>
      </c>
      <c r="K293" s="117" t="s">
        <v>46</v>
      </c>
      <c r="L293" s="115">
        <v>2535</v>
      </c>
      <c r="M293" s="115"/>
      <c r="N293" s="115">
        <v>260</v>
      </c>
      <c r="O293" s="115">
        <v>1794</v>
      </c>
      <c r="P293" s="103"/>
    </row>
    <row r="294" spans="1:16" ht="56.25" customHeight="1" x14ac:dyDescent="0.3">
      <c r="A294" s="110">
        <v>290</v>
      </c>
      <c r="B294" s="118" t="s">
        <v>854</v>
      </c>
      <c r="C294" s="116" t="s">
        <v>5</v>
      </c>
      <c r="D294" s="116" t="s">
        <v>40</v>
      </c>
      <c r="E294" s="116" t="s">
        <v>367</v>
      </c>
      <c r="F294" s="116" t="s">
        <v>81</v>
      </c>
      <c r="G294" s="117">
        <v>17</v>
      </c>
      <c r="H294" s="106" t="s">
        <v>67</v>
      </c>
      <c r="I294" s="106" t="s">
        <v>56</v>
      </c>
      <c r="J294" s="117" t="s">
        <v>46</v>
      </c>
      <c r="K294" s="117" t="s">
        <v>46</v>
      </c>
      <c r="L294" s="115">
        <v>4206</v>
      </c>
      <c r="M294" s="115"/>
      <c r="N294" s="115">
        <v>2898</v>
      </c>
      <c r="O294" s="115">
        <v>19996.2</v>
      </c>
      <c r="P294" s="103"/>
    </row>
    <row r="295" spans="1:16" ht="56.25" customHeight="1" x14ac:dyDescent="0.3">
      <c r="A295" s="104">
        <v>291</v>
      </c>
      <c r="B295" s="118" t="s">
        <v>855</v>
      </c>
      <c r="C295" s="116" t="s">
        <v>5</v>
      </c>
      <c r="D295" s="116" t="s">
        <v>40</v>
      </c>
      <c r="E295" s="116" t="s">
        <v>366</v>
      </c>
      <c r="F295" s="116" t="s">
        <v>81</v>
      </c>
      <c r="G295" s="117">
        <v>13</v>
      </c>
      <c r="H295" s="106" t="s">
        <v>55</v>
      </c>
      <c r="I295" s="106" t="s">
        <v>56</v>
      </c>
      <c r="J295" s="117" t="s">
        <v>46</v>
      </c>
      <c r="K295" s="117" t="s">
        <v>46</v>
      </c>
      <c r="L295" s="115">
        <v>1844</v>
      </c>
      <c r="M295" s="115"/>
      <c r="N295" s="115">
        <v>1497</v>
      </c>
      <c r="O295" s="115">
        <v>10329.299999999999</v>
      </c>
      <c r="P295" s="103"/>
    </row>
    <row r="296" spans="1:16" ht="86.25" customHeight="1" x14ac:dyDescent="0.3">
      <c r="A296" s="110">
        <v>292</v>
      </c>
      <c r="B296" s="118" t="s">
        <v>856</v>
      </c>
      <c r="C296" s="116" t="s">
        <v>5</v>
      </c>
      <c r="D296" s="116" t="s">
        <v>40</v>
      </c>
      <c r="E296" s="116" t="s">
        <v>365</v>
      </c>
      <c r="F296" s="116" t="s">
        <v>81</v>
      </c>
      <c r="G296" s="117">
        <v>25</v>
      </c>
      <c r="H296" s="106" t="s">
        <v>67</v>
      </c>
      <c r="I296" s="106" t="s">
        <v>56</v>
      </c>
      <c r="J296" s="117" t="s">
        <v>46</v>
      </c>
      <c r="K296" s="117" t="s">
        <v>46</v>
      </c>
      <c r="L296" s="115">
        <v>2158</v>
      </c>
      <c r="M296" s="115"/>
      <c r="N296" s="115">
        <v>314</v>
      </c>
      <c r="O296" s="115">
        <v>2166.6</v>
      </c>
      <c r="P296" s="103"/>
    </row>
    <row r="297" spans="1:16" ht="82.5" customHeight="1" x14ac:dyDescent="0.3">
      <c r="A297" s="104">
        <v>293</v>
      </c>
      <c r="B297" s="118" t="s">
        <v>857</v>
      </c>
      <c r="C297" s="116" t="s">
        <v>5</v>
      </c>
      <c r="D297" s="116" t="s">
        <v>40</v>
      </c>
      <c r="E297" s="116" t="s">
        <v>364</v>
      </c>
      <c r="F297" s="116" t="s">
        <v>81</v>
      </c>
      <c r="G297" s="117">
        <v>40</v>
      </c>
      <c r="H297" s="106" t="s">
        <v>67</v>
      </c>
      <c r="I297" s="106" t="s">
        <v>56</v>
      </c>
      <c r="J297" s="117" t="s">
        <v>46</v>
      </c>
      <c r="K297" s="117" t="s">
        <v>46</v>
      </c>
      <c r="L297" s="115">
        <v>9924</v>
      </c>
      <c r="M297" s="115"/>
      <c r="N297" s="115">
        <v>970</v>
      </c>
      <c r="O297" s="115">
        <v>6693</v>
      </c>
      <c r="P297" s="103"/>
    </row>
    <row r="298" spans="1:16" ht="56.25" customHeight="1" x14ac:dyDescent="0.3">
      <c r="A298" s="110">
        <v>294</v>
      </c>
      <c r="B298" s="118" t="s">
        <v>858</v>
      </c>
      <c r="C298" s="116" t="s">
        <v>5</v>
      </c>
      <c r="D298" s="116" t="s">
        <v>40</v>
      </c>
      <c r="E298" s="116" t="s">
        <v>363</v>
      </c>
      <c r="F298" s="116">
        <v>45</v>
      </c>
      <c r="G298" s="117">
        <v>41</v>
      </c>
      <c r="H298" s="106" t="s">
        <v>67</v>
      </c>
      <c r="I298" s="106" t="s">
        <v>56</v>
      </c>
      <c r="J298" s="117" t="s">
        <v>46</v>
      </c>
      <c r="K298" s="117" t="s">
        <v>46</v>
      </c>
      <c r="L298" s="115">
        <v>4800</v>
      </c>
      <c r="M298" s="115"/>
      <c r="N298" s="115">
        <v>617</v>
      </c>
      <c r="O298" s="115">
        <v>4257.3</v>
      </c>
      <c r="P298" s="103"/>
    </row>
    <row r="299" spans="1:16" ht="56.25" customHeight="1" x14ac:dyDescent="0.3">
      <c r="A299" s="104">
        <v>295</v>
      </c>
      <c r="B299" s="118" t="s">
        <v>859</v>
      </c>
      <c r="C299" s="116" t="s">
        <v>5</v>
      </c>
      <c r="D299" s="116" t="s">
        <v>40</v>
      </c>
      <c r="E299" s="116" t="s">
        <v>362</v>
      </c>
      <c r="F299" s="116">
        <v>45</v>
      </c>
      <c r="G299" s="117">
        <v>47</v>
      </c>
      <c r="H299" s="106" t="s">
        <v>55</v>
      </c>
      <c r="I299" s="106" t="s">
        <v>56</v>
      </c>
      <c r="J299" s="117" t="s">
        <v>46</v>
      </c>
      <c r="K299" s="117" t="s">
        <v>46</v>
      </c>
      <c r="L299" s="115">
        <v>6900</v>
      </c>
      <c r="M299" s="115"/>
      <c r="N299" s="115">
        <v>1385</v>
      </c>
      <c r="O299" s="115">
        <v>9556.5</v>
      </c>
      <c r="P299" s="103"/>
    </row>
    <row r="300" spans="1:16" ht="56.25" customHeight="1" x14ac:dyDescent="0.3">
      <c r="A300" s="110">
        <v>296</v>
      </c>
      <c r="B300" s="118" t="s">
        <v>860</v>
      </c>
      <c r="C300" s="116" t="s">
        <v>5</v>
      </c>
      <c r="D300" s="116" t="s">
        <v>40</v>
      </c>
      <c r="E300" s="116" t="s">
        <v>361</v>
      </c>
      <c r="F300" s="116">
        <v>45</v>
      </c>
      <c r="G300" s="117" t="s">
        <v>107</v>
      </c>
      <c r="H300" s="106" t="s">
        <v>55</v>
      </c>
      <c r="I300" s="106" t="s">
        <v>56</v>
      </c>
      <c r="J300" s="117" t="s">
        <v>46</v>
      </c>
      <c r="K300" s="117" t="s">
        <v>46</v>
      </c>
      <c r="L300" s="115">
        <v>7850</v>
      </c>
      <c r="M300" s="115"/>
      <c r="N300" s="115">
        <v>1967</v>
      </c>
      <c r="O300" s="115">
        <v>13572.3</v>
      </c>
      <c r="P300" s="103"/>
    </row>
    <row r="301" spans="1:16" ht="56.25" customHeight="1" x14ac:dyDescent="0.3">
      <c r="A301" s="104">
        <v>297</v>
      </c>
      <c r="B301" s="118" t="s">
        <v>861</v>
      </c>
      <c r="C301" s="116" t="s">
        <v>5</v>
      </c>
      <c r="D301" s="116" t="s">
        <v>40</v>
      </c>
      <c r="E301" s="116" t="s">
        <v>360</v>
      </c>
      <c r="F301" s="116">
        <v>45</v>
      </c>
      <c r="G301" s="117">
        <v>55</v>
      </c>
      <c r="H301" s="106" t="s">
        <v>67</v>
      </c>
      <c r="I301" s="106" t="s">
        <v>56</v>
      </c>
      <c r="J301" s="117" t="s">
        <v>46</v>
      </c>
      <c r="K301" s="117" t="s">
        <v>46</v>
      </c>
      <c r="L301" s="115">
        <v>7010</v>
      </c>
      <c r="M301" s="115"/>
      <c r="N301" s="115">
        <v>3071</v>
      </c>
      <c r="O301" s="115">
        <v>21189.9</v>
      </c>
      <c r="P301" s="103"/>
    </row>
    <row r="302" spans="1:16" ht="56.25" customHeight="1" x14ac:dyDescent="0.3">
      <c r="A302" s="110">
        <v>298</v>
      </c>
      <c r="B302" s="118" t="s">
        <v>862</v>
      </c>
      <c r="C302" s="116" t="s">
        <v>5</v>
      </c>
      <c r="D302" s="116" t="s">
        <v>40</v>
      </c>
      <c r="E302" s="116" t="s">
        <v>59</v>
      </c>
      <c r="F302" s="116">
        <v>45</v>
      </c>
      <c r="G302" s="117">
        <v>58</v>
      </c>
      <c r="H302" s="106" t="s">
        <v>55</v>
      </c>
      <c r="I302" s="106" t="s">
        <v>56</v>
      </c>
      <c r="J302" s="117" t="s">
        <v>46</v>
      </c>
      <c r="K302" s="117" t="s">
        <v>46</v>
      </c>
      <c r="L302" s="115">
        <v>4300</v>
      </c>
      <c r="M302" s="115"/>
      <c r="N302" s="115">
        <v>2096</v>
      </c>
      <c r="O302" s="115">
        <v>14462.4</v>
      </c>
      <c r="P302" s="103"/>
    </row>
    <row r="303" spans="1:16" ht="56.25" customHeight="1" x14ac:dyDescent="0.3">
      <c r="A303" s="104">
        <v>299</v>
      </c>
      <c r="B303" s="118" t="s">
        <v>863</v>
      </c>
      <c r="C303" s="116" t="s">
        <v>5</v>
      </c>
      <c r="D303" s="116" t="s">
        <v>40</v>
      </c>
      <c r="E303" s="116" t="s">
        <v>359</v>
      </c>
      <c r="F303" s="116">
        <v>48</v>
      </c>
      <c r="G303" s="117">
        <v>40</v>
      </c>
      <c r="H303" s="106" t="s">
        <v>55</v>
      </c>
      <c r="I303" s="106" t="s">
        <v>56</v>
      </c>
      <c r="J303" s="117" t="s">
        <v>46</v>
      </c>
      <c r="K303" s="117" t="s">
        <v>46</v>
      </c>
      <c r="L303" s="115">
        <v>4293</v>
      </c>
      <c r="M303" s="115"/>
      <c r="N303" s="115">
        <v>417</v>
      </c>
      <c r="O303" s="115">
        <v>2877.3</v>
      </c>
      <c r="P303" s="103"/>
    </row>
    <row r="304" spans="1:16" ht="56.25" customHeight="1" x14ac:dyDescent="0.3">
      <c r="A304" s="110">
        <v>300</v>
      </c>
      <c r="B304" s="118" t="s">
        <v>864</v>
      </c>
      <c r="C304" s="116" t="s">
        <v>5</v>
      </c>
      <c r="D304" s="116" t="s">
        <v>40</v>
      </c>
      <c r="E304" s="116" t="s">
        <v>358</v>
      </c>
      <c r="F304" s="116">
        <v>48</v>
      </c>
      <c r="G304" s="117">
        <v>34</v>
      </c>
      <c r="H304" s="106" t="s">
        <v>55</v>
      </c>
      <c r="I304" s="106" t="s">
        <v>56</v>
      </c>
      <c r="J304" s="117" t="s">
        <v>46</v>
      </c>
      <c r="K304" s="117" t="s">
        <v>46</v>
      </c>
      <c r="L304" s="115">
        <v>6800</v>
      </c>
      <c r="M304" s="115"/>
      <c r="N304" s="115">
        <v>573</v>
      </c>
      <c r="O304" s="115">
        <v>3953.7</v>
      </c>
      <c r="P304" s="103"/>
    </row>
    <row r="305" spans="1:16" ht="56.25" customHeight="1" x14ac:dyDescent="0.3">
      <c r="A305" s="104">
        <v>301</v>
      </c>
      <c r="B305" s="118" t="s">
        <v>865</v>
      </c>
      <c r="C305" s="116" t="s">
        <v>5</v>
      </c>
      <c r="D305" s="116" t="s">
        <v>40</v>
      </c>
      <c r="E305" s="116" t="s">
        <v>337</v>
      </c>
      <c r="F305" s="116">
        <v>48</v>
      </c>
      <c r="G305" s="117" t="s">
        <v>357</v>
      </c>
      <c r="H305" s="106" t="s">
        <v>67</v>
      </c>
      <c r="I305" s="106" t="s">
        <v>56</v>
      </c>
      <c r="J305" s="117" t="s">
        <v>46</v>
      </c>
      <c r="K305" s="117" t="s">
        <v>46</v>
      </c>
      <c r="L305" s="115">
        <v>9650</v>
      </c>
      <c r="M305" s="115"/>
      <c r="N305" s="115">
        <v>589</v>
      </c>
      <c r="O305" s="115">
        <v>4064.1</v>
      </c>
      <c r="P305" s="103"/>
    </row>
    <row r="306" spans="1:16" ht="56.25" customHeight="1" x14ac:dyDescent="0.3">
      <c r="A306" s="110">
        <v>302</v>
      </c>
      <c r="B306" s="118" t="s">
        <v>866</v>
      </c>
      <c r="C306" s="116" t="s">
        <v>5</v>
      </c>
      <c r="D306" s="116" t="s">
        <v>40</v>
      </c>
      <c r="E306" s="116" t="s">
        <v>356</v>
      </c>
      <c r="F306" s="116">
        <v>48</v>
      </c>
      <c r="G306" s="117">
        <v>21</v>
      </c>
      <c r="H306" s="106" t="s">
        <v>55</v>
      </c>
      <c r="I306" s="106" t="s">
        <v>56</v>
      </c>
      <c r="J306" s="117" t="s">
        <v>46</v>
      </c>
      <c r="K306" s="117" t="s">
        <v>46</v>
      </c>
      <c r="L306" s="115">
        <v>2500</v>
      </c>
      <c r="M306" s="115"/>
      <c r="N306" s="115">
        <v>229</v>
      </c>
      <c r="O306" s="115">
        <v>1580.1</v>
      </c>
      <c r="P306" s="103"/>
    </row>
    <row r="307" spans="1:16" ht="56.25" customHeight="1" x14ac:dyDescent="0.3">
      <c r="A307" s="104">
        <v>303</v>
      </c>
      <c r="B307" s="118" t="s">
        <v>867</v>
      </c>
      <c r="C307" s="116" t="s">
        <v>5</v>
      </c>
      <c r="D307" s="116" t="s">
        <v>40</v>
      </c>
      <c r="E307" s="116" t="s">
        <v>355</v>
      </c>
      <c r="F307" s="116">
        <v>48</v>
      </c>
      <c r="G307" s="117">
        <v>15</v>
      </c>
      <c r="H307" s="106" t="s">
        <v>67</v>
      </c>
      <c r="I307" s="106" t="s">
        <v>56</v>
      </c>
      <c r="J307" s="117" t="s">
        <v>46</v>
      </c>
      <c r="K307" s="117" t="s">
        <v>46</v>
      </c>
      <c r="L307" s="115">
        <v>11100</v>
      </c>
      <c r="M307" s="115"/>
      <c r="N307" s="115">
        <v>965</v>
      </c>
      <c r="O307" s="115">
        <v>6658.5</v>
      </c>
      <c r="P307" s="103"/>
    </row>
    <row r="308" spans="1:16" ht="56.25" customHeight="1" x14ac:dyDescent="0.3">
      <c r="A308" s="110">
        <v>304</v>
      </c>
      <c r="B308" s="118" t="s">
        <v>868</v>
      </c>
      <c r="C308" s="116" t="s">
        <v>5</v>
      </c>
      <c r="D308" s="116" t="s">
        <v>40</v>
      </c>
      <c r="E308" s="116" t="s">
        <v>942</v>
      </c>
      <c r="F308" s="116">
        <v>54</v>
      </c>
      <c r="G308" s="117" t="s">
        <v>12</v>
      </c>
      <c r="H308" s="106" t="s">
        <v>67</v>
      </c>
      <c r="I308" s="106" t="s">
        <v>56</v>
      </c>
      <c r="J308" s="117" t="s">
        <v>46</v>
      </c>
      <c r="K308" s="117" t="s">
        <v>46</v>
      </c>
      <c r="L308" s="115">
        <v>8694</v>
      </c>
      <c r="M308" s="115"/>
      <c r="N308" s="115">
        <v>105</v>
      </c>
      <c r="O308" s="115">
        <v>724.5</v>
      </c>
      <c r="P308" s="103"/>
    </row>
    <row r="309" spans="1:16" ht="72.75" customHeight="1" x14ac:dyDescent="0.3">
      <c r="A309" s="104">
        <v>305</v>
      </c>
      <c r="B309" s="118" t="s">
        <v>869</v>
      </c>
      <c r="C309" s="116" t="s">
        <v>5</v>
      </c>
      <c r="D309" s="116" t="s">
        <v>40</v>
      </c>
      <c r="E309" s="116" t="s">
        <v>354</v>
      </c>
      <c r="F309" s="116">
        <v>44</v>
      </c>
      <c r="G309" s="117" t="s">
        <v>488</v>
      </c>
      <c r="H309" s="106" t="s">
        <v>60</v>
      </c>
      <c r="I309" s="106" t="s">
        <v>56</v>
      </c>
      <c r="J309" s="117" t="s">
        <v>46</v>
      </c>
      <c r="K309" s="117" t="s">
        <v>46</v>
      </c>
      <c r="L309" s="115">
        <v>11450</v>
      </c>
      <c r="M309" s="115"/>
      <c r="N309" s="115">
        <v>3934</v>
      </c>
      <c r="O309" s="115">
        <v>27144.6</v>
      </c>
      <c r="P309" s="103"/>
    </row>
    <row r="310" spans="1:16" ht="83.25" customHeight="1" x14ac:dyDescent="0.3">
      <c r="A310" s="110">
        <v>306</v>
      </c>
      <c r="B310" s="118" t="s">
        <v>870</v>
      </c>
      <c r="C310" s="116" t="s">
        <v>5</v>
      </c>
      <c r="D310" s="116" t="s">
        <v>40</v>
      </c>
      <c r="E310" s="116" t="s">
        <v>352</v>
      </c>
      <c r="F310" s="116">
        <v>44</v>
      </c>
      <c r="G310" s="117" t="s">
        <v>351</v>
      </c>
      <c r="H310" s="106" t="s">
        <v>60</v>
      </c>
      <c r="I310" s="106" t="s">
        <v>56</v>
      </c>
      <c r="J310" s="117" t="s">
        <v>46</v>
      </c>
      <c r="K310" s="117" t="s">
        <v>46</v>
      </c>
      <c r="L310" s="115">
        <v>2100</v>
      </c>
      <c r="M310" s="115"/>
      <c r="N310" s="115">
        <v>908</v>
      </c>
      <c r="O310" s="115">
        <v>6265.2</v>
      </c>
      <c r="P310" s="103"/>
    </row>
    <row r="311" spans="1:16" ht="56.25" customHeight="1" x14ac:dyDescent="0.3">
      <c r="A311" s="104">
        <v>307</v>
      </c>
      <c r="B311" s="118" t="s">
        <v>871</v>
      </c>
      <c r="C311" s="116" t="s">
        <v>5</v>
      </c>
      <c r="D311" s="116" t="s">
        <v>40</v>
      </c>
      <c r="E311" s="116" t="s">
        <v>350</v>
      </c>
      <c r="F311" s="116">
        <v>44</v>
      </c>
      <c r="G311" s="117" t="s">
        <v>30</v>
      </c>
      <c r="H311" s="106" t="s">
        <v>60</v>
      </c>
      <c r="I311" s="106" t="s">
        <v>75</v>
      </c>
      <c r="J311" s="117" t="s">
        <v>46</v>
      </c>
      <c r="K311" s="117" t="s">
        <v>46</v>
      </c>
      <c r="L311" s="115">
        <v>1000</v>
      </c>
      <c r="M311" s="115"/>
      <c r="N311" s="115">
        <v>403</v>
      </c>
      <c r="O311" s="115">
        <v>2780.7</v>
      </c>
      <c r="P311" s="103"/>
    </row>
    <row r="312" spans="1:16" ht="56.25" customHeight="1" x14ac:dyDescent="0.3">
      <c r="A312" s="110">
        <v>308</v>
      </c>
      <c r="B312" s="118" t="s">
        <v>872</v>
      </c>
      <c r="C312" s="116" t="s">
        <v>5</v>
      </c>
      <c r="D312" s="116" t="s">
        <v>40</v>
      </c>
      <c r="E312" s="116" t="s">
        <v>349</v>
      </c>
      <c r="F312" s="116">
        <v>44</v>
      </c>
      <c r="G312" s="117" t="s">
        <v>348</v>
      </c>
      <c r="H312" s="106" t="s">
        <v>60</v>
      </c>
      <c r="I312" s="106" t="s">
        <v>56</v>
      </c>
      <c r="J312" s="117" t="s">
        <v>46</v>
      </c>
      <c r="K312" s="117" t="s">
        <v>46</v>
      </c>
      <c r="L312" s="115">
        <v>2100</v>
      </c>
      <c r="M312" s="115"/>
      <c r="N312" s="115">
        <v>971</v>
      </c>
      <c r="O312" s="115">
        <v>6699.9</v>
      </c>
      <c r="P312" s="103"/>
    </row>
    <row r="313" spans="1:16" ht="56.25" customHeight="1" x14ac:dyDescent="0.3">
      <c r="A313" s="104">
        <v>309</v>
      </c>
      <c r="B313" s="118" t="s">
        <v>873</v>
      </c>
      <c r="C313" s="116" t="s">
        <v>5</v>
      </c>
      <c r="D313" s="116" t="s">
        <v>40</v>
      </c>
      <c r="E313" s="116" t="s">
        <v>347</v>
      </c>
      <c r="F313" s="116" t="s">
        <v>81</v>
      </c>
      <c r="G313" s="117">
        <v>8</v>
      </c>
      <c r="H313" s="106" t="s">
        <v>55</v>
      </c>
      <c r="I313" s="106" t="s">
        <v>56</v>
      </c>
      <c r="J313" s="117" t="s">
        <v>46</v>
      </c>
      <c r="K313" s="117" t="s">
        <v>46</v>
      </c>
      <c r="L313" s="115">
        <v>6760</v>
      </c>
      <c r="M313" s="115"/>
      <c r="N313" s="115">
        <v>4317</v>
      </c>
      <c r="O313" s="115">
        <v>29787.3</v>
      </c>
      <c r="P313" s="103"/>
    </row>
    <row r="314" spans="1:16" ht="56.25" customHeight="1" x14ac:dyDescent="0.3">
      <c r="A314" s="110">
        <v>310</v>
      </c>
      <c r="B314" s="118" t="s">
        <v>874</v>
      </c>
      <c r="C314" s="116" t="s">
        <v>5</v>
      </c>
      <c r="D314" s="116" t="s">
        <v>40</v>
      </c>
      <c r="E314" s="116" t="s">
        <v>346</v>
      </c>
      <c r="F314" s="116" t="s">
        <v>81</v>
      </c>
      <c r="G314" s="117">
        <v>3</v>
      </c>
      <c r="H314" s="106" t="s">
        <v>55</v>
      </c>
      <c r="I314" s="106" t="s">
        <v>56</v>
      </c>
      <c r="J314" s="117" t="s">
        <v>46</v>
      </c>
      <c r="K314" s="117" t="s">
        <v>46</v>
      </c>
      <c r="L314" s="115">
        <v>7900</v>
      </c>
      <c r="M314" s="115"/>
      <c r="N314" s="115">
        <v>5624</v>
      </c>
      <c r="O314" s="115">
        <v>38805.599999999999</v>
      </c>
      <c r="P314" s="103"/>
    </row>
    <row r="315" spans="1:16" ht="56.25" customHeight="1" x14ac:dyDescent="0.3">
      <c r="A315" s="104">
        <v>311</v>
      </c>
      <c r="B315" s="118" t="s">
        <v>875</v>
      </c>
      <c r="C315" s="116" t="s">
        <v>5</v>
      </c>
      <c r="D315" s="116" t="s">
        <v>40</v>
      </c>
      <c r="E315" s="116" t="s">
        <v>345</v>
      </c>
      <c r="F315" s="116">
        <v>52</v>
      </c>
      <c r="G315" s="117">
        <v>23</v>
      </c>
      <c r="H315" s="106" t="s">
        <v>67</v>
      </c>
      <c r="I315" s="106" t="s">
        <v>56</v>
      </c>
      <c r="J315" s="117" t="s">
        <v>46</v>
      </c>
      <c r="K315" s="117" t="s">
        <v>46</v>
      </c>
      <c r="L315" s="115">
        <v>4237</v>
      </c>
      <c r="M315" s="115"/>
      <c r="N315" s="115">
        <v>446</v>
      </c>
      <c r="O315" s="115">
        <v>3077.4</v>
      </c>
      <c r="P315" s="103"/>
    </row>
    <row r="316" spans="1:16" ht="56.25" customHeight="1" x14ac:dyDescent="0.3">
      <c r="A316" s="110">
        <v>312</v>
      </c>
      <c r="B316" s="118" t="s">
        <v>876</v>
      </c>
      <c r="C316" s="116" t="s">
        <v>5</v>
      </c>
      <c r="D316" s="116" t="s">
        <v>40</v>
      </c>
      <c r="E316" s="116" t="s">
        <v>344</v>
      </c>
      <c r="F316" s="116">
        <v>52</v>
      </c>
      <c r="G316" s="117">
        <v>61</v>
      </c>
      <c r="H316" s="106" t="s">
        <v>67</v>
      </c>
      <c r="I316" s="106" t="s">
        <v>56</v>
      </c>
      <c r="J316" s="117" t="s">
        <v>46</v>
      </c>
      <c r="K316" s="117" t="s">
        <v>46</v>
      </c>
      <c r="L316" s="115">
        <v>5000</v>
      </c>
      <c r="M316" s="115"/>
      <c r="N316" s="115">
        <v>9</v>
      </c>
      <c r="O316" s="115">
        <v>62.1</v>
      </c>
      <c r="P316" s="103"/>
    </row>
    <row r="317" spans="1:16" ht="56.25" customHeight="1" x14ac:dyDescent="0.3">
      <c r="A317" s="104">
        <v>313</v>
      </c>
      <c r="B317" s="118" t="s">
        <v>877</v>
      </c>
      <c r="C317" s="116" t="s">
        <v>5</v>
      </c>
      <c r="D317" s="116" t="s">
        <v>40</v>
      </c>
      <c r="E317" s="116" t="s">
        <v>343</v>
      </c>
      <c r="F317" s="116">
        <v>45</v>
      </c>
      <c r="G317" s="117">
        <v>15</v>
      </c>
      <c r="H317" s="106" t="s">
        <v>67</v>
      </c>
      <c r="I317" s="106" t="s">
        <v>56</v>
      </c>
      <c r="J317" s="117" t="s">
        <v>46</v>
      </c>
      <c r="K317" s="117" t="s">
        <v>46</v>
      </c>
      <c r="L317" s="115">
        <v>9790</v>
      </c>
      <c r="M317" s="115"/>
      <c r="N317" s="115">
        <v>523</v>
      </c>
      <c r="O317" s="115">
        <v>3608.7</v>
      </c>
      <c r="P317" s="103"/>
    </row>
    <row r="318" spans="1:16" ht="56.25" customHeight="1" x14ac:dyDescent="0.3">
      <c r="A318" s="110">
        <v>314</v>
      </c>
      <c r="B318" s="118" t="s">
        <v>878</v>
      </c>
      <c r="C318" s="116" t="s">
        <v>5</v>
      </c>
      <c r="D318" s="116" t="s">
        <v>40</v>
      </c>
      <c r="E318" s="116" t="s">
        <v>942</v>
      </c>
      <c r="F318" s="116" t="s">
        <v>70</v>
      </c>
      <c r="G318" s="117">
        <v>19</v>
      </c>
      <c r="H318" s="106" t="s">
        <v>135</v>
      </c>
      <c r="I318" s="106" t="s">
        <v>56</v>
      </c>
      <c r="J318" s="117" t="s">
        <v>46</v>
      </c>
      <c r="K318" s="117" t="s">
        <v>46</v>
      </c>
      <c r="L318" s="115">
        <v>5000</v>
      </c>
      <c r="M318" s="115"/>
      <c r="N318" s="115">
        <v>7</v>
      </c>
      <c r="O318" s="115">
        <v>48.3</v>
      </c>
      <c r="P318" s="103"/>
    </row>
    <row r="319" spans="1:16" ht="56.25" customHeight="1" x14ac:dyDescent="0.3">
      <c r="A319" s="104">
        <v>315</v>
      </c>
      <c r="B319" s="118" t="s">
        <v>879</v>
      </c>
      <c r="C319" s="116" t="s">
        <v>5</v>
      </c>
      <c r="D319" s="116" t="s">
        <v>40</v>
      </c>
      <c r="E319" s="116" t="s">
        <v>342</v>
      </c>
      <c r="F319" s="116">
        <v>52</v>
      </c>
      <c r="G319" s="117">
        <v>9</v>
      </c>
      <c r="H319" s="106" t="s">
        <v>55</v>
      </c>
      <c r="I319" s="106" t="s">
        <v>56</v>
      </c>
      <c r="J319" s="117" t="s">
        <v>46</v>
      </c>
      <c r="K319" s="117" t="s">
        <v>46</v>
      </c>
      <c r="L319" s="115">
        <v>4350</v>
      </c>
      <c r="M319" s="115"/>
      <c r="N319" s="115">
        <v>159</v>
      </c>
      <c r="O319" s="115">
        <v>1097.0999999999999</v>
      </c>
      <c r="P319" s="103"/>
    </row>
    <row r="320" spans="1:16" ht="56.25" customHeight="1" x14ac:dyDescent="0.3">
      <c r="A320" s="110">
        <v>316</v>
      </c>
      <c r="B320" s="118" t="s">
        <v>880</v>
      </c>
      <c r="C320" s="116" t="s">
        <v>5</v>
      </c>
      <c r="D320" s="116" t="s">
        <v>40</v>
      </c>
      <c r="E320" s="116" t="s">
        <v>341</v>
      </c>
      <c r="F320" s="116" t="s">
        <v>42</v>
      </c>
      <c r="G320" s="117" t="s">
        <v>314</v>
      </c>
      <c r="H320" s="106" t="s">
        <v>55</v>
      </c>
      <c r="I320" s="106" t="s">
        <v>56</v>
      </c>
      <c r="J320" s="117" t="s">
        <v>46</v>
      </c>
      <c r="K320" s="117" t="s">
        <v>46</v>
      </c>
      <c r="L320" s="115">
        <v>5500</v>
      </c>
      <c r="M320" s="115"/>
      <c r="N320" s="115">
        <v>3441</v>
      </c>
      <c r="O320" s="115">
        <v>23742.9</v>
      </c>
      <c r="P320" s="103"/>
    </row>
    <row r="321" spans="1:16" ht="56.25" customHeight="1" x14ac:dyDescent="0.3">
      <c r="A321" s="104">
        <v>317</v>
      </c>
      <c r="B321" s="118" t="s">
        <v>881</v>
      </c>
      <c r="C321" s="116" t="s">
        <v>5</v>
      </c>
      <c r="D321" s="116" t="s">
        <v>40</v>
      </c>
      <c r="E321" s="116" t="s">
        <v>340</v>
      </c>
      <c r="F321" s="116">
        <v>45</v>
      </c>
      <c r="G321" s="117">
        <v>49</v>
      </c>
      <c r="H321" s="106" t="s">
        <v>55</v>
      </c>
      <c r="I321" s="106" t="s">
        <v>56</v>
      </c>
      <c r="J321" s="117" t="s">
        <v>46</v>
      </c>
      <c r="K321" s="117" t="s">
        <v>46</v>
      </c>
      <c r="L321" s="115">
        <v>7000</v>
      </c>
      <c r="M321" s="115"/>
      <c r="N321" s="115">
        <v>1557</v>
      </c>
      <c r="O321" s="115">
        <v>10743.3</v>
      </c>
      <c r="P321" s="103"/>
    </row>
    <row r="322" spans="1:16" ht="56.25" customHeight="1" x14ac:dyDescent="0.3">
      <c r="A322" s="110">
        <v>318</v>
      </c>
      <c r="B322" s="118" t="s">
        <v>882</v>
      </c>
      <c r="C322" s="116" t="s">
        <v>5</v>
      </c>
      <c r="D322" s="116" t="s">
        <v>40</v>
      </c>
      <c r="E322" s="116" t="s">
        <v>339</v>
      </c>
      <c r="F322" s="116">
        <v>45</v>
      </c>
      <c r="G322" s="117" t="s">
        <v>42</v>
      </c>
      <c r="H322" s="106" t="s">
        <v>55</v>
      </c>
      <c r="I322" s="106" t="s">
        <v>56</v>
      </c>
      <c r="J322" s="117" t="s">
        <v>46</v>
      </c>
      <c r="K322" s="117" t="s">
        <v>46</v>
      </c>
      <c r="L322" s="115">
        <v>7850</v>
      </c>
      <c r="M322" s="115"/>
      <c r="N322" s="115">
        <v>2169</v>
      </c>
      <c r="O322" s="115">
        <v>14966.1</v>
      </c>
      <c r="P322" s="103"/>
    </row>
    <row r="323" spans="1:16" ht="56.25" customHeight="1" x14ac:dyDescent="0.3">
      <c r="A323" s="104">
        <v>319</v>
      </c>
      <c r="B323" s="118" t="s">
        <v>883</v>
      </c>
      <c r="C323" s="116" t="s">
        <v>5</v>
      </c>
      <c r="D323" s="116" t="s">
        <v>40</v>
      </c>
      <c r="E323" s="116" t="s">
        <v>338</v>
      </c>
      <c r="F323" s="116">
        <v>45</v>
      </c>
      <c r="G323" s="117">
        <v>54</v>
      </c>
      <c r="H323" s="106" t="s">
        <v>55</v>
      </c>
      <c r="I323" s="106" t="s">
        <v>56</v>
      </c>
      <c r="J323" s="117" t="s">
        <v>46</v>
      </c>
      <c r="K323" s="117" t="s">
        <v>46</v>
      </c>
      <c r="L323" s="115">
        <v>12200</v>
      </c>
      <c r="M323" s="115"/>
      <c r="N323" s="115">
        <v>4399</v>
      </c>
      <c r="O323" s="115">
        <v>30353.1</v>
      </c>
      <c r="P323" s="103"/>
    </row>
    <row r="324" spans="1:16" ht="56.25" customHeight="1" x14ac:dyDescent="0.3">
      <c r="A324" s="110">
        <v>320</v>
      </c>
      <c r="B324" s="118" t="s">
        <v>884</v>
      </c>
      <c r="C324" s="116" t="s">
        <v>5</v>
      </c>
      <c r="D324" s="116" t="s">
        <v>40</v>
      </c>
      <c r="E324" s="116" t="s">
        <v>337</v>
      </c>
      <c r="F324" s="116">
        <v>48</v>
      </c>
      <c r="G324" s="117">
        <v>6</v>
      </c>
      <c r="H324" s="106" t="s">
        <v>67</v>
      </c>
      <c r="I324" s="106" t="s">
        <v>56</v>
      </c>
      <c r="J324" s="117" t="s">
        <v>46</v>
      </c>
      <c r="K324" s="117" t="s">
        <v>46</v>
      </c>
      <c r="L324" s="115">
        <v>8800</v>
      </c>
      <c r="M324" s="115"/>
      <c r="N324" s="115">
        <v>335</v>
      </c>
      <c r="O324" s="115">
        <v>2311.5</v>
      </c>
      <c r="P324" s="103"/>
    </row>
    <row r="325" spans="1:16" ht="56.25" customHeight="1" x14ac:dyDescent="0.3">
      <c r="A325" s="104">
        <v>321</v>
      </c>
      <c r="B325" s="118" t="s">
        <v>885</v>
      </c>
      <c r="C325" s="116" t="s">
        <v>5</v>
      </c>
      <c r="D325" s="116" t="s">
        <v>40</v>
      </c>
      <c r="E325" s="116" t="s">
        <v>336</v>
      </c>
      <c r="F325" s="116">
        <v>52</v>
      </c>
      <c r="G325" s="117">
        <v>24</v>
      </c>
      <c r="H325" s="106" t="s">
        <v>55</v>
      </c>
      <c r="I325" s="106" t="s">
        <v>56</v>
      </c>
      <c r="J325" s="117" t="s">
        <v>46</v>
      </c>
      <c r="K325" s="117" t="s">
        <v>46</v>
      </c>
      <c r="L325" s="115">
        <v>5000</v>
      </c>
      <c r="M325" s="115"/>
      <c r="N325" s="115">
        <v>527</v>
      </c>
      <c r="O325" s="115">
        <v>3636.3</v>
      </c>
      <c r="P325" s="103"/>
    </row>
    <row r="326" spans="1:16" ht="56.25" customHeight="1" x14ac:dyDescent="0.3">
      <c r="A326" s="110">
        <v>322</v>
      </c>
      <c r="B326" s="118" t="s">
        <v>886</v>
      </c>
      <c r="C326" s="116" t="s">
        <v>5</v>
      </c>
      <c r="D326" s="116" t="s">
        <v>40</v>
      </c>
      <c r="E326" s="116" t="s">
        <v>335</v>
      </c>
      <c r="F326" s="116">
        <v>52</v>
      </c>
      <c r="G326" s="117">
        <v>28</v>
      </c>
      <c r="H326" s="106" t="s">
        <v>55</v>
      </c>
      <c r="I326" s="106" t="s">
        <v>56</v>
      </c>
      <c r="J326" s="117" t="s">
        <v>46</v>
      </c>
      <c r="K326" s="117" t="s">
        <v>46</v>
      </c>
      <c r="L326" s="115">
        <v>5000</v>
      </c>
      <c r="M326" s="115"/>
      <c r="N326" s="115">
        <v>517</v>
      </c>
      <c r="O326" s="115">
        <v>3567.3</v>
      </c>
      <c r="P326" s="103"/>
    </row>
    <row r="327" spans="1:16" ht="56.25" customHeight="1" x14ac:dyDescent="0.3">
      <c r="A327" s="104">
        <v>323</v>
      </c>
      <c r="B327" s="118" t="s">
        <v>887</v>
      </c>
      <c r="C327" s="116" t="s">
        <v>5</v>
      </c>
      <c r="D327" s="116" t="s">
        <v>40</v>
      </c>
      <c r="E327" s="116" t="s">
        <v>334</v>
      </c>
      <c r="F327" s="116">
        <v>52</v>
      </c>
      <c r="G327" s="117">
        <v>32</v>
      </c>
      <c r="H327" s="106" t="s">
        <v>55</v>
      </c>
      <c r="I327" s="106" t="s">
        <v>56</v>
      </c>
      <c r="J327" s="117" t="s">
        <v>46</v>
      </c>
      <c r="K327" s="117" t="s">
        <v>46</v>
      </c>
      <c r="L327" s="115">
        <v>1600</v>
      </c>
      <c r="M327" s="115"/>
      <c r="N327" s="115">
        <v>161</v>
      </c>
      <c r="O327" s="115">
        <v>1110.9000000000001</v>
      </c>
      <c r="P327" s="103"/>
    </row>
    <row r="328" spans="1:16" ht="56.25" customHeight="1" x14ac:dyDescent="0.3">
      <c r="A328" s="110">
        <v>324</v>
      </c>
      <c r="B328" s="118" t="s">
        <v>888</v>
      </c>
      <c r="C328" s="116" t="s">
        <v>5</v>
      </c>
      <c r="D328" s="116" t="s">
        <v>40</v>
      </c>
      <c r="E328" s="116" t="s">
        <v>333</v>
      </c>
      <c r="F328" s="116">
        <v>52</v>
      </c>
      <c r="G328" s="117" t="s">
        <v>332</v>
      </c>
      <c r="H328" s="106" t="s">
        <v>55</v>
      </c>
      <c r="I328" s="106" t="s">
        <v>56</v>
      </c>
      <c r="J328" s="117" t="s">
        <v>46</v>
      </c>
      <c r="K328" s="117" t="s">
        <v>46</v>
      </c>
      <c r="L328" s="115">
        <v>3600</v>
      </c>
      <c r="M328" s="115"/>
      <c r="N328" s="115">
        <v>72</v>
      </c>
      <c r="O328" s="115">
        <v>496.8</v>
      </c>
      <c r="P328" s="103"/>
    </row>
    <row r="329" spans="1:16" ht="56.25" customHeight="1" x14ac:dyDescent="0.3">
      <c r="A329" s="104">
        <v>325</v>
      </c>
      <c r="B329" s="118" t="s">
        <v>889</v>
      </c>
      <c r="C329" s="116" t="s">
        <v>5</v>
      </c>
      <c r="D329" s="116" t="s">
        <v>40</v>
      </c>
      <c r="E329" s="116" t="s">
        <v>942</v>
      </c>
      <c r="F329" s="116">
        <v>52</v>
      </c>
      <c r="G329" s="117" t="s">
        <v>330</v>
      </c>
      <c r="H329" s="106" t="s">
        <v>67</v>
      </c>
      <c r="I329" s="106" t="s">
        <v>56</v>
      </c>
      <c r="J329" s="117" t="s">
        <v>46</v>
      </c>
      <c r="K329" s="117" t="s">
        <v>46</v>
      </c>
      <c r="L329" s="115">
        <v>1445</v>
      </c>
      <c r="M329" s="115"/>
      <c r="N329" s="115">
        <v>146</v>
      </c>
      <c r="O329" s="115">
        <v>1007.4</v>
      </c>
      <c r="P329" s="103"/>
    </row>
    <row r="330" spans="1:16" ht="56.25" customHeight="1" x14ac:dyDescent="0.3">
      <c r="A330" s="110">
        <v>326</v>
      </c>
      <c r="B330" s="118" t="s">
        <v>890</v>
      </c>
      <c r="C330" s="116" t="s">
        <v>5</v>
      </c>
      <c r="D330" s="116" t="s">
        <v>40</v>
      </c>
      <c r="E330" s="116" t="s">
        <v>329</v>
      </c>
      <c r="F330" s="116">
        <v>52</v>
      </c>
      <c r="G330" s="117">
        <v>50</v>
      </c>
      <c r="H330" s="106" t="s">
        <v>67</v>
      </c>
      <c r="I330" s="106" t="s">
        <v>56</v>
      </c>
      <c r="J330" s="117" t="s">
        <v>46</v>
      </c>
      <c r="K330" s="117" t="s">
        <v>46</v>
      </c>
      <c r="L330" s="115">
        <v>2578</v>
      </c>
      <c r="M330" s="115"/>
      <c r="N330" s="115">
        <v>179</v>
      </c>
      <c r="O330" s="115">
        <v>1235.0999999999999</v>
      </c>
      <c r="P330" s="103"/>
    </row>
    <row r="331" spans="1:16" ht="56.25" customHeight="1" x14ac:dyDescent="0.3">
      <c r="A331" s="104">
        <v>327</v>
      </c>
      <c r="B331" s="118" t="s">
        <v>891</v>
      </c>
      <c r="C331" s="116" t="s">
        <v>5</v>
      </c>
      <c r="D331" s="116" t="s">
        <v>40</v>
      </c>
      <c r="E331" s="116" t="s">
        <v>328</v>
      </c>
      <c r="F331" s="116">
        <v>52</v>
      </c>
      <c r="G331" s="117">
        <v>42</v>
      </c>
      <c r="H331" s="106" t="s">
        <v>55</v>
      </c>
      <c r="I331" s="106" t="s">
        <v>56</v>
      </c>
      <c r="J331" s="117" t="s">
        <v>46</v>
      </c>
      <c r="K331" s="117" t="s">
        <v>46</v>
      </c>
      <c r="L331" s="115">
        <v>2500</v>
      </c>
      <c r="M331" s="115"/>
      <c r="N331" s="115">
        <v>193</v>
      </c>
      <c r="O331" s="115">
        <v>1331.7</v>
      </c>
      <c r="P331" s="103"/>
    </row>
    <row r="332" spans="1:16" ht="56.25" customHeight="1" x14ac:dyDescent="0.3">
      <c r="A332" s="110">
        <v>328</v>
      </c>
      <c r="B332" s="118" t="s">
        <v>892</v>
      </c>
      <c r="C332" s="116" t="s">
        <v>5</v>
      </c>
      <c r="D332" s="116" t="s">
        <v>40</v>
      </c>
      <c r="E332" s="116" t="s">
        <v>327</v>
      </c>
      <c r="F332" s="116">
        <v>52</v>
      </c>
      <c r="G332" s="117">
        <v>39</v>
      </c>
      <c r="H332" s="106" t="s">
        <v>55</v>
      </c>
      <c r="I332" s="106" t="s">
        <v>56</v>
      </c>
      <c r="J332" s="117" t="s">
        <v>46</v>
      </c>
      <c r="K332" s="117" t="s">
        <v>46</v>
      </c>
      <c r="L332" s="115">
        <v>5000</v>
      </c>
      <c r="M332" s="115"/>
      <c r="N332" s="115">
        <v>415</v>
      </c>
      <c r="O332" s="115">
        <v>2863.5</v>
      </c>
      <c r="P332" s="103"/>
    </row>
    <row r="333" spans="1:16" ht="56.25" customHeight="1" x14ac:dyDescent="0.3">
      <c r="A333" s="104">
        <v>329</v>
      </c>
      <c r="B333" s="118" t="s">
        <v>893</v>
      </c>
      <c r="C333" s="116" t="s">
        <v>5</v>
      </c>
      <c r="D333" s="116" t="s">
        <v>40</v>
      </c>
      <c r="E333" s="116" t="s">
        <v>326</v>
      </c>
      <c r="F333" s="116">
        <v>48</v>
      </c>
      <c r="G333" s="117">
        <v>25</v>
      </c>
      <c r="H333" s="106" t="s">
        <v>55</v>
      </c>
      <c r="I333" s="106" t="s">
        <v>56</v>
      </c>
      <c r="J333" s="117" t="s">
        <v>46</v>
      </c>
      <c r="K333" s="117" t="s">
        <v>46</v>
      </c>
      <c r="L333" s="115">
        <v>6672</v>
      </c>
      <c r="M333" s="115"/>
      <c r="N333" s="115">
        <v>431</v>
      </c>
      <c r="O333" s="115">
        <v>2973.9</v>
      </c>
      <c r="P333" s="103"/>
    </row>
    <row r="334" spans="1:16" ht="56.25" customHeight="1" x14ac:dyDescent="0.3">
      <c r="A334" s="110">
        <v>330</v>
      </c>
      <c r="B334" s="118" t="s">
        <v>894</v>
      </c>
      <c r="C334" s="116" t="s">
        <v>5</v>
      </c>
      <c r="D334" s="116" t="s">
        <v>40</v>
      </c>
      <c r="E334" s="116" t="s">
        <v>325</v>
      </c>
      <c r="F334" s="116">
        <v>48</v>
      </c>
      <c r="G334" s="117">
        <v>23</v>
      </c>
      <c r="H334" s="106" t="s">
        <v>55</v>
      </c>
      <c r="I334" s="106" t="s">
        <v>56</v>
      </c>
      <c r="J334" s="117" t="s">
        <v>46</v>
      </c>
      <c r="K334" s="117" t="s">
        <v>46</v>
      </c>
      <c r="L334" s="115">
        <v>5219</v>
      </c>
      <c r="M334" s="115"/>
      <c r="N334" s="115">
        <v>317</v>
      </c>
      <c r="O334" s="115">
        <v>2187.3000000000002</v>
      </c>
      <c r="P334" s="103"/>
    </row>
    <row r="335" spans="1:16" ht="56.25" customHeight="1" x14ac:dyDescent="0.3">
      <c r="A335" s="104">
        <v>331</v>
      </c>
      <c r="B335" s="118" t="s">
        <v>895</v>
      </c>
      <c r="C335" s="116" t="s">
        <v>5</v>
      </c>
      <c r="D335" s="116" t="s">
        <v>40</v>
      </c>
      <c r="E335" s="116" t="s">
        <v>102</v>
      </c>
      <c r="F335" s="116">
        <v>48</v>
      </c>
      <c r="G335" s="117">
        <v>37</v>
      </c>
      <c r="H335" s="106" t="s">
        <v>55</v>
      </c>
      <c r="I335" s="106" t="s">
        <v>56</v>
      </c>
      <c r="J335" s="117" t="s">
        <v>46</v>
      </c>
      <c r="K335" s="117" t="s">
        <v>46</v>
      </c>
      <c r="L335" s="115">
        <v>2100</v>
      </c>
      <c r="M335" s="115"/>
      <c r="N335" s="115">
        <v>195</v>
      </c>
      <c r="O335" s="115">
        <v>1345.5</v>
      </c>
      <c r="P335" s="103"/>
    </row>
    <row r="336" spans="1:16" ht="56.25" customHeight="1" x14ac:dyDescent="0.3">
      <c r="A336" s="110">
        <v>332</v>
      </c>
      <c r="B336" s="118" t="s">
        <v>896</v>
      </c>
      <c r="C336" s="116" t="s">
        <v>5</v>
      </c>
      <c r="D336" s="116" t="s">
        <v>40</v>
      </c>
      <c r="E336" s="116" t="s">
        <v>324</v>
      </c>
      <c r="F336" s="116">
        <v>45</v>
      </c>
      <c r="G336" s="117">
        <v>33</v>
      </c>
      <c r="H336" s="106" t="s">
        <v>67</v>
      </c>
      <c r="I336" s="106" t="s">
        <v>56</v>
      </c>
      <c r="J336" s="117" t="s">
        <v>46</v>
      </c>
      <c r="K336" s="117" t="s">
        <v>46</v>
      </c>
      <c r="L336" s="115">
        <v>4000</v>
      </c>
      <c r="M336" s="115"/>
      <c r="N336" s="115">
        <v>412</v>
      </c>
      <c r="O336" s="115">
        <v>2842.8</v>
      </c>
      <c r="P336" s="103"/>
    </row>
    <row r="337" spans="1:16" ht="117.75" customHeight="1" x14ac:dyDescent="0.3">
      <c r="A337" s="104">
        <v>333</v>
      </c>
      <c r="B337" s="118" t="s">
        <v>897</v>
      </c>
      <c r="C337" s="116" t="s">
        <v>5</v>
      </c>
      <c r="D337" s="116" t="s">
        <v>40</v>
      </c>
      <c r="E337" s="116" t="s">
        <v>323</v>
      </c>
      <c r="F337" s="116">
        <v>45</v>
      </c>
      <c r="G337" s="117">
        <v>29</v>
      </c>
      <c r="H337" s="106" t="s">
        <v>55</v>
      </c>
      <c r="I337" s="106" t="s">
        <v>56</v>
      </c>
      <c r="J337" s="117" t="s">
        <v>46</v>
      </c>
      <c r="K337" s="117" t="s">
        <v>46</v>
      </c>
      <c r="L337" s="115">
        <v>3164</v>
      </c>
      <c r="M337" s="115"/>
      <c r="N337" s="115">
        <v>322</v>
      </c>
      <c r="O337" s="115">
        <v>2221.8000000000002</v>
      </c>
      <c r="P337" s="103"/>
    </row>
    <row r="338" spans="1:16" ht="56.25" customHeight="1" x14ac:dyDescent="0.3">
      <c r="A338" s="110">
        <v>334</v>
      </c>
      <c r="B338" s="118" t="s">
        <v>898</v>
      </c>
      <c r="C338" s="116" t="s">
        <v>5</v>
      </c>
      <c r="D338" s="116" t="s">
        <v>40</v>
      </c>
      <c r="E338" s="116" t="s">
        <v>322</v>
      </c>
      <c r="F338" s="116">
        <v>45</v>
      </c>
      <c r="G338" s="117">
        <v>20</v>
      </c>
      <c r="H338" s="106" t="s">
        <v>67</v>
      </c>
      <c r="I338" s="106" t="s">
        <v>56</v>
      </c>
      <c r="J338" s="117" t="s">
        <v>46</v>
      </c>
      <c r="K338" s="117" t="s">
        <v>46</v>
      </c>
      <c r="L338" s="115">
        <v>5000</v>
      </c>
      <c r="M338" s="115"/>
      <c r="N338" s="115">
        <v>307</v>
      </c>
      <c r="O338" s="115">
        <v>2118.3000000000002</v>
      </c>
      <c r="P338" s="103"/>
    </row>
    <row r="339" spans="1:16" ht="56.25" customHeight="1" x14ac:dyDescent="0.3">
      <c r="A339" s="104">
        <v>335</v>
      </c>
      <c r="B339" s="118" t="s">
        <v>899</v>
      </c>
      <c r="C339" s="116" t="s">
        <v>5</v>
      </c>
      <c r="D339" s="116" t="s">
        <v>40</v>
      </c>
      <c r="E339" s="116" t="s">
        <v>321</v>
      </c>
      <c r="F339" s="116">
        <v>45</v>
      </c>
      <c r="G339" s="117">
        <v>17</v>
      </c>
      <c r="H339" s="106" t="s">
        <v>55</v>
      </c>
      <c r="I339" s="106" t="s">
        <v>56</v>
      </c>
      <c r="J339" s="117" t="s">
        <v>46</v>
      </c>
      <c r="K339" s="117" t="s">
        <v>46</v>
      </c>
      <c r="L339" s="115">
        <v>2300</v>
      </c>
      <c r="M339" s="115"/>
      <c r="N339" s="115">
        <v>127</v>
      </c>
      <c r="O339" s="115">
        <v>876.3</v>
      </c>
      <c r="P339" s="103"/>
    </row>
    <row r="340" spans="1:16" ht="56.25" customHeight="1" x14ac:dyDescent="0.3">
      <c r="A340" s="110">
        <v>336</v>
      </c>
      <c r="B340" s="118" t="s">
        <v>900</v>
      </c>
      <c r="C340" s="116" t="s">
        <v>5</v>
      </c>
      <c r="D340" s="116" t="s">
        <v>40</v>
      </c>
      <c r="E340" s="116" t="s">
        <v>112</v>
      </c>
      <c r="F340" s="116">
        <v>45</v>
      </c>
      <c r="G340" s="117">
        <v>10</v>
      </c>
      <c r="H340" s="106" t="s">
        <v>67</v>
      </c>
      <c r="I340" s="106" t="s">
        <v>56</v>
      </c>
      <c r="J340" s="117" t="s">
        <v>46</v>
      </c>
      <c r="K340" s="117" t="s">
        <v>46</v>
      </c>
      <c r="L340" s="115">
        <v>6280</v>
      </c>
      <c r="M340" s="115"/>
      <c r="N340" s="115">
        <v>310</v>
      </c>
      <c r="O340" s="115">
        <v>2139</v>
      </c>
      <c r="P340" s="103"/>
    </row>
    <row r="341" spans="1:16" ht="56.25" customHeight="1" x14ac:dyDescent="0.3">
      <c r="A341" s="104">
        <v>337</v>
      </c>
      <c r="B341" s="118" t="s">
        <v>901</v>
      </c>
      <c r="C341" s="116" t="s">
        <v>5</v>
      </c>
      <c r="D341" s="116" t="s">
        <v>40</v>
      </c>
      <c r="E341" s="116" t="s">
        <v>320</v>
      </c>
      <c r="F341" s="116">
        <v>45</v>
      </c>
      <c r="G341" s="117">
        <v>1</v>
      </c>
      <c r="H341" s="106" t="s">
        <v>55</v>
      </c>
      <c r="I341" s="106" t="s">
        <v>56</v>
      </c>
      <c r="J341" s="117" t="s">
        <v>46</v>
      </c>
      <c r="K341" s="117" t="s">
        <v>46</v>
      </c>
      <c r="L341" s="115">
        <v>5400</v>
      </c>
      <c r="M341" s="115"/>
      <c r="N341" s="115">
        <v>235</v>
      </c>
      <c r="O341" s="115">
        <v>1621.5</v>
      </c>
      <c r="P341" s="103"/>
    </row>
    <row r="342" spans="1:16" ht="71.25" customHeight="1" x14ac:dyDescent="0.3">
      <c r="A342" s="110">
        <v>338</v>
      </c>
      <c r="B342" s="118" t="s">
        <v>902</v>
      </c>
      <c r="C342" s="116" t="s">
        <v>5</v>
      </c>
      <c r="D342" s="116" t="s">
        <v>40</v>
      </c>
      <c r="E342" s="116" t="s">
        <v>319</v>
      </c>
      <c r="F342" s="116">
        <v>45</v>
      </c>
      <c r="G342" s="117">
        <v>40</v>
      </c>
      <c r="H342" s="106" t="s">
        <v>67</v>
      </c>
      <c r="I342" s="106" t="s">
        <v>56</v>
      </c>
      <c r="J342" s="117" t="s">
        <v>46</v>
      </c>
      <c r="K342" s="117" t="s">
        <v>46</v>
      </c>
      <c r="L342" s="115">
        <v>5400</v>
      </c>
      <c r="M342" s="115"/>
      <c r="N342" s="115">
        <v>683</v>
      </c>
      <c r="O342" s="115">
        <v>4712.7</v>
      </c>
      <c r="P342" s="103"/>
    </row>
    <row r="343" spans="1:16" ht="91.5" customHeight="1" x14ac:dyDescent="0.3">
      <c r="A343" s="104">
        <v>339</v>
      </c>
      <c r="B343" s="118" t="s">
        <v>903</v>
      </c>
      <c r="C343" s="116" t="s">
        <v>5</v>
      </c>
      <c r="D343" s="116" t="s">
        <v>40</v>
      </c>
      <c r="E343" s="116" t="s">
        <v>318</v>
      </c>
      <c r="F343" s="116" t="s">
        <v>81</v>
      </c>
      <c r="G343" s="117">
        <v>46</v>
      </c>
      <c r="H343" s="106" t="s">
        <v>67</v>
      </c>
      <c r="I343" s="106" t="s">
        <v>56</v>
      </c>
      <c r="J343" s="117" t="s">
        <v>46</v>
      </c>
      <c r="K343" s="117" t="s">
        <v>46</v>
      </c>
      <c r="L343" s="115">
        <v>7200</v>
      </c>
      <c r="M343" s="115"/>
      <c r="N343" s="115">
        <v>745</v>
      </c>
      <c r="O343" s="115">
        <v>5140.5</v>
      </c>
      <c r="P343" s="103"/>
    </row>
    <row r="344" spans="1:16" ht="56.25" customHeight="1" x14ac:dyDescent="0.3">
      <c r="A344" s="110">
        <v>340</v>
      </c>
      <c r="B344" s="118" t="s">
        <v>904</v>
      </c>
      <c r="C344" s="116" t="s">
        <v>5</v>
      </c>
      <c r="D344" s="116" t="s">
        <v>40</v>
      </c>
      <c r="E344" s="116" t="s">
        <v>317</v>
      </c>
      <c r="F344" s="116" t="s">
        <v>81</v>
      </c>
      <c r="G344" s="117">
        <v>45</v>
      </c>
      <c r="H344" s="106" t="s">
        <v>55</v>
      </c>
      <c r="I344" s="106" t="s">
        <v>56</v>
      </c>
      <c r="J344" s="117" t="s">
        <v>46</v>
      </c>
      <c r="K344" s="117" t="s">
        <v>46</v>
      </c>
      <c r="L344" s="115">
        <v>6386</v>
      </c>
      <c r="M344" s="115"/>
      <c r="N344" s="115">
        <v>947</v>
      </c>
      <c r="O344" s="115">
        <v>6534.3</v>
      </c>
      <c r="P344" s="103"/>
    </row>
    <row r="345" spans="1:16" ht="56.25" customHeight="1" x14ac:dyDescent="0.3">
      <c r="A345" s="104">
        <v>341</v>
      </c>
      <c r="B345" s="118" t="s">
        <v>905</v>
      </c>
      <c r="C345" s="116" t="s">
        <v>5</v>
      </c>
      <c r="D345" s="116" t="s">
        <v>40</v>
      </c>
      <c r="E345" s="116" t="s">
        <v>145</v>
      </c>
      <c r="F345" s="116">
        <v>45</v>
      </c>
      <c r="G345" s="117">
        <v>39</v>
      </c>
      <c r="H345" s="106" t="s">
        <v>55</v>
      </c>
      <c r="I345" s="106" t="s">
        <v>56</v>
      </c>
      <c r="J345" s="117" t="s">
        <v>46</v>
      </c>
      <c r="K345" s="117" t="s">
        <v>46</v>
      </c>
      <c r="L345" s="115">
        <v>5980</v>
      </c>
      <c r="M345" s="115"/>
      <c r="N345" s="115">
        <v>946</v>
      </c>
      <c r="O345" s="115">
        <v>6527.4</v>
      </c>
      <c r="P345" s="103"/>
    </row>
    <row r="346" spans="1:16" ht="56.25" customHeight="1" x14ac:dyDescent="0.3">
      <c r="A346" s="110">
        <v>342</v>
      </c>
      <c r="B346" s="118" t="s">
        <v>906</v>
      </c>
      <c r="C346" s="116" t="s">
        <v>5</v>
      </c>
      <c r="D346" s="116" t="s">
        <v>40</v>
      </c>
      <c r="E346" s="116" t="s">
        <v>316</v>
      </c>
      <c r="F346" s="116">
        <v>45</v>
      </c>
      <c r="G346" s="117">
        <v>36</v>
      </c>
      <c r="H346" s="106" t="s">
        <v>55</v>
      </c>
      <c r="I346" s="106" t="s">
        <v>56</v>
      </c>
      <c r="J346" s="117" t="s">
        <v>46</v>
      </c>
      <c r="K346" s="117" t="s">
        <v>46</v>
      </c>
      <c r="L346" s="115">
        <v>10000</v>
      </c>
      <c r="M346" s="115"/>
      <c r="N346" s="115">
        <v>1246</v>
      </c>
      <c r="O346" s="115">
        <v>8597.4</v>
      </c>
      <c r="P346" s="103"/>
    </row>
    <row r="347" spans="1:16" ht="56.25" customHeight="1" x14ac:dyDescent="0.3">
      <c r="A347" s="104">
        <v>343</v>
      </c>
      <c r="B347" s="118" t="s">
        <v>907</v>
      </c>
      <c r="C347" s="116" t="s">
        <v>5</v>
      </c>
      <c r="D347" s="116" t="s">
        <v>40</v>
      </c>
      <c r="E347" s="116" t="s">
        <v>315</v>
      </c>
      <c r="F347" s="116" t="s">
        <v>70</v>
      </c>
      <c r="G347" s="117" t="s">
        <v>314</v>
      </c>
      <c r="H347" s="106" t="s">
        <v>55</v>
      </c>
      <c r="I347" s="106" t="s">
        <v>56</v>
      </c>
      <c r="J347" s="117" t="s">
        <v>46</v>
      </c>
      <c r="K347" s="117" t="s">
        <v>46</v>
      </c>
      <c r="L347" s="115">
        <v>7500</v>
      </c>
      <c r="M347" s="115"/>
      <c r="N347" s="115">
        <v>4316</v>
      </c>
      <c r="O347" s="115">
        <v>29780.400000000001</v>
      </c>
      <c r="P347" s="103"/>
    </row>
    <row r="348" spans="1:16" ht="56.25" customHeight="1" x14ac:dyDescent="0.3">
      <c r="A348" s="110">
        <v>344</v>
      </c>
      <c r="B348" s="118" t="s">
        <v>908</v>
      </c>
      <c r="C348" s="116" t="s">
        <v>5</v>
      </c>
      <c r="D348" s="116" t="s">
        <v>40</v>
      </c>
      <c r="E348" s="116" t="s">
        <v>313</v>
      </c>
      <c r="F348" s="116">
        <v>48</v>
      </c>
      <c r="G348" s="117" t="s">
        <v>312</v>
      </c>
      <c r="H348" s="106" t="s">
        <v>67</v>
      </c>
      <c r="I348" s="106" t="s">
        <v>56</v>
      </c>
      <c r="J348" s="117" t="s">
        <v>46</v>
      </c>
      <c r="K348" s="117" t="s">
        <v>46</v>
      </c>
      <c r="L348" s="115">
        <v>6576</v>
      </c>
      <c r="M348" s="115"/>
      <c r="N348" s="115">
        <v>406</v>
      </c>
      <c r="O348" s="115">
        <v>2801.4</v>
      </c>
      <c r="P348" s="103"/>
    </row>
    <row r="349" spans="1:16" ht="56.25" customHeight="1" x14ac:dyDescent="0.3">
      <c r="A349" s="104">
        <v>345</v>
      </c>
      <c r="B349" s="118" t="s">
        <v>909</v>
      </c>
      <c r="C349" s="116" t="s">
        <v>5</v>
      </c>
      <c r="D349" s="116" t="s">
        <v>40</v>
      </c>
      <c r="E349" s="116" t="s">
        <v>311</v>
      </c>
      <c r="F349" s="116">
        <v>45</v>
      </c>
      <c r="G349" s="117">
        <v>45</v>
      </c>
      <c r="H349" s="106" t="s">
        <v>67</v>
      </c>
      <c r="I349" s="106" t="s">
        <v>56</v>
      </c>
      <c r="J349" s="117" t="s">
        <v>46</v>
      </c>
      <c r="K349" s="117" t="s">
        <v>46</v>
      </c>
      <c r="L349" s="115">
        <v>13645</v>
      </c>
      <c r="M349" s="115"/>
      <c r="N349" s="115">
        <v>2119</v>
      </c>
      <c r="O349" s="115">
        <v>14621.1</v>
      </c>
      <c r="P349" s="103"/>
    </row>
    <row r="350" spans="1:16" ht="56.25" customHeight="1" x14ac:dyDescent="0.3">
      <c r="A350" s="110">
        <v>346</v>
      </c>
      <c r="B350" s="118" t="s">
        <v>910</v>
      </c>
      <c r="C350" s="116" t="s">
        <v>5</v>
      </c>
      <c r="D350" s="116" t="s">
        <v>40</v>
      </c>
      <c r="E350" s="116" t="s">
        <v>404</v>
      </c>
      <c r="F350" s="116">
        <v>45</v>
      </c>
      <c r="G350" s="117">
        <v>46</v>
      </c>
      <c r="H350" s="106" t="s">
        <v>55</v>
      </c>
      <c r="I350" s="106" t="s">
        <v>56</v>
      </c>
      <c r="J350" s="117" t="s">
        <v>46</v>
      </c>
      <c r="K350" s="117" t="s">
        <v>46</v>
      </c>
      <c r="L350" s="115">
        <v>13300</v>
      </c>
      <c r="M350" s="115"/>
      <c r="N350" s="115">
        <v>2241</v>
      </c>
      <c r="O350" s="115">
        <v>15462.9</v>
      </c>
      <c r="P350" s="103"/>
    </row>
    <row r="351" spans="1:16" ht="56.25" customHeight="1" x14ac:dyDescent="0.3">
      <c r="A351" s="104">
        <v>347</v>
      </c>
      <c r="B351" s="118" t="s">
        <v>911</v>
      </c>
      <c r="C351" s="116" t="s">
        <v>5</v>
      </c>
      <c r="D351" s="116" t="s">
        <v>40</v>
      </c>
      <c r="E351" s="116" t="s">
        <v>305</v>
      </c>
      <c r="F351" s="116">
        <v>52</v>
      </c>
      <c r="G351" s="117" t="s">
        <v>309</v>
      </c>
      <c r="H351" s="106" t="s">
        <v>67</v>
      </c>
      <c r="I351" s="106" t="s">
        <v>56</v>
      </c>
      <c r="J351" s="117" t="s">
        <v>46</v>
      </c>
      <c r="K351" s="117" t="s">
        <v>46</v>
      </c>
      <c r="L351" s="115">
        <v>600</v>
      </c>
      <c r="M351" s="115"/>
      <c r="N351" s="115">
        <v>74</v>
      </c>
      <c r="O351" s="115">
        <v>510.6</v>
      </c>
      <c r="P351" s="103"/>
    </row>
    <row r="352" spans="1:16" ht="89.25" customHeight="1" x14ac:dyDescent="0.3">
      <c r="A352" s="110">
        <v>348</v>
      </c>
      <c r="B352" s="118" t="s">
        <v>912</v>
      </c>
      <c r="C352" s="116" t="s">
        <v>5</v>
      </c>
      <c r="D352" s="116" t="s">
        <v>40</v>
      </c>
      <c r="E352" s="116" t="s">
        <v>308</v>
      </c>
      <c r="F352" s="116">
        <v>52</v>
      </c>
      <c r="G352" s="117">
        <v>16</v>
      </c>
      <c r="H352" s="106" t="s">
        <v>67</v>
      </c>
      <c r="I352" s="106" t="s">
        <v>56</v>
      </c>
      <c r="J352" s="117" t="s">
        <v>46</v>
      </c>
      <c r="K352" s="117" t="s">
        <v>46</v>
      </c>
      <c r="L352" s="115">
        <v>3200</v>
      </c>
      <c r="M352" s="115"/>
      <c r="N352" s="115">
        <v>441</v>
      </c>
      <c r="O352" s="115">
        <v>3042.9</v>
      </c>
      <c r="P352" s="103"/>
    </row>
    <row r="353" spans="1:16" ht="56.25" customHeight="1" x14ac:dyDescent="0.3">
      <c r="A353" s="104">
        <v>349</v>
      </c>
      <c r="B353" s="118" t="s">
        <v>913</v>
      </c>
      <c r="C353" s="116" t="s">
        <v>5</v>
      </c>
      <c r="D353" s="116" t="s">
        <v>40</v>
      </c>
      <c r="E353" s="116" t="s">
        <v>307</v>
      </c>
      <c r="F353" s="116">
        <v>48</v>
      </c>
      <c r="G353" s="117">
        <v>33</v>
      </c>
      <c r="H353" s="106" t="s">
        <v>67</v>
      </c>
      <c r="I353" s="106" t="s">
        <v>56</v>
      </c>
      <c r="J353" s="117" t="s">
        <v>46</v>
      </c>
      <c r="K353" s="117" t="s">
        <v>46</v>
      </c>
      <c r="L353" s="115">
        <v>16300</v>
      </c>
      <c r="M353" s="115"/>
      <c r="N353" s="115">
        <v>1231</v>
      </c>
      <c r="O353" s="115">
        <v>8493.9</v>
      </c>
      <c r="P353" s="103"/>
    </row>
    <row r="354" spans="1:16" ht="56.25" customHeight="1" x14ac:dyDescent="0.3">
      <c r="A354" s="110">
        <v>350</v>
      </c>
      <c r="B354" s="118" t="s">
        <v>914</v>
      </c>
      <c r="C354" s="116" t="s">
        <v>5</v>
      </c>
      <c r="D354" s="116" t="s">
        <v>40</v>
      </c>
      <c r="E354" s="116" t="s">
        <v>306</v>
      </c>
      <c r="F354" s="116">
        <v>52</v>
      </c>
      <c r="G354" s="117">
        <v>21</v>
      </c>
      <c r="H354" s="106" t="s">
        <v>67</v>
      </c>
      <c r="I354" s="106" t="s">
        <v>56</v>
      </c>
      <c r="J354" s="117" t="s">
        <v>46</v>
      </c>
      <c r="K354" s="117" t="s">
        <v>46</v>
      </c>
      <c r="L354" s="115">
        <v>5350</v>
      </c>
      <c r="M354" s="115"/>
      <c r="N354" s="115">
        <v>537</v>
      </c>
      <c r="O354" s="115">
        <v>3705.3</v>
      </c>
      <c r="P354" s="103"/>
    </row>
    <row r="355" spans="1:16" ht="56.25" customHeight="1" x14ac:dyDescent="0.3">
      <c r="A355" s="104">
        <v>351</v>
      </c>
      <c r="B355" s="118" t="s">
        <v>915</v>
      </c>
      <c r="C355" s="116" t="s">
        <v>5</v>
      </c>
      <c r="D355" s="116" t="s">
        <v>40</v>
      </c>
      <c r="E355" s="116" t="s">
        <v>305</v>
      </c>
      <c r="F355" s="116">
        <v>52</v>
      </c>
      <c r="G355" s="117">
        <v>18</v>
      </c>
      <c r="H355" s="106" t="s">
        <v>67</v>
      </c>
      <c r="I355" s="106" t="s">
        <v>56</v>
      </c>
      <c r="J355" s="117" t="s">
        <v>46</v>
      </c>
      <c r="K355" s="117" t="s">
        <v>46</v>
      </c>
      <c r="L355" s="115">
        <v>2000</v>
      </c>
      <c r="M355" s="115"/>
      <c r="N355" s="115">
        <v>253</v>
      </c>
      <c r="O355" s="115">
        <v>1745.7</v>
      </c>
      <c r="P355" s="103"/>
    </row>
    <row r="356" spans="1:16" ht="56.25" customHeight="1" x14ac:dyDescent="0.3">
      <c r="A356" s="110">
        <v>352</v>
      </c>
      <c r="B356" s="110" t="s">
        <v>916</v>
      </c>
      <c r="C356" s="116" t="s">
        <v>5</v>
      </c>
      <c r="D356" s="116" t="s">
        <v>154</v>
      </c>
      <c r="E356" s="116" t="s">
        <v>304</v>
      </c>
      <c r="F356" s="116">
        <v>102</v>
      </c>
      <c r="G356" s="117">
        <v>93</v>
      </c>
      <c r="H356" s="106" t="s">
        <v>67</v>
      </c>
      <c r="I356" s="106" t="s">
        <v>56</v>
      </c>
      <c r="J356" s="117" t="s">
        <v>46</v>
      </c>
      <c r="K356" s="117" t="s">
        <v>46</v>
      </c>
      <c r="L356" s="115">
        <v>19866</v>
      </c>
      <c r="M356" s="115"/>
      <c r="N356" s="115">
        <v>3910</v>
      </c>
      <c r="O356" s="115">
        <v>8993</v>
      </c>
      <c r="P356" s="103"/>
    </row>
    <row r="357" spans="1:16" ht="56.25" customHeight="1" x14ac:dyDescent="0.3">
      <c r="A357" s="104">
        <v>353</v>
      </c>
      <c r="B357" s="110" t="s">
        <v>917</v>
      </c>
      <c r="C357" s="116" t="s">
        <v>5</v>
      </c>
      <c r="D357" s="116" t="s">
        <v>154</v>
      </c>
      <c r="E357" s="116" t="s">
        <v>303</v>
      </c>
      <c r="F357" s="116">
        <v>102</v>
      </c>
      <c r="G357" s="117">
        <v>92</v>
      </c>
      <c r="H357" s="106" t="s">
        <v>67</v>
      </c>
      <c r="I357" s="106" t="s">
        <v>56</v>
      </c>
      <c r="J357" s="117" t="s">
        <v>46</v>
      </c>
      <c r="K357" s="117" t="s">
        <v>46</v>
      </c>
      <c r="L357" s="115">
        <v>2500</v>
      </c>
      <c r="M357" s="115"/>
      <c r="N357" s="115">
        <v>981</v>
      </c>
      <c r="O357" s="115">
        <v>789.71</v>
      </c>
      <c r="P357" s="103"/>
    </row>
    <row r="358" spans="1:16" ht="56.25" customHeight="1" x14ac:dyDescent="0.3">
      <c r="A358" s="110">
        <v>354</v>
      </c>
      <c r="B358" s="110" t="s">
        <v>918</v>
      </c>
      <c r="C358" s="116" t="s">
        <v>5</v>
      </c>
      <c r="D358" s="116" t="s">
        <v>154</v>
      </c>
      <c r="E358" s="116" t="s">
        <v>302</v>
      </c>
      <c r="F358" s="116">
        <v>102</v>
      </c>
      <c r="G358" s="117">
        <v>88</v>
      </c>
      <c r="H358" s="106" t="s">
        <v>67</v>
      </c>
      <c r="I358" s="106" t="s">
        <v>56</v>
      </c>
      <c r="J358" s="117" t="s">
        <v>46</v>
      </c>
      <c r="K358" s="117" t="s">
        <v>46</v>
      </c>
      <c r="L358" s="115">
        <v>11190</v>
      </c>
      <c r="M358" s="115"/>
      <c r="N358" s="115">
        <v>3723</v>
      </c>
      <c r="O358" s="115">
        <v>8562.9</v>
      </c>
      <c r="P358" s="103"/>
    </row>
    <row r="359" spans="1:16" ht="56.25" customHeight="1" x14ac:dyDescent="0.3">
      <c r="A359" s="104">
        <v>355</v>
      </c>
      <c r="B359" s="110" t="s">
        <v>919</v>
      </c>
      <c r="C359" s="116" t="s">
        <v>5</v>
      </c>
      <c r="D359" s="116" t="s">
        <v>154</v>
      </c>
      <c r="E359" s="116" t="s">
        <v>301</v>
      </c>
      <c r="F359" s="116">
        <v>102</v>
      </c>
      <c r="G359" s="117">
        <v>87</v>
      </c>
      <c r="H359" s="106" t="s">
        <v>67</v>
      </c>
      <c r="I359" s="106" t="s">
        <v>56</v>
      </c>
      <c r="J359" s="117" t="s">
        <v>46</v>
      </c>
      <c r="K359" s="117" t="s">
        <v>46</v>
      </c>
      <c r="L359" s="115">
        <v>5001</v>
      </c>
      <c r="M359" s="115"/>
      <c r="N359" s="115">
        <v>1056</v>
      </c>
      <c r="O359" s="115">
        <v>2428.8000000000002</v>
      </c>
      <c r="P359" s="103"/>
    </row>
    <row r="360" spans="1:16" ht="56.25" customHeight="1" x14ac:dyDescent="0.3">
      <c r="A360" s="110">
        <v>356</v>
      </c>
      <c r="B360" s="110" t="s">
        <v>920</v>
      </c>
      <c r="C360" s="116" t="s">
        <v>5</v>
      </c>
      <c r="D360" s="116" t="s">
        <v>154</v>
      </c>
      <c r="E360" s="116" t="s">
        <v>300</v>
      </c>
      <c r="F360" s="116">
        <v>109</v>
      </c>
      <c r="G360" s="117" t="s">
        <v>299</v>
      </c>
      <c r="H360" s="106" t="s">
        <v>67</v>
      </c>
      <c r="I360" s="106" t="s">
        <v>56</v>
      </c>
      <c r="J360" s="117" t="s">
        <v>46</v>
      </c>
      <c r="K360" s="117" t="s">
        <v>46</v>
      </c>
      <c r="L360" s="115">
        <v>5201</v>
      </c>
      <c r="M360" s="115"/>
      <c r="N360" s="115">
        <v>2916</v>
      </c>
      <c r="O360" s="115">
        <v>6706.8</v>
      </c>
      <c r="P360" s="103"/>
    </row>
    <row r="361" spans="1:16" ht="56.25" customHeight="1" x14ac:dyDescent="0.3">
      <c r="A361" s="104">
        <v>357</v>
      </c>
      <c r="B361" s="110" t="s">
        <v>921</v>
      </c>
      <c r="C361" s="116" t="s">
        <v>5</v>
      </c>
      <c r="D361" s="116" t="s">
        <v>154</v>
      </c>
      <c r="E361" s="116" t="s">
        <v>298</v>
      </c>
      <c r="F361" s="116">
        <v>102</v>
      </c>
      <c r="G361" s="117">
        <v>86</v>
      </c>
      <c r="H361" s="106" t="s">
        <v>67</v>
      </c>
      <c r="I361" s="106" t="s">
        <v>56</v>
      </c>
      <c r="J361" s="117" t="s">
        <v>46</v>
      </c>
      <c r="K361" s="117" t="s">
        <v>46</v>
      </c>
      <c r="L361" s="115">
        <v>29764</v>
      </c>
      <c r="M361" s="115"/>
      <c r="N361" s="115">
        <v>1072</v>
      </c>
      <c r="O361" s="115">
        <v>2465.6</v>
      </c>
      <c r="P361" s="103"/>
    </row>
    <row r="362" spans="1:16" ht="56.25" customHeight="1" x14ac:dyDescent="0.3">
      <c r="A362" s="110">
        <v>358</v>
      </c>
      <c r="B362" s="110" t="s">
        <v>922</v>
      </c>
      <c r="C362" s="116" t="s">
        <v>5</v>
      </c>
      <c r="D362" s="116" t="s">
        <v>154</v>
      </c>
      <c r="E362" s="116" t="s">
        <v>297</v>
      </c>
      <c r="F362" s="116">
        <v>102</v>
      </c>
      <c r="G362" s="117">
        <v>91</v>
      </c>
      <c r="H362" s="106" t="s">
        <v>67</v>
      </c>
      <c r="I362" s="106" t="s">
        <v>56</v>
      </c>
      <c r="J362" s="117" t="s">
        <v>46</v>
      </c>
      <c r="K362" s="117" t="s">
        <v>46</v>
      </c>
      <c r="L362" s="115">
        <v>2488</v>
      </c>
      <c r="M362" s="115"/>
      <c r="N362" s="115">
        <v>927</v>
      </c>
      <c r="O362" s="115">
        <v>746.24</v>
      </c>
      <c r="P362" s="103"/>
    </row>
    <row r="363" spans="1:16" ht="56.25" customHeight="1" x14ac:dyDescent="0.3">
      <c r="A363" s="104">
        <v>359</v>
      </c>
      <c r="B363" s="110" t="s">
        <v>923</v>
      </c>
      <c r="C363" s="116" t="s">
        <v>5</v>
      </c>
      <c r="D363" s="116" t="s">
        <v>154</v>
      </c>
      <c r="E363" s="116" t="s">
        <v>296</v>
      </c>
      <c r="F363" s="116">
        <v>102</v>
      </c>
      <c r="G363" s="117" t="s">
        <v>295</v>
      </c>
      <c r="H363" s="106" t="s">
        <v>67</v>
      </c>
      <c r="I363" s="106" t="s">
        <v>56</v>
      </c>
      <c r="J363" s="117" t="s">
        <v>46</v>
      </c>
      <c r="K363" s="117" t="s">
        <v>46</v>
      </c>
      <c r="L363" s="115">
        <v>2099</v>
      </c>
      <c r="M363" s="115"/>
      <c r="N363" s="115">
        <v>680</v>
      </c>
      <c r="O363" s="115">
        <v>547.4</v>
      </c>
      <c r="P363" s="103"/>
    </row>
    <row r="364" spans="1:16" ht="56.25" customHeight="1" x14ac:dyDescent="0.3">
      <c r="A364" s="110">
        <v>360</v>
      </c>
      <c r="B364" s="110" t="s">
        <v>924</v>
      </c>
      <c r="C364" s="116" t="s">
        <v>5</v>
      </c>
      <c r="D364" s="116" t="s">
        <v>154</v>
      </c>
      <c r="E364" s="116" t="s">
        <v>292</v>
      </c>
      <c r="F364" s="116">
        <v>102</v>
      </c>
      <c r="G364" s="117" t="s">
        <v>25</v>
      </c>
      <c r="H364" s="106" t="s">
        <v>67</v>
      </c>
      <c r="I364" s="106" t="s">
        <v>56</v>
      </c>
      <c r="J364" s="117" t="s">
        <v>46</v>
      </c>
      <c r="K364" s="117" t="s">
        <v>46</v>
      </c>
      <c r="L364" s="115">
        <v>1000</v>
      </c>
      <c r="M364" s="115"/>
      <c r="N364" s="115">
        <v>388</v>
      </c>
      <c r="O364" s="115">
        <v>312.33999999999997</v>
      </c>
      <c r="P364" s="103"/>
    </row>
    <row r="365" spans="1:16" ht="56.25" customHeight="1" x14ac:dyDescent="0.3">
      <c r="A365" s="104">
        <v>361</v>
      </c>
      <c r="B365" s="110" t="s">
        <v>925</v>
      </c>
      <c r="C365" s="116" t="s">
        <v>5</v>
      </c>
      <c r="D365" s="116" t="s">
        <v>154</v>
      </c>
      <c r="E365" s="116" t="s">
        <v>294</v>
      </c>
      <c r="F365" s="116">
        <v>102</v>
      </c>
      <c r="G365" s="117">
        <v>90</v>
      </c>
      <c r="H365" s="106" t="s">
        <v>67</v>
      </c>
      <c r="I365" s="106" t="s">
        <v>56</v>
      </c>
      <c r="J365" s="117" t="s">
        <v>46</v>
      </c>
      <c r="K365" s="117" t="s">
        <v>46</v>
      </c>
      <c r="L365" s="115">
        <v>5838</v>
      </c>
      <c r="M365" s="115"/>
      <c r="N365" s="115">
        <v>1872</v>
      </c>
      <c r="O365" s="115">
        <v>4305.6000000000004</v>
      </c>
      <c r="P365" s="103"/>
    </row>
    <row r="366" spans="1:16" ht="56.25" customHeight="1" x14ac:dyDescent="0.3">
      <c r="A366" s="110">
        <v>362</v>
      </c>
      <c r="B366" s="110" t="s">
        <v>926</v>
      </c>
      <c r="C366" s="116" t="s">
        <v>5</v>
      </c>
      <c r="D366" s="116" t="s">
        <v>154</v>
      </c>
      <c r="E366" s="116" t="s">
        <v>293</v>
      </c>
      <c r="F366" s="116">
        <v>102</v>
      </c>
      <c r="G366" s="117">
        <v>89</v>
      </c>
      <c r="H366" s="106" t="s">
        <v>67</v>
      </c>
      <c r="I366" s="106" t="s">
        <v>56</v>
      </c>
      <c r="J366" s="117" t="s">
        <v>46</v>
      </c>
      <c r="K366" s="117" t="s">
        <v>46</v>
      </c>
      <c r="L366" s="115">
        <v>14824</v>
      </c>
      <c r="M366" s="115"/>
      <c r="N366" s="115">
        <v>6643</v>
      </c>
      <c r="O366" s="115">
        <v>15278.9</v>
      </c>
      <c r="P366" s="103"/>
    </row>
    <row r="367" spans="1:16" ht="56.25" customHeight="1" x14ac:dyDescent="0.3">
      <c r="A367" s="104">
        <v>363</v>
      </c>
      <c r="B367" s="110" t="s">
        <v>927</v>
      </c>
      <c r="C367" s="116" t="s">
        <v>5</v>
      </c>
      <c r="D367" s="116" t="s">
        <v>154</v>
      </c>
      <c r="E367" s="116" t="s">
        <v>292</v>
      </c>
      <c r="F367" s="116">
        <v>102</v>
      </c>
      <c r="G367" s="117">
        <v>92</v>
      </c>
      <c r="H367" s="106" t="s">
        <v>67</v>
      </c>
      <c r="I367" s="106" t="s">
        <v>56</v>
      </c>
      <c r="J367" s="117" t="s">
        <v>46</v>
      </c>
      <c r="K367" s="117" t="s">
        <v>46</v>
      </c>
      <c r="L367" s="115">
        <v>3950</v>
      </c>
      <c r="M367" s="115"/>
      <c r="N367" s="115">
        <v>1573</v>
      </c>
      <c r="O367" s="115">
        <v>3617.9</v>
      </c>
      <c r="P367" s="103"/>
    </row>
    <row r="368" spans="1:16" ht="56.25" customHeight="1" x14ac:dyDescent="0.3">
      <c r="A368" s="110">
        <v>364</v>
      </c>
      <c r="B368" s="110" t="s">
        <v>928</v>
      </c>
      <c r="C368" s="116" t="s">
        <v>5</v>
      </c>
      <c r="D368" s="116" t="s">
        <v>154</v>
      </c>
      <c r="E368" s="116" t="s">
        <v>291</v>
      </c>
      <c r="F368" s="116">
        <v>102</v>
      </c>
      <c r="G368" s="117">
        <v>92</v>
      </c>
      <c r="H368" s="106" t="s">
        <v>67</v>
      </c>
      <c r="I368" s="106" t="s">
        <v>56</v>
      </c>
      <c r="J368" s="117" t="s">
        <v>46</v>
      </c>
      <c r="K368" s="117" t="s">
        <v>46</v>
      </c>
      <c r="L368" s="115">
        <v>2500</v>
      </c>
      <c r="M368" s="115"/>
      <c r="N368" s="115">
        <v>909</v>
      </c>
      <c r="O368" s="115">
        <v>731.75</v>
      </c>
      <c r="P368" s="103"/>
    </row>
    <row r="369" spans="1:16" ht="56.25" customHeight="1" x14ac:dyDescent="0.3">
      <c r="A369" s="104">
        <v>365</v>
      </c>
      <c r="B369" s="110" t="s">
        <v>929</v>
      </c>
      <c r="C369" s="116" t="s">
        <v>5</v>
      </c>
      <c r="D369" s="116" t="s">
        <v>154</v>
      </c>
      <c r="E369" s="116" t="s">
        <v>290</v>
      </c>
      <c r="F369" s="116">
        <v>110</v>
      </c>
      <c r="G369" s="117">
        <v>280</v>
      </c>
      <c r="H369" s="106" t="s">
        <v>67</v>
      </c>
      <c r="I369" s="106" t="s">
        <v>56</v>
      </c>
      <c r="J369" s="117" t="s">
        <v>46</v>
      </c>
      <c r="K369" s="117" t="s">
        <v>46</v>
      </c>
      <c r="L369" s="115">
        <v>992</v>
      </c>
      <c r="M369" s="115"/>
      <c r="N369" s="115">
        <v>478</v>
      </c>
      <c r="O369" s="115">
        <v>384.79</v>
      </c>
      <c r="P369" s="103"/>
    </row>
    <row r="370" spans="1:16" ht="56.25" customHeight="1" x14ac:dyDescent="0.3">
      <c r="A370" s="110">
        <v>366</v>
      </c>
      <c r="B370" s="110" t="s">
        <v>930</v>
      </c>
      <c r="C370" s="116" t="s">
        <v>5</v>
      </c>
      <c r="D370" s="116" t="s">
        <v>154</v>
      </c>
      <c r="E370" s="116" t="s">
        <v>233</v>
      </c>
      <c r="F370" s="116">
        <v>110</v>
      </c>
      <c r="G370" s="117">
        <v>268</v>
      </c>
      <c r="H370" s="106" t="s">
        <v>67</v>
      </c>
      <c r="I370" s="106" t="s">
        <v>56</v>
      </c>
      <c r="J370" s="117" t="s">
        <v>46</v>
      </c>
      <c r="K370" s="117" t="s">
        <v>46</v>
      </c>
      <c r="L370" s="115">
        <v>2505</v>
      </c>
      <c r="M370" s="115"/>
      <c r="N370" s="115">
        <v>526</v>
      </c>
      <c r="O370" s="115">
        <v>423.43</v>
      </c>
      <c r="P370" s="103"/>
    </row>
    <row r="371" spans="1:16" ht="56.25" customHeight="1" x14ac:dyDescent="0.3">
      <c r="A371" s="104">
        <v>367</v>
      </c>
      <c r="B371" s="110" t="s">
        <v>931</v>
      </c>
      <c r="C371" s="116" t="s">
        <v>5</v>
      </c>
      <c r="D371" s="116" t="s">
        <v>154</v>
      </c>
      <c r="E371" s="116" t="s">
        <v>233</v>
      </c>
      <c r="F371" s="116">
        <v>110</v>
      </c>
      <c r="G371" s="117" t="s">
        <v>289</v>
      </c>
      <c r="H371" s="106" t="s">
        <v>55</v>
      </c>
      <c r="I371" s="106" t="s">
        <v>56</v>
      </c>
      <c r="J371" s="117" t="s">
        <v>46</v>
      </c>
      <c r="K371" s="117" t="s">
        <v>46</v>
      </c>
      <c r="L371" s="115">
        <v>992</v>
      </c>
      <c r="M371" s="115"/>
      <c r="N371" s="115">
        <v>488</v>
      </c>
      <c r="O371" s="115">
        <v>392.84</v>
      </c>
      <c r="P371" s="103"/>
    </row>
    <row r="372" spans="1:16" ht="56.25" customHeight="1" x14ac:dyDescent="0.3">
      <c r="A372" s="110">
        <v>368</v>
      </c>
      <c r="B372" s="110" t="s">
        <v>932</v>
      </c>
      <c r="C372" s="116" t="s">
        <v>5</v>
      </c>
      <c r="D372" s="116" t="s">
        <v>154</v>
      </c>
      <c r="E372" s="116" t="s">
        <v>934</v>
      </c>
      <c r="F372" s="116">
        <v>119</v>
      </c>
      <c r="G372" s="117" t="s">
        <v>46</v>
      </c>
      <c r="H372" s="106" t="s">
        <v>67</v>
      </c>
      <c r="I372" s="106" t="s">
        <v>56</v>
      </c>
      <c r="J372" s="117" t="s">
        <v>46</v>
      </c>
      <c r="K372" s="117" t="s">
        <v>46</v>
      </c>
      <c r="L372" s="115">
        <v>1802</v>
      </c>
      <c r="M372" s="115"/>
      <c r="N372" s="115">
        <v>1359</v>
      </c>
      <c r="O372" s="115">
        <v>3125.7</v>
      </c>
      <c r="P372" s="103"/>
    </row>
    <row r="373" spans="1:16" ht="56.25" customHeight="1" x14ac:dyDescent="0.3">
      <c r="A373" s="104">
        <v>369</v>
      </c>
      <c r="B373" s="110" t="s">
        <v>933</v>
      </c>
      <c r="C373" s="116" t="s">
        <v>5</v>
      </c>
      <c r="D373" s="116" t="s">
        <v>154</v>
      </c>
      <c r="E373" s="116" t="s">
        <v>934</v>
      </c>
      <c r="F373" s="116" t="s">
        <v>46</v>
      </c>
      <c r="G373" s="117" t="s">
        <v>288</v>
      </c>
      <c r="H373" s="106" t="s">
        <v>287</v>
      </c>
      <c r="I373" s="106" t="s">
        <v>56</v>
      </c>
      <c r="J373" s="117" t="s">
        <v>46</v>
      </c>
      <c r="K373" s="117" t="s">
        <v>46</v>
      </c>
      <c r="L373" s="115">
        <v>16333</v>
      </c>
      <c r="M373" s="115"/>
      <c r="N373" s="115">
        <v>489</v>
      </c>
      <c r="O373" s="115">
        <v>393.65</v>
      </c>
      <c r="P373" s="103"/>
    </row>
    <row r="374" spans="1:16" ht="56.25" customHeight="1" x14ac:dyDescent="0.3">
      <c r="A374" s="110">
        <v>370</v>
      </c>
      <c r="B374" s="110" t="s">
        <v>944</v>
      </c>
      <c r="C374" s="116" t="s">
        <v>5</v>
      </c>
      <c r="D374" s="116" t="s">
        <v>45</v>
      </c>
      <c r="E374" s="116" t="s">
        <v>286</v>
      </c>
      <c r="F374" s="116">
        <v>8</v>
      </c>
      <c r="G374" s="117" t="s">
        <v>285</v>
      </c>
      <c r="H374" s="106" t="s">
        <v>55</v>
      </c>
      <c r="I374" s="106" t="s">
        <v>282</v>
      </c>
      <c r="J374" s="117" t="s">
        <v>46</v>
      </c>
      <c r="K374" s="117" t="s">
        <v>46</v>
      </c>
      <c r="L374" s="115">
        <v>7500</v>
      </c>
      <c r="M374" s="115"/>
      <c r="N374" s="115">
        <v>2363</v>
      </c>
      <c r="O374" s="115">
        <v>14674.23</v>
      </c>
      <c r="P374" s="103"/>
    </row>
    <row r="375" spans="1:16" ht="56.25" customHeight="1" x14ac:dyDescent="0.3">
      <c r="A375" s="104">
        <v>371</v>
      </c>
      <c r="B375" s="110" t="s">
        <v>945</v>
      </c>
      <c r="C375" s="116" t="s">
        <v>5</v>
      </c>
      <c r="D375" s="116" t="s">
        <v>45</v>
      </c>
      <c r="E375" s="116" t="s">
        <v>284</v>
      </c>
      <c r="F375" s="116">
        <v>8</v>
      </c>
      <c r="G375" s="117" t="s">
        <v>283</v>
      </c>
      <c r="H375" s="106" t="s">
        <v>55</v>
      </c>
      <c r="I375" s="106" t="s">
        <v>282</v>
      </c>
      <c r="J375" s="117" t="s">
        <v>46</v>
      </c>
      <c r="K375" s="117" t="s">
        <v>46</v>
      </c>
      <c r="L375" s="115">
        <v>7347</v>
      </c>
      <c r="M375" s="115"/>
      <c r="N375" s="115">
        <v>4096</v>
      </c>
      <c r="O375" s="115">
        <v>25436.16</v>
      </c>
      <c r="P375" s="103"/>
    </row>
    <row r="376" spans="1:16" ht="54" customHeight="1" x14ac:dyDescent="0.3">
      <c r="A376" s="126" t="s">
        <v>943</v>
      </c>
      <c r="B376" s="127"/>
      <c r="C376" s="127"/>
      <c r="D376" s="127"/>
      <c r="E376" s="127"/>
      <c r="F376" s="127"/>
      <c r="G376" s="127"/>
      <c r="H376" s="127"/>
      <c r="I376" s="127"/>
      <c r="J376" s="127"/>
      <c r="K376" s="127"/>
      <c r="L376" s="127"/>
      <c r="M376" s="127"/>
      <c r="N376" s="127"/>
      <c r="O376" s="127"/>
    </row>
    <row r="377" spans="1:16" ht="45.75" hidden="1" customHeight="1" x14ac:dyDescent="0.3">
      <c r="A377" s="128"/>
      <c r="B377" s="128"/>
      <c r="C377" s="128"/>
      <c r="D377" s="128"/>
      <c r="E377" s="128"/>
      <c r="F377" s="128"/>
      <c r="G377" s="128"/>
      <c r="H377" s="128"/>
      <c r="I377" s="128"/>
      <c r="J377" s="128"/>
      <c r="K377" s="128"/>
      <c r="L377" s="128"/>
      <c r="M377" s="128"/>
      <c r="N377" s="128"/>
      <c r="O377" s="128"/>
    </row>
    <row r="378" spans="1:16" ht="56.25" hidden="1" customHeight="1" x14ac:dyDescent="0.3">
      <c r="A378" s="128"/>
      <c r="B378" s="128"/>
      <c r="C378" s="128"/>
      <c r="D378" s="128"/>
      <c r="E378" s="128"/>
      <c r="F378" s="128"/>
      <c r="G378" s="128"/>
      <c r="H378" s="128"/>
      <c r="I378" s="128"/>
      <c r="J378" s="128"/>
      <c r="K378" s="128"/>
      <c r="L378" s="128"/>
      <c r="M378" s="128"/>
      <c r="N378" s="128"/>
      <c r="O378" s="128"/>
    </row>
    <row r="379" spans="1:16" ht="56.25" hidden="1" customHeight="1" x14ac:dyDescent="0.3">
      <c r="A379" s="128"/>
      <c r="B379" s="128"/>
      <c r="C379" s="128"/>
      <c r="D379" s="128"/>
      <c r="E379" s="128"/>
      <c r="F379" s="128"/>
      <c r="G379" s="128"/>
      <c r="H379" s="128"/>
      <c r="I379" s="128"/>
      <c r="J379" s="128"/>
      <c r="K379" s="128"/>
      <c r="L379" s="128"/>
      <c r="M379" s="128"/>
      <c r="N379" s="128"/>
      <c r="O379" s="128"/>
    </row>
    <row r="380" spans="1:16" ht="56.25" hidden="1" customHeight="1" x14ac:dyDescent="0.3">
      <c r="A380" s="128"/>
      <c r="B380" s="128"/>
      <c r="C380" s="128"/>
      <c r="D380" s="128"/>
      <c r="E380" s="128"/>
      <c r="F380" s="128"/>
      <c r="G380" s="128"/>
      <c r="H380" s="128"/>
      <c r="I380" s="128"/>
      <c r="J380" s="128"/>
      <c r="K380" s="128"/>
      <c r="L380" s="128"/>
      <c r="M380" s="128"/>
      <c r="N380" s="128"/>
      <c r="O380" s="128"/>
    </row>
    <row r="381" spans="1:16" ht="56.25" hidden="1" customHeight="1" x14ac:dyDescent="0.3">
      <c r="A381" s="128"/>
      <c r="B381" s="128"/>
      <c r="C381" s="128"/>
      <c r="D381" s="128"/>
      <c r="E381" s="128"/>
      <c r="F381" s="128"/>
      <c r="G381" s="128"/>
      <c r="H381" s="128"/>
      <c r="I381" s="128"/>
      <c r="J381" s="128"/>
      <c r="K381" s="128"/>
      <c r="L381" s="128"/>
      <c r="M381" s="128"/>
      <c r="N381" s="128"/>
      <c r="O381" s="128"/>
    </row>
    <row r="382" spans="1:16" ht="56.25" hidden="1" customHeight="1" x14ac:dyDescent="0.3">
      <c r="A382" s="128"/>
      <c r="B382" s="128"/>
      <c r="C382" s="128"/>
      <c r="D382" s="128"/>
      <c r="E382" s="128"/>
      <c r="F382" s="128"/>
      <c r="G382" s="128"/>
      <c r="H382" s="128"/>
      <c r="I382" s="128"/>
      <c r="J382" s="128"/>
      <c r="K382" s="128"/>
      <c r="L382" s="128"/>
      <c r="M382" s="128"/>
      <c r="N382" s="128"/>
      <c r="O382" s="128"/>
    </row>
  </sheetData>
  <mergeCells count="3">
    <mergeCell ref="A1:L1"/>
    <mergeCell ref="A2:O2"/>
    <mergeCell ref="A376:O382"/>
  </mergeCells>
  <printOptions horizontalCentered="1" verticalCentered="1"/>
  <pageMargins left="0.2" right="0.2" top="0.25" bottom="0.25" header="0.05" footer="0.05"/>
  <pageSetup paperSize="9" scale="54" fitToHeight="22" orientation="landscape" r:id="rId1"/>
  <headerFooter differentOddEven="1" differentFirst="1"/>
  <rowBreaks count="1" manualBreakCount="1">
    <brk id="35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1"/>
  <sheetViews>
    <sheetView topLeftCell="H1" zoomScaleNormal="100" workbookViewId="0">
      <selection activeCell="Q146" sqref="Q146:X170"/>
    </sheetView>
  </sheetViews>
  <sheetFormatPr defaultRowHeight="14.4" x14ac:dyDescent="0.3"/>
  <cols>
    <col min="12" max="12" width="18.44140625" customWidth="1"/>
    <col min="14" max="14" width="14.33203125" customWidth="1"/>
    <col min="15" max="15" width="14.5546875" customWidth="1"/>
    <col min="27" max="27" width="14.109375" customWidth="1"/>
    <col min="29" max="29" width="11.5546875" customWidth="1"/>
    <col min="30" max="30" width="14.6640625" customWidth="1"/>
  </cols>
  <sheetData>
    <row r="1" spans="1:34" x14ac:dyDescent="0.3">
      <c r="A1" s="129" t="s">
        <v>495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1"/>
      <c r="P1" s="79"/>
      <c r="Q1" s="132" t="s">
        <v>496</v>
      </c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80"/>
    </row>
    <row r="2" spans="1:34" ht="158.4" x14ac:dyDescent="0.3">
      <c r="A2" s="81" t="s">
        <v>47</v>
      </c>
      <c r="B2" s="1" t="s">
        <v>497</v>
      </c>
      <c r="C2" s="1" t="s">
        <v>0</v>
      </c>
      <c r="D2" s="1" t="s">
        <v>1</v>
      </c>
      <c r="E2" s="1" t="s">
        <v>477</v>
      </c>
      <c r="F2" s="1" t="s">
        <v>2</v>
      </c>
      <c r="G2" s="1" t="s">
        <v>48</v>
      </c>
      <c r="H2" s="1" t="s">
        <v>498</v>
      </c>
      <c r="I2" s="1" t="s">
        <v>51</v>
      </c>
      <c r="J2" s="1" t="s">
        <v>476</v>
      </c>
      <c r="K2" s="1" t="s">
        <v>49</v>
      </c>
      <c r="L2" s="3" t="s">
        <v>4</v>
      </c>
      <c r="M2" s="1" t="s">
        <v>499</v>
      </c>
      <c r="N2" s="77" t="s">
        <v>494</v>
      </c>
      <c r="O2" s="3" t="s">
        <v>50</v>
      </c>
      <c r="P2" s="81" t="s">
        <v>47</v>
      </c>
      <c r="Q2" s="1" t="s">
        <v>497</v>
      </c>
      <c r="R2" s="1" t="s">
        <v>0</v>
      </c>
      <c r="S2" s="1" t="s">
        <v>1</v>
      </c>
      <c r="T2" s="1" t="s">
        <v>500</v>
      </c>
      <c r="U2" s="1" t="s">
        <v>2</v>
      </c>
      <c r="V2" s="1" t="s">
        <v>48</v>
      </c>
      <c r="W2" s="1" t="s">
        <v>3</v>
      </c>
      <c r="X2" s="1" t="s">
        <v>51</v>
      </c>
      <c r="Y2" s="82" t="s">
        <v>52</v>
      </c>
      <c r="Z2" s="2" t="s">
        <v>49</v>
      </c>
      <c r="AA2" s="3" t="s">
        <v>4</v>
      </c>
      <c r="AB2" s="3" t="s">
        <v>499</v>
      </c>
      <c r="AC2" s="3" t="s">
        <v>501</v>
      </c>
      <c r="AD2" s="83" t="s">
        <v>50</v>
      </c>
      <c r="AE2" s="84" t="s">
        <v>53</v>
      </c>
      <c r="AF2" s="85" t="s">
        <v>502</v>
      </c>
      <c r="AG2" s="86" t="s">
        <v>503</v>
      </c>
      <c r="AH2" s="87"/>
    </row>
    <row r="3" spans="1:34" x14ac:dyDescent="0.3">
      <c r="A3" s="4">
        <v>0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70">
        <v>11</v>
      </c>
      <c r="M3" s="4">
        <v>12</v>
      </c>
      <c r="N3" s="78">
        <v>13</v>
      </c>
      <c r="O3" s="4">
        <v>14</v>
      </c>
      <c r="P3" s="4">
        <v>15</v>
      </c>
      <c r="Q3" s="4">
        <v>16</v>
      </c>
      <c r="R3" s="4">
        <v>17</v>
      </c>
      <c r="S3" s="4">
        <v>18</v>
      </c>
      <c r="T3" s="4">
        <v>19</v>
      </c>
      <c r="U3" s="4">
        <v>20</v>
      </c>
      <c r="V3" s="4">
        <v>21</v>
      </c>
      <c r="W3" s="4">
        <v>22</v>
      </c>
      <c r="X3" s="4">
        <v>23</v>
      </c>
      <c r="Y3" s="4">
        <v>24</v>
      </c>
      <c r="Z3" s="4">
        <v>25</v>
      </c>
      <c r="AA3" s="70">
        <v>26</v>
      </c>
      <c r="AB3" s="4">
        <v>27</v>
      </c>
      <c r="AC3" s="4">
        <v>28</v>
      </c>
      <c r="AD3" s="4">
        <v>29</v>
      </c>
      <c r="AE3" s="4">
        <v>30</v>
      </c>
      <c r="AF3" s="4">
        <v>31</v>
      </c>
      <c r="AG3" s="4">
        <v>32</v>
      </c>
      <c r="AH3" s="88"/>
    </row>
    <row r="4" spans="1:34" ht="374.4" x14ac:dyDescent="0.3">
      <c r="A4" s="89">
        <v>1</v>
      </c>
      <c r="B4" s="5">
        <v>756</v>
      </c>
      <c r="C4" s="1" t="s">
        <v>5</v>
      </c>
      <c r="D4" s="1" t="s">
        <v>40</v>
      </c>
      <c r="E4" s="1" t="s">
        <v>504</v>
      </c>
      <c r="F4" s="1" t="s">
        <v>505</v>
      </c>
      <c r="G4" s="1">
        <v>30</v>
      </c>
      <c r="H4" s="82" t="s">
        <v>55</v>
      </c>
      <c r="I4" s="1" t="s">
        <v>56</v>
      </c>
      <c r="J4" s="1" t="s">
        <v>506</v>
      </c>
      <c r="K4" s="5" t="s">
        <v>506</v>
      </c>
      <c r="L4" s="6">
        <v>13610</v>
      </c>
      <c r="M4" s="1" t="s">
        <v>506</v>
      </c>
      <c r="N4" s="90">
        <v>1186</v>
      </c>
      <c r="O4" s="6">
        <v>3558</v>
      </c>
      <c r="P4" s="89">
        <v>1</v>
      </c>
      <c r="Q4" s="5">
        <v>756</v>
      </c>
      <c r="R4" s="1" t="s">
        <v>5</v>
      </c>
      <c r="S4" s="1" t="s">
        <v>40</v>
      </c>
      <c r="T4" s="1" t="s">
        <v>54</v>
      </c>
      <c r="U4" s="1">
        <v>35</v>
      </c>
      <c r="V4" s="1" t="s">
        <v>34</v>
      </c>
      <c r="W4" s="1" t="s">
        <v>55</v>
      </c>
      <c r="X4" s="1" t="s">
        <v>56</v>
      </c>
      <c r="Y4" s="1">
        <v>51757</v>
      </c>
      <c r="Z4" s="2" t="s">
        <v>57</v>
      </c>
      <c r="AA4" s="6">
        <v>3577</v>
      </c>
      <c r="AB4" s="1" t="s">
        <v>46</v>
      </c>
      <c r="AC4" s="3">
        <v>311</v>
      </c>
      <c r="AD4" s="91">
        <v>1072.95</v>
      </c>
      <c r="AE4" s="92" t="s">
        <v>507</v>
      </c>
      <c r="AF4" s="85" t="s">
        <v>508</v>
      </c>
      <c r="AG4" s="93" t="s">
        <v>509</v>
      </c>
      <c r="AH4" s="87"/>
    </row>
    <row r="5" spans="1:34" ht="374.4" x14ac:dyDescent="0.3">
      <c r="A5" s="89">
        <v>2</v>
      </c>
      <c r="B5" s="5">
        <v>769</v>
      </c>
      <c r="C5" s="5" t="s">
        <v>5</v>
      </c>
      <c r="D5" s="5" t="s">
        <v>40</v>
      </c>
      <c r="E5" s="1" t="s">
        <v>510</v>
      </c>
      <c r="F5" s="1" t="s">
        <v>505</v>
      </c>
      <c r="G5" s="1">
        <v>43</v>
      </c>
      <c r="H5" s="82" t="s">
        <v>55</v>
      </c>
      <c r="I5" s="1" t="s">
        <v>56</v>
      </c>
      <c r="J5" s="1" t="s">
        <v>506</v>
      </c>
      <c r="K5" s="5" t="s">
        <v>506</v>
      </c>
      <c r="L5" s="6">
        <v>4476</v>
      </c>
      <c r="M5" s="1" t="s">
        <v>506</v>
      </c>
      <c r="N5" s="90">
        <v>434</v>
      </c>
      <c r="O5" s="6">
        <v>1302</v>
      </c>
      <c r="P5" s="89">
        <v>2</v>
      </c>
      <c r="Q5" s="5">
        <v>769</v>
      </c>
      <c r="R5" s="5" t="s">
        <v>5</v>
      </c>
      <c r="S5" s="1" t="s">
        <v>40</v>
      </c>
      <c r="T5" s="1" t="s">
        <v>54</v>
      </c>
      <c r="U5" s="1">
        <v>35</v>
      </c>
      <c r="V5" s="1">
        <v>43</v>
      </c>
      <c r="W5" s="1" t="s">
        <v>55</v>
      </c>
      <c r="X5" s="1" t="s">
        <v>56</v>
      </c>
      <c r="Y5" s="1">
        <v>51756</v>
      </c>
      <c r="Z5" s="2" t="s">
        <v>58</v>
      </c>
      <c r="AA5" s="6">
        <v>4435</v>
      </c>
      <c r="AB5" s="1" t="s">
        <v>46</v>
      </c>
      <c r="AC5" s="3">
        <v>430</v>
      </c>
      <c r="AD5" s="91">
        <v>1483.5</v>
      </c>
      <c r="AE5" s="92" t="s">
        <v>507</v>
      </c>
      <c r="AF5" s="85" t="s">
        <v>508</v>
      </c>
      <c r="AG5" s="93" t="s">
        <v>509</v>
      </c>
      <c r="AH5" s="87"/>
    </row>
    <row r="6" spans="1:34" ht="374.4" x14ac:dyDescent="0.3">
      <c r="A6" s="81">
        <v>3</v>
      </c>
      <c r="B6" s="1">
        <v>858</v>
      </c>
      <c r="C6" s="1" t="s">
        <v>5</v>
      </c>
      <c r="D6" s="1" t="s">
        <v>40</v>
      </c>
      <c r="E6" s="1" t="s">
        <v>59</v>
      </c>
      <c r="F6" s="1" t="s">
        <v>41</v>
      </c>
      <c r="G6" s="1" t="s">
        <v>377</v>
      </c>
      <c r="H6" s="82" t="s">
        <v>511</v>
      </c>
      <c r="I6" s="1" t="s">
        <v>56</v>
      </c>
      <c r="J6" s="1" t="s">
        <v>506</v>
      </c>
      <c r="K6" s="1" t="s">
        <v>506</v>
      </c>
      <c r="L6" s="3">
        <v>4400</v>
      </c>
      <c r="M6" s="1" t="s">
        <v>506</v>
      </c>
      <c r="N6" s="94">
        <v>1189</v>
      </c>
      <c r="O6" s="3">
        <v>3567</v>
      </c>
      <c r="P6" s="81">
        <v>3</v>
      </c>
      <c r="Q6" s="1">
        <v>858</v>
      </c>
      <c r="R6" s="1" t="s">
        <v>5</v>
      </c>
      <c r="S6" s="1" t="s">
        <v>40</v>
      </c>
      <c r="T6" s="1" t="s">
        <v>59</v>
      </c>
      <c r="U6" s="1">
        <v>44</v>
      </c>
      <c r="V6" s="1" t="s">
        <v>512</v>
      </c>
      <c r="W6" s="1" t="s">
        <v>60</v>
      </c>
      <c r="X6" s="1" t="s">
        <v>56</v>
      </c>
      <c r="Y6" s="1" t="s">
        <v>46</v>
      </c>
      <c r="Z6" s="2" t="s">
        <v>46</v>
      </c>
      <c r="AA6" s="3">
        <v>7197</v>
      </c>
      <c r="AB6" s="1" t="s">
        <v>46</v>
      </c>
      <c r="AC6" s="3">
        <v>2972</v>
      </c>
      <c r="AD6" s="91">
        <v>10253.4</v>
      </c>
      <c r="AE6" s="92" t="s">
        <v>507</v>
      </c>
      <c r="AF6" s="85" t="s">
        <v>508</v>
      </c>
      <c r="AG6" s="93" t="s">
        <v>509</v>
      </c>
      <c r="AH6" s="87"/>
    </row>
    <row r="7" spans="1:34" ht="374.4" x14ac:dyDescent="0.3">
      <c r="A7" s="89">
        <v>4</v>
      </c>
      <c r="B7" s="1">
        <v>869</v>
      </c>
      <c r="C7" s="1" t="s">
        <v>5</v>
      </c>
      <c r="D7" s="1" t="s">
        <v>40</v>
      </c>
      <c r="E7" s="82" t="s">
        <v>513</v>
      </c>
      <c r="F7" s="82" t="s">
        <v>514</v>
      </c>
      <c r="G7" s="82" t="s">
        <v>62</v>
      </c>
      <c r="H7" s="82" t="s">
        <v>55</v>
      </c>
      <c r="I7" s="1" t="s">
        <v>56</v>
      </c>
      <c r="J7" s="77" t="s">
        <v>506</v>
      </c>
      <c r="K7" s="82">
        <v>51840</v>
      </c>
      <c r="L7" s="95">
        <v>20220</v>
      </c>
      <c r="M7" s="77" t="s">
        <v>506</v>
      </c>
      <c r="N7" s="7">
        <v>7261</v>
      </c>
      <c r="O7" s="3">
        <v>21783</v>
      </c>
      <c r="P7" s="89">
        <v>4</v>
      </c>
      <c r="Q7" s="1">
        <v>869</v>
      </c>
      <c r="R7" s="1" t="s">
        <v>5</v>
      </c>
      <c r="S7" s="1" t="s">
        <v>40</v>
      </c>
      <c r="T7" s="1" t="s">
        <v>61</v>
      </c>
      <c r="U7" s="1">
        <v>45</v>
      </c>
      <c r="V7" s="1" t="s">
        <v>62</v>
      </c>
      <c r="W7" s="1" t="s">
        <v>55</v>
      </c>
      <c r="X7" s="1" t="s">
        <v>56</v>
      </c>
      <c r="Y7" s="1" t="s">
        <v>46</v>
      </c>
      <c r="Z7" s="2" t="s">
        <v>46</v>
      </c>
      <c r="AA7" s="95">
        <v>20220</v>
      </c>
      <c r="AB7" s="1" t="s">
        <v>46</v>
      </c>
      <c r="AC7" s="3">
        <v>6771</v>
      </c>
      <c r="AD7" s="91">
        <v>23359.95</v>
      </c>
      <c r="AE7" s="92" t="s">
        <v>507</v>
      </c>
      <c r="AF7" s="85" t="s">
        <v>508</v>
      </c>
      <c r="AG7" s="93" t="s">
        <v>509</v>
      </c>
      <c r="AH7" s="87"/>
    </row>
    <row r="8" spans="1:34" ht="374.4" x14ac:dyDescent="0.3">
      <c r="A8" s="89">
        <v>5</v>
      </c>
      <c r="B8" s="1">
        <v>870</v>
      </c>
      <c r="C8" s="1" t="s">
        <v>5</v>
      </c>
      <c r="D8" s="1" t="s">
        <v>40</v>
      </c>
      <c r="E8" s="82" t="s">
        <v>63</v>
      </c>
      <c r="F8" s="82" t="s">
        <v>514</v>
      </c>
      <c r="G8" s="82" t="s">
        <v>64</v>
      </c>
      <c r="H8" s="82" t="s">
        <v>55</v>
      </c>
      <c r="I8" s="1" t="s">
        <v>56</v>
      </c>
      <c r="J8" s="2" t="s">
        <v>506</v>
      </c>
      <c r="K8" s="82">
        <v>51517</v>
      </c>
      <c r="L8" s="95">
        <v>1900</v>
      </c>
      <c r="M8" s="77" t="s">
        <v>506</v>
      </c>
      <c r="N8" s="7">
        <v>454</v>
      </c>
      <c r="O8" s="3">
        <v>1362</v>
      </c>
      <c r="P8" s="89">
        <v>5</v>
      </c>
      <c r="Q8" s="1">
        <v>870</v>
      </c>
      <c r="R8" s="1" t="s">
        <v>5</v>
      </c>
      <c r="S8" s="1" t="s">
        <v>40</v>
      </c>
      <c r="T8" s="1" t="s">
        <v>63</v>
      </c>
      <c r="U8" s="1">
        <v>45</v>
      </c>
      <c r="V8" s="1" t="s">
        <v>64</v>
      </c>
      <c r="W8" s="1" t="s">
        <v>55</v>
      </c>
      <c r="X8" s="1" t="s">
        <v>56</v>
      </c>
      <c r="Y8" s="1" t="s">
        <v>46</v>
      </c>
      <c r="Z8" s="2" t="s">
        <v>46</v>
      </c>
      <c r="AA8" s="95">
        <v>1900</v>
      </c>
      <c r="AB8" s="1" t="s">
        <v>46</v>
      </c>
      <c r="AC8" s="3">
        <v>435</v>
      </c>
      <c r="AD8" s="91">
        <v>1500.75</v>
      </c>
      <c r="AE8" s="92" t="s">
        <v>507</v>
      </c>
      <c r="AF8" s="85" t="s">
        <v>508</v>
      </c>
      <c r="AG8" s="93" t="s">
        <v>509</v>
      </c>
      <c r="AH8" s="87"/>
    </row>
    <row r="9" spans="1:34" ht="374.4" x14ac:dyDescent="0.3">
      <c r="A9" s="81">
        <v>6</v>
      </c>
      <c r="B9" s="1">
        <v>871</v>
      </c>
      <c r="C9" s="1" t="s">
        <v>5</v>
      </c>
      <c r="D9" s="1" t="s">
        <v>40</v>
      </c>
      <c r="E9" s="82" t="s">
        <v>65</v>
      </c>
      <c r="F9" s="82" t="s">
        <v>514</v>
      </c>
      <c r="G9" s="82" t="s">
        <v>259</v>
      </c>
      <c r="H9" s="82" t="s">
        <v>55</v>
      </c>
      <c r="I9" s="1" t="s">
        <v>56</v>
      </c>
      <c r="J9" s="82" t="s">
        <v>506</v>
      </c>
      <c r="K9" s="82">
        <v>52217</v>
      </c>
      <c r="L9" s="95">
        <v>12134</v>
      </c>
      <c r="M9" s="77" t="s">
        <v>506</v>
      </c>
      <c r="N9" s="7">
        <v>1690</v>
      </c>
      <c r="O9" s="3">
        <v>5070</v>
      </c>
      <c r="P9" s="81">
        <v>6</v>
      </c>
      <c r="Q9" s="1">
        <v>871</v>
      </c>
      <c r="R9" s="1" t="s">
        <v>5</v>
      </c>
      <c r="S9" s="1" t="s">
        <v>40</v>
      </c>
      <c r="T9" s="82" t="s">
        <v>65</v>
      </c>
      <c r="U9" s="82">
        <v>45</v>
      </c>
      <c r="V9" s="82" t="s">
        <v>66</v>
      </c>
      <c r="W9" s="82" t="s">
        <v>67</v>
      </c>
      <c r="X9" s="1" t="s">
        <v>56</v>
      </c>
      <c r="Y9" s="1" t="s">
        <v>46</v>
      </c>
      <c r="Z9" s="2" t="s">
        <v>46</v>
      </c>
      <c r="AA9" s="95">
        <v>12134</v>
      </c>
      <c r="AB9" s="1" t="s">
        <v>46</v>
      </c>
      <c r="AC9" s="7">
        <v>1657</v>
      </c>
      <c r="AD9" s="91">
        <v>5716.65</v>
      </c>
      <c r="AE9" s="92" t="s">
        <v>507</v>
      </c>
      <c r="AF9" s="85" t="s">
        <v>508</v>
      </c>
      <c r="AG9" s="93" t="s">
        <v>509</v>
      </c>
      <c r="AH9" s="87"/>
    </row>
    <row r="10" spans="1:34" ht="374.4" x14ac:dyDescent="0.3">
      <c r="A10" s="89">
        <v>7</v>
      </c>
      <c r="B10" s="1">
        <v>872</v>
      </c>
      <c r="C10" s="1" t="s">
        <v>5</v>
      </c>
      <c r="D10" s="1" t="s">
        <v>40</v>
      </c>
      <c r="E10" s="82" t="s">
        <v>68</v>
      </c>
      <c r="F10" s="82" t="s">
        <v>514</v>
      </c>
      <c r="G10" s="82" t="s">
        <v>38</v>
      </c>
      <c r="H10" s="82" t="s">
        <v>55</v>
      </c>
      <c r="I10" s="1" t="s">
        <v>56</v>
      </c>
      <c r="J10" s="82" t="s">
        <v>506</v>
      </c>
      <c r="K10" s="82">
        <v>51515</v>
      </c>
      <c r="L10" s="95">
        <v>5980</v>
      </c>
      <c r="M10" s="77" t="s">
        <v>506</v>
      </c>
      <c r="N10" s="7">
        <v>744</v>
      </c>
      <c r="O10" s="3">
        <v>2232</v>
      </c>
      <c r="P10" s="89">
        <v>7</v>
      </c>
      <c r="Q10" s="1">
        <v>872</v>
      </c>
      <c r="R10" s="1" t="s">
        <v>5</v>
      </c>
      <c r="S10" s="1" t="s">
        <v>40</v>
      </c>
      <c r="T10" s="1" t="s">
        <v>68</v>
      </c>
      <c r="U10" s="1">
        <v>45</v>
      </c>
      <c r="V10" s="1" t="s">
        <v>38</v>
      </c>
      <c r="W10" s="1" t="s">
        <v>55</v>
      </c>
      <c r="X10" s="1" t="s">
        <v>56</v>
      </c>
      <c r="Y10" s="1" t="s">
        <v>46</v>
      </c>
      <c r="Z10" s="2" t="s">
        <v>46</v>
      </c>
      <c r="AA10" s="95">
        <v>5980</v>
      </c>
      <c r="AB10" s="1" t="s">
        <v>46</v>
      </c>
      <c r="AC10" s="3">
        <v>733</v>
      </c>
      <c r="AD10" s="91">
        <v>2528.85</v>
      </c>
      <c r="AE10" s="92" t="s">
        <v>507</v>
      </c>
      <c r="AF10" s="85" t="s">
        <v>508</v>
      </c>
      <c r="AG10" s="93" t="s">
        <v>509</v>
      </c>
      <c r="AH10" s="87"/>
    </row>
    <row r="11" spans="1:34" ht="374.4" x14ac:dyDescent="0.3">
      <c r="A11" s="89">
        <v>8</v>
      </c>
      <c r="B11" s="1">
        <v>873</v>
      </c>
      <c r="C11" s="1" t="s">
        <v>5</v>
      </c>
      <c r="D11" s="1" t="s">
        <v>40</v>
      </c>
      <c r="E11" s="82" t="s">
        <v>515</v>
      </c>
      <c r="F11" s="82" t="s">
        <v>70</v>
      </c>
      <c r="G11" s="82" t="s">
        <v>516</v>
      </c>
      <c r="H11" s="82" t="s">
        <v>517</v>
      </c>
      <c r="I11" s="1" t="s">
        <v>56</v>
      </c>
      <c r="J11" s="82" t="s">
        <v>506</v>
      </c>
      <c r="K11" s="82">
        <v>52131</v>
      </c>
      <c r="L11" s="95">
        <v>7500</v>
      </c>
      <c r="M11" s="77" t="s">
        <v>506</v>
      </c>
      <c r="N11" s="7">
        <v>1446</v>
      </c>
      <c r="O11" s="3">
        <v>4338</v>
      </c>
      <c r="P11" s="89">
        <v>8</v>
      </c>
      <c r="Q11" s="1">
        <v>873</v>
      </c>
      <c r="R11" s="1" t="s">
        <v>5</v>
      </c>
      <c r="S11" s="1" t="s">
        <v>40</v>
      </c>
      <c r="T11" s="1" t="s">
        <v>69</v>
      </c>
      <c r="U11" s="1" t="s">
        <v>70</v>
      </c>
      <c r="V11" s="1" t="s">
        <v>13</v>
      </c>
      <c r="W11" s="1" t="s">
        <v>55</v>
      </c>
      <c r="X11" s="1" t="s">
        <v>56</v>
      </c>
      <c r="Y11" s="1" t="s">
        <v>46</v>
      </c>
      <c r="Z11" s="2" t="s">
        <v>46</v>
      </c>
      <c r="AA11" s="95">
        <v>7500</v>
      </c>
      <c r="AB11" s="1" t="s">
        <v>46</v>
      </c>
      <c r="AC11" s="3">
        <v>1246</v>
      </c>
      <c r="AD11" s="91">
        <v>4298.7</v>
      </c>
      <c r="AE11" s="92" t="s">
        <v>507</v>
      </c>
      <c r="AF11" s="85" t="s">
        <v>508</v>
      </c>
      <c r="AG11" s="93" t="s">
        <v>509</v>
      </c>
      <c r="AH11" s="87"/>
    </row>
    <row r="12" spans="1:34" ht="374.4" x14ac:dyDescent="0.3">
      <c r="A12" s="81">
        <v>9</v>
      </c>
      <c r="B12" s="1">
        <v>874</v>
      </c>
      <c r="C12" s="1" t="s">
        <v>5</v>
      </c>
      <c r="D12" s="1" t="s">
        <v>40</v>
      </c>
      <c r="E12" s="82" t="s">
        <v>518</v>
      </c>
      <c r="F12" s="82" t="s">
        <v>514</v>
      </c>
      <c r="G12" s="82" t="s">
        <v>72</v>
      </c>
      <c r="H12" s="82" t="s">
        <v>55</v>
      </c>
      <c r="I12" s="1" t="s">
        <v>56</v>
      </c>
      <c r="J12" s="82" t="s">
        <v>506</v>
      </c>
      <c r="K12" s="82">
        <v>51514</v>
      </c>
      <c r="L12" s="95">
        <v>4550</v>
      </c>
      <c r="M12" s="77" t="s">
        <v>506</v>
      </c>
      <c r="N12" s="7">
        <v>227</v>
      </c>
      <c r="O12" s="3">
        <v>681</v>
      </c>
      <c r="P12" s="81">
        <v>9</v>
      </c>
      <c r="Q12" s="1">
        <v>874</v>
      </c>
      <c r="R12" s="1" t="s">
        <v>5</v>
      </c>
      <c r="S12" s="1" t="s">
        <v>40</v>
      </c>
      <c r="T12" s="1" t="s">
        <v>71</v>
      </c>
      <c r="U12" s="1">
        <v>45</v>
      </c>
      <c r="V12" s="1" t="s">
        <v>72</v>
      </c>
      <c r="W12" s="1" t="s">
        <v>55</v>
      </c>
      <c r="X12" s="1" t="s">
        <v>56</v>
      </c>
      <c r="Y12" s="1" t="s">
        <v>46</v>
      </c>
      <c r="Z12" s="2" t="s">
        <v>46</v>
      </c>
      <c r="AA12" s="95">
        <v>4550</v>
      </c>
      <c r="AB12" s="1" t="s">
        <v>46</v>
      </c>
      <c r="AC12" s="3">
        <v>234</v>
      </c>
      <c r="AD12" s="91">
        <v>807.3</v>
      </c>
      <c r="AE12" s="92" t="s">
        <v>507</v>
      </c>
      <c r="AF12" s="85" t="s">
        <v>508</v>
      </c>
      <c r="AG12" s="93" t="s">
        <v>509</v>
      </c>
      <c r="AH12" s="87"/>
    </row>
    <row r="13" spans="1:34" ht="374.4" x14ac:dyDescent="0.3">
      <c r="A13" s="89">
        <v>10</v>
      </c>
      <c r="B13" s="1">
        <v>875</v>
      </c>
      <c r="C13" s="1" t="s">
        <v>5</v>
      </c>
      <c r="D13" s="1" t="s">
        <v>40</v>
      </c>
      <c r="E13" s="82" t="s">
        <v>518</v>
      </c>
      <c r="F13" s="82" t="s">
        <v>514</v>
      </c>
      <c r="G13" s="82" t="s">
        <v>9</v>
      </c>
      <c r="H13" s="82" t="s">
        <v>55</v>
      </c>
      <c r="I13" s="1" t="s">
        <v>56</v>
      </c>
      <c r="J13" s="77" t="s">
        <v>506</v>
      </c>
      <c r="K13" s="82">
        <v>51567</v>
      </c>
      <c r="L13" s="95">
        <v>6800</v>
      </c>
      <c r="M13" s="77" t="s">
        <v>506</v>
      </c>
      <c r="N13" s="7">
        <v>362</v>
      </c>
      <c r="O13" s="3">
        <v>1086</v>
      </c>
      <c r="P13" s="89">
        <v>10</v>
      </c>
      <c r="Q13" s="1">
        <v>875</v>
      </c>
      <c r="R13" s="1" t="s">
        <v>5</v>
      </c>
      <c r="S13" s="1" t="s">
        <v>40</v>
      </c>
      <c r="T13" s="1" t="s">
        <v>71</v>
      </c>
      <c r="U13" s="1">
        <v>45</v>
      </c>
      <c r="V13" s="1" t="s">
        <v>9</v>
      </c>
      <c r="W13" s="1" t="s">
        <v>55</v>
      </c>
      <c r="X13" s="1" t="s">
        <v>56</v>
      </c>
      <c r="Y13" s="1" t="s">
        <v>46</v>
      </c>
      <c r="Z13" s="2" t="s">
        <v>46</v>
      </c>
      <c r="AA13" s="95">
        <v>6800</v>
      </c>
      <c r="AB13" s="1" t="s">
        <v>46</v>
      </c>
      <c r="AC13" s="3">
        <v>394</v>
      </c>
      <c r="AD13" s="91">
        <v>1359.3</v>
      </c>
      <c r="AE13" s="92" t="s">
        <v>507</v>
      </c>
      <c r="AF13" s="85" t="s">
        <v>508</v>
      </c>
      <c r="AG13" s="93" t="s">
        <v>509</v>
      </c>
      <c r="AH13" s="87"/>
    </row>
    <row r="14" spans="1:34" ht="409.6" x14ac:dyDescent="0.3">
      <c r="A14" s="89">
        <v>11</v>
      </c>
      <c r="B14" s="1">
        <v>877</v>
      </c>
      <c r="C14" s="1" t="s">
        <v>5</v>
      </c>
      <c r="D14" s="1" t="s">
        <v>40</v>
      </c>
      <c r="E14" s="82" t="s">
        <v>519</v>
      </c>
      <c r="F14" s="82" t="s">
        <v>514</v>
      </c>
      <c r="G14" s="82" t="s">
        <v>20</v>
      </c>
      <c r="H14" s="82" t="s">
        <v>55</v>
      </c>
      <c r="I14" s="1" t="s">
        <v>56</v>
      </c>
      <c r="J14" s="77" t="s">
        <v>506</v>
      </c>
      <c r="K14" s="82" t="s">
        <v>520</v>
      </c>
      <c r="L14" s="95">
        <v>5000</v>
      </c>
      <c r="M14" s="77" t="s">
        <v>506</v>
      </c>
      <c r="N14" s="7">
        <v>292</v>
      </c>
      <c r="O14" s="3">
        <v>876</v>
      </c>
      <c r="P14" s="89">
        <v>11</v>
      </c>
      <c r="Q14" s="1">
        <v>877</v>
      </c>
      <c r="R14" s="1" t="s">
        <v>5</v>
      </c>
      <c r="S14" s="1" t="s">
        <v>40</v>
      </c>
      <c r="T14" s="1" t="s">
        <v>73</v>
      </c>
      <c r="U14" s="1">
        <v>45</v>
      </c>
      <c r="V14" s="1">
        <v>3</v>
      </c>
      <c r="W14" s="1" t="s">
        <v>55</v>
      </c>
      <c r="X14" s="1" t="s">
        <v>56</v>
      </c>
      <c r="Y14" s="1" t="s">
        <v>46</v>
      </c>
      <c r="Z14" s="2" t="s">
        <v>46</v>
      </c>
      <c r="AA14" s="95">
        <v>5000</v>
      </c>
      <c r="AB14" s="1" t="s">
        <v>46</v>
      </c>
      <c r="AC14" s="3">
        <v>325</v>
      </c>
      <c r="AD14" s="91">
        <v>1121.25</v>
      </c>
      <c r="AE14" s="92" t="s">
        <v>507</v>
      </c>
      <c r="AF14" s="85" t="s">
        <v>521</v>
      </c>
      <c r="AG14" s="93" t="s">
        <v>522</v>
      </c>
      <c r="AH14" s="87"/>
    </row>
    <row r="15" spans="1:34" ht="374.4" x14ac:dyDescent="0.3">
      <c r="A15" s="81">
        <v>12</v>
      </c>
      <c r="B15" s="1">
        <v>878</v>
      </c>
      <c r="C15" s="1" t="s">
        <v>5</v>
      </c>
      <c r="D15" s="1" t="s">
        <v>40</v>
      </c>
      <c r="E15" s="82" t="s">
        <v>523</v>
      </c>
      <c r="F15" s="82" t="s">
        <v>77</v>
      </c>
      <c r="G15" s="82" t="s">
        <v>259</v>
      </c>
      <c r="H15" s="1" t="s">
        <v>55</v>
      </c>
      <c r="I15" s="1" t="s">
        <v>56</v>
      </c>
      <c r="J15" s="82" t="s">
        <v>506</v>
      </c>
      <c r="K15" s="82" t="s">
        <v>524</v>
      </c>
      <c r="L15" s="95">
        <v>5900</v>
      </c>
      <c r="M15" s="77" t="s">
        <v>506</v>
      </c>
      <c r="N15" s="7">
        <v>544</v>
      </c>
      <c r="O15" s="3">
        <v>1632</v>
      </c>
      <c r="P15" s="81">
        <v>12</v>
      </c>
      <c r="Q15" s="1">
        <v>878</v>
      </c>
      <c r="R15" s="1" t="s">
        <v>5</v>
      </c>
      <c r="S15" s="1" t="s">
        <v>40</v>
      </c>
      <c r="T15" s="1" t="s">
        <v>74</v>
      </c>
      <c r="U15" s="1">
        <v>48</v>
      </c>
      <c r="V15" s="1">
        <v>43</v>
      </c>
      <c r="W15" s="1" t="s">
        <v>55</v>
      </c>
      <c r="X15" s="1" t="s">
        <v>75</v>
      </c>
      <c r="Y15" s="1" t="s">
        <v>46</v>
      </c>
      <c r="Z15" s="2" t="s">
        <v>46</v>
      </c>
      <c r="AA15" s="95">
        <v>5900</v>
      </c>
      <c r="AB15" s="1" t="s">
        <v>46</v>
      </c>
      <c r="AC15" s="3">
        <v>364</v>
      </c>
      <c r="AD15" s="91">
        <v>1255.8</v>
      </c>
      <c r="AE15" s="92" t="s">
        <v>507</v>
      </c>
      <c r="AF15" s="85" t="s">
        <v>508</v>
      </c>
      <c r="AG15" s="93" t="s">
        <v>509</v>
      </c>
      <c r="AH15" s="87"/>
    </row>
    <row r="16" spans="1:34" ht="374.4" x14ac:dyDescent="0.3">
      <c r="A16" s="89">
        <v>13</v>
      </c>
      <c r="B16" s="1">
        <v>879</v>
      </c>
      <c r="C16" s="1" t="s">
        <v>5</v>
      </c>
      <c r="D16" s="1" t="s">
        <v>40</v>
      </c>
      <c r="E16" s="82" t="s">
        <v>513</v>
      </c>
      <c r="F16" s="82" t="s">
        <v>77</v>
      </c>
      <c r="G16" s="82" t="s">
        <v>78</v>
      </c>
      <c r="H16" s="1" t="s">
        <v>55</v>
      </c>
      <c r="I16" s="1" t="s">
        <v>56</v>
      </c>
      <c r="J16" s="2" t="s">
        <v>506</v>
      </c>
      <c r="K16" s="82" t="s">
        <v>525</v>
      </c>
      <c r="L16" s="95">
        <v>6900</v>
      </c>
      <c r="M16" s="77" t="s">
        <v>506</v>
      </c>
      <c r="N16" s="7">
        <v>417</v>
      </c>
      <c r="O16" s="3">
        <v>1251</v>
      </c>
      <c r="P16" s="89">
        <v>13</v>
      </c>
      <c r="Q16" s="1">
        <v>879</v>
      </c>
      <c r="R16" s="1" t="s">
        <v>5</v>
      </c>
      <c r="S16" s="1" t="s">
        <v>40</v>
      </c>
      <c r="T16" s="82" t="s">
        <v>76</v>
      </c>
      <c r="U16" s="82" t="s">
        <v>77</v>
      </c>
      <c r="V16" s="82" t="s">
        <v>78</v>
      </c>
      <c r="W16" s="1" t="s">
        <v>55</v>
      </c>
      <c r="X16" s="1" t="s">
        <v>56</v>
      </c>
      <c r="Y16" s="1" t="s">
        <v>46</v>
      </c>
      <c r="Z16" s="2" t="s">
        <v>46</v>
      </c>
      <c r="AA16" s="95">
        <v>2800</v>
      </c>
      <c r="AB16" s="1" t="s">
        <v>46</v>
      </c>
      <c r="AC16" s="3">
        <v>245</v>
      </c>
      <c r="AD16" s="91">
        <v>845.25</v>
      </c>
      <c r="AE16" s="92" t="s">
        <v>507</v>
      </c>
      <c r="AF16" s="85" t="s">
        <v>508</v>
      </c>
      <c r="AG16" s="93" t="s">
        <v>509</v>
      </c>
      <c r="AH16" s="87"/>
    </row>
    <row r="17" spans="1:34" ht="374.4" x14ac:dyDescent="0.3">
      <c r="A17" s="89">
        <v>14</v>
      </c>
      <c r="B17" s="1">
        <v>880</v>
      </c>
      <c r="C17" s="1" t="s">
        <v>5</v>
      </c>
      <c r="D17" s="1" t="s">
        <v>40</v>
      </c>
      <c r="E17" s="82" t="s">
        <v>513</v>
      </c>
      <c r="F17" s="82" t="s">
        <v>77</v>
      </c>
      <c r="G17" s="82" t="s">
        <v>526</v>
      </c>
      <c r="H17" s="82" t="s">
        <v>55</v>
      </c>
      <c r="I17" s="1" t="s">
        <v>56</v>
      </c>
      <c r="J17" s="82" t="s">
        <v>506</v>
      </c>
      <c r="K17" s="82" t="s">
        <v>527</v>
      </c>
      <c r="L17" s="95">
        <v>5974</v>
      </c>
      <c r="M17" s="77" t="s">
        <v>506</v>
      </c>
      <c r="N17" s="7">
        <v>367</v>
      </c>
      <c r="O17" s="3">
        <v>1101</v>
      </c>
      <c r="P17" s="89">
        <v>14</v>
      </c>
      <c r="Q17" s="1">
        <v>880</v>
      </c>
      <c r="R17" s="1" t="s">
        <v>5</v>
      </c>
      <c r="S17" s="1" t="s">
        <v>40</v>
      </c>
      <c r="T17" s="1" t="s">
        <v>61</v>
      </c>
      <c r="U17" s="1">
        <v>48</v>
      </c>
      <c r="V17" s="1">
        <v>26</v>
      </c>
      <c r="W17" s="1" t="s">
        <v>67</v>
      </c>
      <c r="X17" s="1" t="s">
        <v>56</v>
      </c>
      <c r="Y17" s="1" t="s">
        <v>46</v>
      </c>
      <c r="Z17" s="2" t="s">
        <v>46</v>
      </c>
      <c r="AA17" s="95">
        <v>5974</v>
      </c>
      <c r="AB17" s="1" t="s">
        <v>46</v>
      </c>
      <c r="AC17" s="3">
        <v>381</v>
      </c>
      <c r="AD17" s="91">
        <v>1314.45</v>
      </c>
      <c r="AE17" s="92" t="s">
        <v>507</v>
      </c>
      <c r="AF17" s="85" t="s">
        <v>508</v>
      </c>
      <c r="AG17" s="93" t="s">
        <v>509</v>
      </c>
      <c r="AH17" s="87"/>
    </row>
    <row r="18" spans="1:34" ht="374.4" x14ac:dyDescent="0.3">
      <c r="A18" s="81">
        <v>15</v>
      </c>
      <c r="B18" s="1">
        <v>881</v>
      </c>
      <c r="C18" s="1" t="s">
        <v>5</v>
      </c>
      <c r="D18" s="1" t="s">
        <v>40</v>
      </c>
      <c r="E18" s="82" t="s">
        <v>528</v>
      </c>
      <c r="F18" s="82" t="s">
        <v>77</v>
      </c>
      <c r="G18" s="82" t="s">
        <v>529</v>
      </c>
      <c r="H18" s="82" t="s">
        <v>55</v>
      </c>
      <c r="I18" s="1" t="s">
        <v>56</v>
      </c>
      <c r="J18" s="82" t="s">
        <v>506</v>
      </c>
      <c r="K18" s="82" t="s">
        <v>530</v>
      </c>
      <c r="L18" s="95">
        <v>34866</v>
      </c>
      <c r="M18" s="77" t="s">
        <v>506</v>
      </c>
      <c r="N18" s="7">
        <v>2425</v>
      </c>
      <c r="O18" s="3">
        <v>7275</v>
      </c>
      <c r="P18" s="81">
        <v>15</v>
      </c>
      <c r="Q18" s="1">
        <v>881</v>
      </c>
      <c r="R18" s="1" t="s">
        <v>5</v>
      </c>
      <c r="S18" s="1" t="s">
        <v>40</v>
      </c>
      <c r="T18" s="1" t="s">
        <v>79</v>
      </c>
      <c r="U18" s="1">
        <v>48</v>
      </c>
      <c r="V18" s="1">
        <v>23.24</v>
      </c>
      <c r="W18" s="82" t="s">
        <v>55</v>
      </c>
      <c r="X18" s="1" t="s">
        <v>56</v>
      </c>
      <c r="Y18" s="1" t="s">
        <v>46</v>
      </c>
      <c r="Z18" s="2" t="s">
        <v>46</v>
      </c>
      <c r="AA18" s="95">
        <v>344409</v>
      </c>
      <c r="AB18" s="1" t="s">
        <v>46</v>
      </c>
      <c r="AC18" s="3">
        <v>2408</v>
      </c>
      <c r="AD18" s="91">
        <v>8307.6</v>
      </c>
      <c r="AE18" s="92" t="s">
        <v>507</v>
      </c>
      <c r="AF18" s="85" t="s">
        <v>508</v>
      </c>
      <c r="AG18" s="93" t="s">
        <v>509</v>
      </c>
      <c r="AH18" s="87"/>
    </row>
    <row r="19" spans="1:34" ht="374.4" x14ac:dyDescent="0.3">
      <c r="A19" s="89">
        <v>16</v>
      </c>
      <c r="B19" s="1">
        <v>882</v>
      </c>
      <c r="C19" s="1" t="s">
        <v>5</v>
      </c>
      <c r="D19" s="1" t="s">
        <v>40</v>
      </c>
      <c r="E19" s="82" t="s">
        <v>531</v>
      </c>
      <c r="F19" s="82" t="s">
        <v>81</v>
      </c>
      <c r="G19" s="82" t="s">
        <v>532</v>
      </c>
      <c r="H19" s="82" t="s">
        <v>55</v>
      </c>
      <c r="I19" s="1" t="s">
        <v>56</v>
      </c>
      <c r="J19" s="82" t="s">
        <v>506</v>
      </c>
      <c r="K19" s="82" t="s">
        <v>533</v>
      </c>
      <c r="L19" s="95">
        <v>3570</v>
      </c>
      <c r="M19" s="77" t="s">
        <v>506</v>
      </c>
      <c r="N19" s="7">
        <v>521</v>
      </c>
      <c r="O19" s="3">
        <v>1563</v>
      </c>
      <c r="P19" s="89">
        <v>16</v>
      </c>
      <c r="Q19" s="1">
        <v>882</v>
      </c>
      <c r="R19" s="1" t="s">
        <v>5</v>
      </c>
      <c r="S19" s="1" t="s">
        <v>40</v>
      </c>
      <c r="T19" s="1" t="s">
        <v>80</v>
      </c>
      <c r="U19" s="1" t="s">
        <v>81</v>
      </c>
      <c r="V19" s="1">
        <v>36</v>
      </c>
      <c r="W19" s="1" t="s">
        <v>67</v>
      </c>
      <c r="X19" s="1" t="s">
        <v>56</v>
      </c>
      <c r="Y19" s="1" t="s">
        <v>46</v>
      </c>
      <c r="Z19" s="2" t="s">
        <v>46</v>
      </c>
      <c r="AA19" s="95">
        <v>3609</v>
      </c>
      <c r="AB19" s="1" t="s">
        <v>46</v>
      </c>
      <c r="AC19" s="3">
        <v>543</v>
      </c>
      <c r="AD19" s="91">
        <v>1873.35</v>
      </c>
      <c r="AE19" s="92" t="s">
        <v>507</v>
      </c>
      <c r="AF19" s="85" t="s">
        <v>508</v>
      </c>
      <c r="AG19" s="93" t="s">
        <v>509</v>
      </c>
      <c r="AH19" s="87"/>
    </row>
    <row r="20" spans="1:34" ht="374.4" x14ac:dyDescent="0.3">
      <c r="A20" s="89">
        <v>17</v>
      </c>
      <c r="B20" s="1">
        <v>883</v>
      </c>
      <c r="C20" s="1" t="s">
        <v>5</v>
      </c>
      <c r="D20" s="1" t="s">
        <v>40</v>
      </c>
      <c r="E20" s="82" t="s">
        <v>534</v>
      </c>
      <c r="F20" s="82" t="s">
        <v>77</v>
      </c>
      <c r="G20" s="82" t="s">
        <v>127</v>
      </c>
      <c r="H20" s="82" t="s">
        <v>55</v>
      </c>
      <c r="I20" s="1" t="s">
        <v>56</v>
      </c>
      <c r="J20" s="82" t="s">
        <v>506</v>
      </c>
      <c r="K20" s="82" t="s">
        <v>535</v>
      </c>
      <c r="L20" s="95">
        <v>3330</v>
      </c>
      <c r="M20" s="77" t="s">
        <v>506</v>
      </c>
      <c r="N20" s="7">
        <v>282</v>
      </c>
      <c r="O20" s="3">
        <v>846</v>
      </c>
      <c r="P20" s="89">
        <v>17</v>
      </c>
      <c r="Q20" s="1">
        <v>883</v>
      </c>
      <c r="R20" s="1" t="s">
        <v>5</v>
      </c>
      <c r="S20" s="1" t="s">
        <v>40</v>
      </c>
      <c r="T20" s="1" t="s">
        <v>82</v>
      </c>
      <c r="U20" s="1">
        <v>48</v>
      </c>
      <c r="V20" s="1">
        <v>20</v>
      </c>
      <c r="W20" s="1" t="s">
        <v>55</v>
      </c>
      <c r="X20" s="1" t="s">
        <v>56</v>
      </c>
      <c r="Y20" s="1" t="s">
        <v>46</v>
      </c>
      <c r="Z20" s="2" t="s">
        <v>46</v>
      </c>
      <c r="AA20" s="95">
        <v>3330</v>
      </c>
      <c r="AB20" s="1" t="s">
        <v>46</v>
      </c>
      <c r="AC20" s="3">
        <v>301</v>
      </c>
      <c r="AD20" s="91">
        <v>1038.45</v>
      </c>
      <c r="AE20" s="92" t="s">
        <v>507</v>
      </c>
      <c r="AF20" s="85" t="s">
        <v>508</v>
      </c>
      <c r="AG20" s="93" t="s">
        <v>509</v>
      </c>
      <c r="AH20" s="87"/>
    </row>
    <row r="21" spans="1:34" ht="374.4" x14ac:dyDescent="0.3">
      <c r="A21" s="81">
        <v>18</v>
      </c>
      <c r="B21" s="1">
        <v>884</v>
      </c>
      <c r="C21" s="1" t="s">
        <v>5</v>
      </c>
      <c r="D21" s="1" t="s">
        <v>40</v>
      </c>
      <c r="E21" s="82" t="s">
        <v>83</v>
      </c>
      <c r="F21" s="82" t="s">
        <v>77</v>
      </c>
      <c r="G21" s="82" t="s">
        <v>31</v>
      </c>
      <c r="H21" s="82" t="s">
        <v>55</v>
      </c>
      <c r="I21" s="1" t="s">
        <v>56</v>
      </c>
      <c r="J21" s="82" t="s">
        <v>506</v>
      </c>
      <c r="K21" s="82" t="s">
        <v>536</v>
      </c>
      <c r="L21" s="95">
        <v>6214</v>
      </c>
      <c r="M21" s="77" t="s">
        <v>506</v>
      </c>
      <c r="N21" s="7">
        <v>508</v>
      </c>
      <c r="O21" s="3">
        <v>1524</v>
      </c>
      <c r="P21" s="81">
        <v>18</v>
      </c>
      <c r="Q21" s="1">
        <v>884</v>
      </c>
      <c r="R21" s="1" t="s">
        <v>5</v>
      </c>
      <c r="S21" s="1" t="s">
        <v>40</v>
      </c>
      <c r="T21" s="1" t="s">
        <v>83</v>
      </c>
      <c r="U21" s="1">
        <v>48</v>
      </c>
      <c r="V21" s="1">
        <v>18</v>
      </c>
      <c r="W21" s="82" t="s">
        <v>67</v>
      </c>
      <c r="X21" s="1" t="s">
        <v>56</v>
      </c>
      <c r="Y21" s="1" t="s">
        <v>46</v>
      </c>
      <c r="Z21" s="2" t="s">
        <v>46</v>
      </c>
      <c r="AA21" s="95">
        <v>6214</v>
      </c>
      <c r="AB21" s="1" t="s">
        <v>46</v>
      </c>
      <c r="AC21" s="3">
        <v>541</v>
      </c>
      <c r="AD21" s="91">
        <v>1866.45</v>
      </c>
      <c r="AE21" s="92" t="s">
        <v>507</v>
      </c>
      <c r="AF21" s="85" t="s">
        <v>508</v>
      </c>
      <c r="AG21" s="93" t="s">
        <v>509</v>
      </c>
      <c r="AH21" s="87"/>
    </row>
    <row r="22" spans="1:34" ht="374.4" x14ac:dyDescent="0.3">
      <c r="A22" s="89">
        <v>19</v>
      </c>
      <c r="B22" s="1">
        <v>885</v>
      </c>
      <c r="C22" s="1" t="s">
        <v>5</v>
      </c>
      <c r="D22" s="1" t="s">
        <v>40</v>
      </c>
      <c r="E22" s="82" t="s">
        <v>83</v>
      </c>
      <c r="F22" s="82" t="s">
        <v>77</v>
      </c>
      <c r="G22" s="82" t="s">
        <v>19</v>
      </c>
      <c r="H22" s="82" t="s">
        <v>55</v>
      </c>
      <c r="I22" s="1" t="s">
        <v>56</v>
      </c>
      <c r="J22" s="82" t="s">
        <v>506</v>
      </c>
      <c r="K22" s="82" t="s">
        <v>537</v>
      </c>
      <c r="L22" s="95">
        <v>6059</v>
      </c>
      <c r="M22" s="77" t="s">
        <v>506</v>
      </c>
      <c r="N22" s="7">
        <v>489</v>
      </c>
      <c r="O22" s="3">
        <v>1467</v>
      </c>
      <c r="P22" s="89">
        <v>19</v>
      </c>
      <c r="Q22" s="1">
        <v>885</v>
      </c>
      <c r="R22" s="1" t="s">
        <v>5</v>
      </c>
      <c r="S22" s="1" t="s">
        <v>40</v>
      </c>
      <c r="T22" s="82" t="s">
        <v>83</v>
      </c>
      <c r="U22" s="82" t="s">
        <v>77</v>
      </c>
      <c r="V22" s="82" t="s">
        <v>19</v>
      </c>
      <c r="W22" s="82" t="s">
        <v>538</v>
      </c>
      <c r="X22" s="1" t="s">
        <v>56</v>
      </c>
      <c r="Y22" s="1" t="s">
        <v>46</v>
      </c>
      <c r="Z22" s="2" t="s">
        <v>46</v>
      </c>
      <c r="AA22" s="95">
        <v>6059</v>
      </c>
      <c r="AB22" s="1" t="s">
        <v>46</v>
      </c>
      <c r="AC22" s="3">
        <v>522</v>
      </c>
      <c r="AD22" s="91">
        <v>1800.9</v>
      </c>
      <c r="AE22" s="92" t="s">
        <v>507</v>
      </c>
      <c r="AF22" s="85" t="s">
        <v>508</v>
      </c>
      <c r="AG22" s="93" t="s">
        <v>509</v>
      </c>
      <c r="AH22" s="87"/>
    </row>
    <row r="23" spans="1:34" ht="374.4" x14ac:dyDescent="0.3">
      <c r="A23" s="89">
        <v>20</v>
      </c>
      <c r="B23" s="1">
        <v>886</v>
      </c>
      <c r="C23" s="1" t="s">
        <v>5</v>
      </c>
      <c r="D23" s="1" t="s">
        <v>40</v>
      </c>
      <c r="E23" s="82" t="s">
        <v>539</v>
      </c>
      <c r="F23" s="82" t="s">
        <v>77</v>
      </c>
      <c r="G23" s="82" t="s">
        <v>540</v>
      </c>
      <c r="H23" s="82" t="s">
        <v>55</v>
      </c>
      <c r="I23" s="1" t="s">
        <v>56</v>
      </c>
      <c r="J23" s="82" t="s">
        <v>506</v>
      </c>
      <c r="K23" s="82" t="s">
        <v>541</v>
      </c>
      <c r="L23" s="95">
        <v>53333</v>
      </c>
      <c r="M23" s="77" t="s">
        <v>506</v>
      </c>
      <c r="N23" s="7">
        <v>420</v>
      </c>
      <c r="O23" s="3">
        <v>1260</v>
      </c>
      <c r="P23" s="89">
        <v>20</v>
      </c>
      <c r="Q23" s="1">
        <v>886</v>
      </c>
      <c r="R23" s="1" t="s">
        <v>5</v>
      </c>
      <c r="S23" s="1" t="s">
        <v>40</v>
      </c>
      <c r="T23" s="1" t="s">
        <v>84</v>
      </c>
      <c r="U23" s="1">
        <v>48</v>
      </c>
      <c r="V23" s="1">
        <v>22</v>
      </c>
      <c r="W23" s="82" t="s">
        <v>55</v>
      </c>
      <c r="X23" s="1" t="s">
        <v>56</v>
      </c>
      <c r="Y23" s="1" t="s">
        <v>46</v>
      </c>
      <c r="Z23" s="2" t="s">
        <v>46</v>
      </c>
      <c r="AA23" s="95">
        <v>5333</v>
      </c>
      <c r="AB23" s="1" t="s">
        <v>46</v>
      </c>
      <c r="AC23" s="3">
        <v>514</v>
      </c>
      <c r="AD23" s="91">
        <v>1773.3</v>
      </c>
      <c r="AE23" s="92" t="s">
        <v>507</v>
      </c>
      <c r="AF23" s="85" t="s">
        <v>508</v>
      </c>
      <c r="AG23" s="93" t="s">
        <v>509</v>
      </c>
      <c r="AH23" s="87"/>
    </row>
    <row r="24" spans="1:34" ht="374.4" x14ac:dyDescent="0.3">
      <c r="A24" s="81">
        <v>21</v>
      </c>
      <c r="B24" s="1">
        <v>887</v>
      </c>
      <c r="C24" s="1" t="s">
        <v>5</v>
      </c>
      <c r="D24" s="1" t="s">
        <v>40</v>
      </c>
      <c r="E24" s="82" t="s">
        <v>65</v>
      </c>
      <c r="F24" s="82" t="s">
        <v>81</v>
      </c>
      <c r="G24" s="82" t="s">
        <v>127</v>
      </c>
      <c r="H24" s="82" t="s">
        <v>55</v>
      </c>
      <c r="I24" s="1" t="s">
        <v>56</v>
      </c>
      <c r="J24" s="82" t="s">
        <v>506</v>
      </c>
      <c r="K24" s="82" t="s">
        <v>542</v>
      </c>
      <c r="L24" s="95">
        <v>18009</v>
      </c>
      <c r="M24" s="77" t="s">
        <v>506</v>
      </c>
      <c r="N24" s="7">
        <v>5881</v>
      </c>
      <c r="O24" s="3">
        <v>17643</v>
      </c>
      <c r="P24" s="81">
        <v>21</v>
      </c>
      <c r="Q24" s="1">
        <v>887</v>
      </c>
      <c r="R24" s="1" t="s">
        <v>5</v>
      </c>
      <c r="S24" s="1" t="s">
        <v>40</v>
      </c>
      <c r="T24" s="1" t="s">
        <v>65</v>
      </c>
      <c r="U24" s="1" t="s">
        <v>81</v>
      </c>
      <c r="V24" s="1">
        <v>20</v>
      </c>
      <c r="W24" s="82" t="s">
        <v>67</v>
      </c>
      <c r="X24" s="1" t="s">
        <v>56</v>
      </c>
      <c r="Y24" s="1" t="s">
        <v>46</v>
      </c>
      <c r="Z24" s="2" t="s">
        <v>46</v>
      </c>
      <c r="AA24" s="95">
        <v>17840</v>
      </c>
      <c r="AB24" s="1" t="s">
        <v>46</v>
      </c>
      <c r="AC24" s="3">
        <v>5850</v>
      </c>
      <c r="AD24" s="91">
        <v>20182.5</v>
      </c>
      <c r="AE24" s="92" t="s">
        <v>507</v>
      </c>
      <c r="AF24" s="85" t="s">
        <v>508</v>
      </c>
      <c r="AG24" s="93" t="s">
        <v>509</v>
      </c>
      <c r="AH24" s="87"/>
    </row>
    <row r="25" spans="1:34" ht="374.4" x14ac:dyDescent="0.3">
      <c r="A25" s="89">
        <v>22</v>
      </c>
      <c r="B25" s="1">
        <v>888</v>
      </c>
      <c r="C25" s="1" t="s">
        <v>5</v>
      </c>
      <c r="D25" s="1" t="s">
        <v>40</v>
      </c>
      <c r="E25" s="82" t="s">
        <v>85</v>
      </c>
      <c r="F25" s="82" t="s">
        <v>81</v>
      </c>
      <c r="G25" s="82" t="s">
        <v>11</v>
      </c>
      <c r="H25" s="82" t="s">
        <v>55</v>
      </c>
      <c r="I25" s="1" t="s">
        <v>56</v>
      </c>
      <c r="J25" s="82" t="s">
        <v>506</v>
      </c>
      <c r="K25" s="82" t="s">
        <v>543</v>
      </c>
      <c r="L25" s="95">
        <v>29105</v>
      </c>
      <c r="M25" s="77" t="s">
        <v>506</v>
      </c>
      <c r="N25" s="7">
        <v>15887</v>
      </c>
      <c r="O25" s="3">
        <v>47661</v>
      </c>
      <c r="P25" s="89">
        <v>22</v>
      </c>
      <c r="Q25" s="1">
        <v>888</v>
      </c>
      <c r="R25" s="1" t="s">
        <v>5</v>
      </c>
      <c r="S25" s="1" t="s">
        <v>40</v>
      </c>
      <c r="T25" s="1" t="s">
        <v>85</v>
      </c>
      <c r="U25" s="1" t="s">
        <v>81</v>
      </c>
      <c r="V25" s="1">
        <v>11</v>
      </c>
      <c r="W25" s="1" t="s">
        <v>55</v>
      </c>
      <c r="X25" s="1" t="s">
        <v>56</v>
      </c>
      <c r="Y25" s="1" t="s">
        <v>46</v>
      </c>
      <c r="Z25" s="2" t="s">
        <v>46</v>
      </c>
      <c r="AA25" s="95">
        <v>29200</v>
      </c>
      <c r="AB25" s="1" t="s">
        <v>46</v>
      </c>
      <c r="AC25" s="3">
        <v>16505</v>
      </c>
      <c r="AD25" s="91">
        <v>56942.25</v>
      </c>
      <c r="AE25" s="92" t="s">
        <v>507</v>
      </c>
      <c r="AF25" s="85" t="s">
        <v>508</v>
      </c>
      <c r="AG25" s="93" t="s">
        <v>509</v>
      </c>
      <c r="AH25" s="87"/>
    </row>
    <row r="26" spans="1:34" ht="374.4" x14ac:dyDescent="0.3">
      <c r="A26" s="89">
        <v>23</v>
      </c>
      <c r="B26" s="1">
        <v>890</v>
      </c>
      <c r="C26" s="1" t="s">
        <v>5</v>
      </c>
      <c r="D26" s="1" t="s">
        <v>40</v>
      </c>
      <c r="E26" s="82" t="s">
        <v>544</v>
      </c>
      <c r="F26" s="82" t="s">
        <v>42</v>
      </c>
      <c r="G26" s="82" t="s">
        <v>545</v>
      </c>
      <c r="H26" s="82" t="s">
        <v>55</v>
      </c>
      <c r="I26" s="1" t="s">
        <v>56</v>
      </c>
      <c r="J26" s="82" t="s">
        <v>506</v>
      </c>
      <c r="K26" s="82" t="s">
        <v>506</v>
      </c>
      <c r="L26" s="95">
        <v>3700</v>
      </c>
      <c r="M26" s="77" t="s">
        <v>506</v>
      </c>
      <c r="N26" s="7">
        <v>29</v>
      </c>
      <c r="O26" s="3">
        <v>87</v>
      </c>
      <c r="P26" s="89">
        <v>23</v>
      </c>
      <c r="Q26" s="1">
        <v>890</v>
      </c>
      <c r="R26" s="1" t="s">
        <v>5</v>
      </c>
      <c r="S26" s="1" t="s">
        <v>40</v>
      </c>
      <c r="T26" s="82" t="s">
        <v>86</v>
      </c>
      <c r="U26" s="82" t="s">
        <v>42</v>
      </c>
      <c r="V26" s="82" t="s">
        <v>87</v>
      </c>
      <c r="W26" s="1" t="s">
        <v>55</v>
      </c>
      <c r="X26" s="1" t="s">
        <v>56</v>
      </c>
      <c r="Y26" s="1" t="s">
        <v>46</v>
      </c>
      <c r="Z26" s="2" t="s">
        <v>46</v>
      </c>
      <c r="AA26" s="95">
        <v>3700</v>
      </c>
      <c r="AB26" s="1" t="s">
        <v>46</v>
      </c>
      <c r="AC26" s="3">
        <v>20</v>
      </c>
      <c r="AD26" s="91">
        <v>69</v>
      </c>
      <c r="AE26" s="92" t="s">
        <v>507</v>
      </c>
      <c r="AF26" s="85" t="s">
        <v>508</v>
      </c>
      <c r="AG26" s="93" t="s">
        <v>509</v>
      </c>
      <c r="AH26" s="87"/>
    </row>
    <row r="27" spans="1:34" ht="374.4" x14ac:dyDescent="0.3">
      <c r="A27" s="81">
        <v>24</v>
      </c>
      <c r="B27" s="1">
        <v>892</v>
      </c>
      <c r="C27" s="1" t="s">
        <v>5</v>
      </c>
      <c r="D27" s="1" t="s">
        <v>40</v>
      </c>
      <c r="E27" s="82" t="s">
        <v>88</v>
      </c>
      <c r="F27" s="82" t="s">
        <v>42</v>
      </c>
      <c r="G27" s="82" t="s">
        <v>546</v>
      </c>
      <c r="H27" s="82" t="s">
        <v>55</v>
      </c>
      <c r="I27" s="1" t="s">
        <v>56</v>
      </c>
      <c r="J27" s="82" t="s">
        <v>506</v>
      </c>
      <c r="K27" s="82" t="s">
        <v>506</v>
      </c>
      <c r="L27" s="95">
        <v>13075</v>
      </c>
      <c r="M27" s="77" t="s">
        <v>506</v>
      </c>
      <c r="N27" s="7">
        <v>138</v>
      </c>
      <c r="O27" s="3">
        <v>414</v>
      </c>
      <c r="P27" s="81">
        <v>24</v>
      </c>
      <c r="Q27" s="1">
        <v>892</v>
      </c>
      <c r="R27" s="1" t="s">
        <v>5</v>
      </c>
      <c r="S27" s="1" t="s">
        <v>40</v>
      </c>
      <c r="T27" s="1" t="s">
        <v>88</v>
      </c>
      <c r="U27" s="1" t="s">
        <v>42</v>
      </c>
      <c r="V27" s="1">
        <v>23</v>
      </c>
      <c r="W27" s="82" t="s">
        <v>67</v>
      </c>
      <c r="X27" s="1" t="s">
        <v>56</v>
      </c>
      <c r="Y27" s="1" t="s">
        <v>46</v>
      </c>
      <c r="Z27" s="2" t="s">
        <v>46</v>
      </c>
      <c r="AA27" s="95">
        <v>13075</v>
      </c>
      <c r="AB27" s="1" t="s">
        <v>46</v>
      </c>
      <c r="AC27" s="3">
        <v>156</v>
      </c>
      <c r="AD27" s="91">
        <v>538.20000000000005</v>
      </c>
      <c r="AE27" s="92" t="s">
        <v>507</v>
      </c>
      <c r="AF27" s="85" t="s">
        <v>508</v>
      </c>
      <c r="AG27" s="93" t="s">
        <v>509</v>
      </c>
      <c r="AH27" s="87"/>
    </row>
    <row r="28" spans="1:34" ht="374.4" x14ac:dyDescent="0.3">
      <c r="A28" s="89">
        <v>25</v>
      </c>
      <c r="B28" s="1">
        <v>893</v>
      </c>
      <c r="C28" s="1" t="s">
        <v>5</v>
      </c>
      <c r="D28" s="1" t="s">
        <v>40</v>
      </c>
      <c r="E28" s="82" t="s">
        <v>547</v>
      </c>
      <c r="F28" s="82" t="s">
        <v>42</v>
      </c>
      <c r="G28" s="82" t="s">
        <v>540</v>
      </c>
      <c r="H28" s="82" t="s">
        <v>55</v>
      </c>
      <c r="I28" s="1" t="s">
        <v>56</v>
      </c>
      <c r="J28" s="82" t="s">
        <v>506</v>
      </c>
      <c r="K28" s="82" t="s">
        <v>506</v>
      </c>
      <c r="L28" s="95">
        <v>4500</v>
      </c>
      <c r="M28" s="77" t="s">
        <v>506</v>
      </c>
      <c r="N28" s="7">
        <v>63</v>
      </c>
      <c r="O28" s="3">
        <v>189</v>
      </c>
      <c r="P28" s="89">
        <v>25</v>
      </c>
      <c r="Q28" s="1">
        <v>893</v>
      </c>
      <c r="R28" s="1" t="s">
        <v>5</v>
      </c>
      <c r="S28" s="1" t="s">
        <v>40</v>
      </c>
      <c r="T28" s="1" t="s">
        <v>89</v>
      </c>
      <c r="U28" s="1" t="s">
        <v>42</v>
      </c>
      <c r="V28" s="1">
        <v>22</v>
      </c>
      <c r="W28" s="1" t="s">
        <v>55</v>
      </c>
      <c r="X28" s="1" t="s">
        <v>56</v>
      </c>
      <c r="Y28" s="1" t="s">
        <v>46</v>
      </c>
      <c r="Z28" s="2" t="s">
        <v>46</v>
      </c>
      <c r="AA28" s="95">
        <v>4500</v>
      </c>
      <c r="AB28" s="1" t="s">
        <v>46</v>
      </c>
      <c r="AC28" s="3">
        <v>67</v>
      </c>
      <c r="AD28" s="91">
        <v>231.15</v>
      </c>
      <c r="AE28" s="92" t="s">
        <v>507</v>
      </c>
      <c r="AF28" s="85" t="s">
        <v>508</v>
      </c>
      <c r="AG28" s="93" t="s">
        <v>509</v>
      </c>
      <c r="AH28" s="87"/>
    </row>
    <row r="29" spans="1:34" ht="374.4" x14ac:dyDescent="0.3">
      <c r="A29" s="89">
        <v>26</v>
      </c>
      <c r="B29" s="1">
        <v>894</v>
      </c>
      <c r="C29" s="1" t="s">
        <v>5</v>
      </c>
      <c r="D29" s="1" t="s">
        <v>40</v>
      </c>
      <c r="E29" s="82" t="s">
        <v>548</v>
      </c>
      <c r="F29" s="82" t="s">
        <v>42</v>
      </c>
      <c r="G29" s="82" t="s">
        <v>549</v>
      </c>
      <c r="H29" s="82" t="s">
        <v>55</v>
      </c>
      <c r="I29" s="1" t="s">
        <v>56</v>
      </c>
      <c r="J29" s="82" t="s">
        <v>506</v>
      </c>
      <c r="K29" s="82" t="s">
        <v>506</v>
      </c>
      <c r="L29" s="95">
        <v>4408</v>
      </c>
      <c r="M29" s="77" t="s">
        <v>506</v>
      </c>
      <c r="N29" s="7">
        <v>70</v>
      </c>
      <c r="O29" s="3">
        <v>210</v>
      </c>
      <c r="P29" s="89">
        <v>26</v>
      </c>
      <c r="Q29" s="1">
        <v>894</v>
      </c>
      <c r="R29" s="1" t="s">
        <v>5</v>
      </c>
      <c r="S29" s="1" t="s">
        <v>40</v>
      </c>
      <c r="T29" s="1" t="s">
        <v>90</v>
      </c>
      <c r="U29" s="1" t="s">
        <v>42</v>
      </c>
      <c r="V29" s="1">
        <v>21</v>
      </c>
      <c r="W29" s="1" t="s">
        <v>55</v>
      </c>
      <c r="X29" s="1" t="s">
        <v>56</v>
      </c>
      <c r="Y29" s="1" t="s">
        <v>46</v>
      </c>
      <c r="Z29" s="2" t="s">
        <v>46</v>
      </c>
      <c r="AA29" s="95">
        <v>4408</v>
      </c>
      <c r="AB29" s="1" t="s">
        <v>46</v>
      </c>
      <c r="AC29" s="3">
        <v>74</v>
      </c>
      <c r="AD29" s="91">
        <v>255.3</v>
      </c>
      <c r="AE29" s="92" t="s">
        <v>507</v>
      </c>
      <c r="AF29" s="85" t="s">
        <v>508</v>
      </c>
      <c r="AG29" s="93" t="s">
        <v>509</v>
      </c>
      <c r="AH29" s="87"/>
    </row>
    <row r="30" spans="1:34" ht="374.4" x14ac:dyDescent="0.3">
      <c r="A30" s="81">
        <v>27</v>
      </c>
      <c r="B30" s="1">
        <v>895</v>
      </c>
      <c r="C30" s="1" t="s">
        <v>5</v>
      </c>
      <c r="D30" s="1" t="s">
        <v>40</v>
      </c>
      <c r="E30" s="82" t="s">
        <v>90</v>
      </c>
      <c r="F30" s="82" t="s">
        <v>42</v>
      </c>
      <c r="G30" s="82" t="s">
        <v>127</v>
      </c>
      <c r="H30" s="82" t="s">
        <v>55</v>
      </c>
      <c r="I30" s="1" t="s">
        <v>56</v>
      </c>
      <c r="J30" s="82" t="s">
        <v>506</v>
      </c>
      <c r="K30" s="82" t="s">
        <v>506</v>
      </c>
      <c r="L30" s="95">
        <v>15229</v>
      </c>
      <c r="M30" s="77" t="s">
        <v>506</v>
      </c>
      <c r="N30" s="7">
        <v>300</v>
      </c>
      <c r="O30" s="3">
        <v>900</v>
      </c>
      <c r="P30" s="81">
        <v>27</v>
      </c>
      <c r="Q30" s="1">
        <v>895</v>
      </c>
      <c r="R30" s="1" t="s">
        <v>5</v>
      </c>
      <c r="S30" s="1" t="s">
        <v>40</v>
      </c>
      <c r="T30" s="1" t="s">
        <v>90</v>
      </c>
      <c r="U30" s="1" t="s">
        <v>42</v>
      </c>
      <c r="V30" s="1">
        <v>20</v>
      </c>
      <c r="W30" s="1" t="s">
        <v>55</v>
      </c>
      <c r="X30" s="1" t="s">
        <v>56</v>
      </c>
      <c r="Y30" s="1" t="s">
        <v>46</v>
      </c>
      <c r="Z30" s="2" t="s">
        <v>46</v>
      </c>
      <c r="AA30" s="95">
        <v>15229</v>
      </c>
      <c r="AB30" s="1" t="s">
        <v>46</v>
      </c>
      <c r="AC30" s="3">
        <v>305</v>
      </c>
      <c r="AD30" s="91">
        <v>1052.25</v>
      </c>
      <c r="AE30" s="92" t="s">
        <v>507</v>
      </c>
      <c r="AF30" s="85" t="s">
        <v>508</v>
      </c>
      <c r="AG30" s="93" t="s">
        <v>509</v>
      </c>
      <c r="AH30" s="87"/>
    </row>
    <row r="31" spans="1:34" ht="374.4" x14ac:dyDescent="0.3">
      <c r="A31" s="89">
        <v>28</v>
      </c>
      <c r="B31" s="1">
        <v>896</v>
      </c>
      <c r="C31" s="1" t="s">
        <v>5</v>
      </c>
      <c r="D31" s="1" t="s">
        <v>40</v>
      </c>
      <c r="E31" s="82" t="s">
        <v>550</v>
      </c>
      <c r="F31" s="82" t="s">
        <v>42</v>
      </c>
      <c r="G31" s="82" t="s">
        <v>129</v>
      </c>
      <c r="H31" s="82" t="s">
        <v>55</v>
      </c>
      <c r="I31" s="1" t="s">
        <v>56</v>
      </c>
      <c r="J31" s="82" t="s">
        <v>506</v>
      </c>
      <c r="K31" s="82" t="s">
        <v>506</v>
      </c>
      <c r="L31" s="95">
        <v>14400</v>
      </c>
      <c r="M31" s="77" t="s">
        <v>506</v>
      </c>
      <c r="N31" s="7">
        <v>600</v>
      </c>
      <c r="O31" s="3">
        <v>1800</v>
      </c>
      <c r="P31" s="89">
        <v>28</v>
      </c>
      <c r="Q31" s="1">
        <v>896</v>
      </c>
      <c r="R31" s="1" t="s">
        <v>5</v>
      </c>
      <c r="S31" s="1" t="s">
        <v>40</v>
      </c>
      <c r="T31" s="1" t="s">
        <v>91</v>
      </c>
      <c r="U31" s="1" t="s">
        <v>42</v>
      </c>
      <c r="V31" s="1">
        <v>19</v>
      </c>
      <c r="W31" s="1" t="s">
        <v>55</v>
      </c>
      <c r="X31" s="1" t="s">
        <v>56</v>
      </c>
      <c r="Y31" s="1" t="s">
        <v>46</v>
      </c>
      <c r="Z31" s="2" t="s">
        <v>46</v>
      </c>
      <c r="AA31" s="95">
        <v>14400</v>
      </c>
      <c r="AB31" s="1" t="s">
        <v>46</v>
      </c>
      <c r="AC31" s="3">
        <v>556</v>
      </c>
      <c r="AD31" s="91">
        <v>1918.2</v>
      </c>
      <c r="AE31" s="92" t="s">
        <v>507</v>
      </c>
      <c r="AF31" s="85" t="s">
        <v>508</v>
      </c>
      <c r="AG31" s="93" t="s">
        <v>509</v>
      </c>
      <c r="AH31" s="87"/>
    </row>
    <row r="32" spans="1:34" ht="374.4" x14ac:dyDescent="0.3">
      <c r="A32" s="89">
        <v>29</v>
      </c>
      <c r="B32" s="1">
        <v>897</v>
      </c>
      <c r="C32" s="1" t="s">
        <v>5</v>
      </c>
      <c r="D32" s="1" t="s">
        <v>40</v>
      </c>
      <c r="E32" s="82" t="s">
        <v>551</v>
      </c>
      <c r="F32" s="82" t="s">
        <v>42</v>
      </c>
      <c r="G32" s="82" t="s">
        <v>31</v>
      </c>
      <c r="H32" s="82" t="s">
        <v>55</v>
      </c>
      <c r="I32" s="1" t="s">
        <v>56</v>
      </c>
      <c r="J32" s="82" t="s">
        <v>506</v>
      </c>
      <c r="K32" s="82" t="s">
        <v>506</v>
      </c>
      <c r="L32" s="95">
        <v>13600</v>
      </c>
      <c r="M32" s="77" t="s">
        <v>506</v>
      </c>
      <c r="N32" s="7">
        <v>714</v>
      </c>
      <c r="O32" s="3">
        <v>2142</v>
      </c>
      <c r="P32" s="89">
        <v>29</v>
      </c>
      <c r="Q32" s="1">
        <v>897</v>
      </c>
      <c r="R32" s="1" t="s">
        <v>5</v>
      </c>
      <c r="S32" s="1" t="s">
        <v>40</v>
      </c>
      <c r="T32" s="1" t="s">
        <v>92</v>
      </c>
      <c r="U32" s="1" t="s">
        <v>42</v>
      </c>
      <c r="V32" s="1">
        <v>18</v>
      </c>
      <c r="W32" s="1" t="s">
        <v>55</v>
      </c>
      <c r="X32" s="1" t="s">
        <v>56</v>
      </c>
      <c r="Y32" s="1" t="s">
        <v>46</v>
      </c>
      <c r="Z32" s="2" t="s">
        <v>46</v>
      </c>
      <c r="AA32" s="95">
        <v>13600</v>
      </c>
      <c r="AB32" s="1" t="s">
        <v>46</v>
      </c>
      <c r="AC32" s="3">
        <v>720</v>
      </c>
      <c r="AD32" s="91">
        <v>2484</v>
      </c>
      <c r="AE32" s="92" t="s">
        <v>507</v>
      </c>
      <c r="AF32" s="85" t="s">
        <v>508</v>
      </c>
      <c r="AG32" s="93" t="s">
        <v>509</v>
      </c>
      <c r="AH32" s="87"/>
    </row>
    <row r="33" spans="1:34" ht="374.4" x14ac:dyDescent="0.3">
      <c r="A33" s="81">
        <v>30</v>
      </c>
      <c r="B33" s="1">
        <v>898</v>
      </c>
      <c r="C33" s="1" t="s">
        <v>5</v>
      </c>
      <c r="D33" s="1" t="s">
        <v>40</v>
      </c>
      <c r="E33" s="82" t="s">
        <v>552</v>
      </c>
      <c r="F33" s="82" t="s">
        <v>42</v>
      </c>
      <c r="G33" s="82" t="s">
        <v>19</v>
      </c>
      <c r="H33" s="82" t="s">
        <v>55</v>
      </c>
      <c r="I33" s="1" t="s">
        <v>56</v>
      </c>
      <c r="J33" s="82" t="s">
        <v>506</v>
      </c>
      <c r="K33" s="82" t="s">
        <v>506</v>
      </c>
      <c r="L33" s="95">
        <v>8074</v>
      </c>
      <c r="M33" s="77" t="s">
        <v>506</v>
      </c>
      <c r="N33" s="7">
        <v>349</v>
      </c>
      <c r="O33" s="3">
        <v>1047</v>
      </c>
      <c r="P33" s="81">
        <v>30</v>
      </c>
      <c r="Q33" s="1">
        <v>898</v>
      </c>
      <c r="R33" s="1" t="s">
        <v>5</v>
      </c>
      <c r="S33" s="1" t="s">
        <v>40</v>
      </c>
      <c r="T33" s="1" t="s">
        <v>93</v>
      </c>
      <c r="U33" s="1" t="s">
        <v>42</v>
      </c>
      <c r="V33" s="1">
        <v>17</v>
      </c>
      <c r="W33" s="1" t="s">
        <v>55</v>
      </c>
      <c r="X33" s="1" t="s">
        <v>56</v>
      </c>
      <c r="Y33" s="1" t="s">
        <v>46</v>
      </c>
      <c r="Z33" s="2" t="s">
        <v>46</v>
      </c>
      <c r="AA33" s="95">
        <v>8075</v>
      </c>
      <c r="AB33" s="1" t="s">
        <v>46</v>
      </c>
      <c r="AC33" s="3">
        <v>413</v>
      </c>
      <c r="AD33" s="91">
        <v>1424.85</v>
      </c>
      <c r="AE33" s="92" t="s">
        <v>507</v>
      </c>
      <c r="AF33" s="85" t="s">
        <v>508</v>
      </c>
      <c r="AG33" s="93" t="s">
        <v>509</v>
      </c>
      <c r="AH33" s="87"/>
    </row>
    <row r="34" spans="1:34" ht="374.4" x14ac:dyDescent="0.3">
      <c r="A34" s="89">
        <v>31</v>
      </c>
      <c r="B34" s="1">
        <v>899</v>
      </c>
      <c r="C34" s="1" t="s">
        <v>5</v>
      </c>
      <c r="D34" s="1" t="s">
        <v>40</v>
      </c>
      <c r="E34" s="82" t="s">
        <v>94</v>
      </c>
      <c r="F34" s="82" t="s">
        <v>42</v>
      </c>
      <c r="G34" s="82" t="s">
        <v>18</v>
      </c>
      <c r="H34" s="82" t="s">
        <v>55</v>
      </c>
      <c r="I34" s="1" t="s">
        <v>56</v>
      </c>
      <c r="J34" s="82" t="s">
        <v>506</v>
      </c>
      <c r="K34" s="82" t="s">
        <v>506</v>
      </c>
      <c r="L34" s="95">
        <v>6021</v>
      </c>
      <c r="M34" s="77" t="s">
        <v>506</v>
      </c>
      <c r="N34" s="7">
        <v>171</v>
      </c>
      <c r="O34" s="3">
        <v>513</v>
      </c>
      <c r="P34" s="89">
        <v>31</v>
      </c>
      <c r="Q34" s="1">
        <v>899</v>
      </c>
      <c r="R34" s="1" t="s">
        <v>5</v>
      </c>
      <c r="S34" s="1" t="s">
        <v>40</v>
      </c>
      <c r="T34" s="1" t="s">
        <v>94</v>
      </c>
      <c r="U34" s="1" t="s">
        <v>42</v>
      </c>
      <c r="V34" s="1">
        <v>16</v>
      </c>
      <c r="W34" s="1" t="s">
        <v>55</v>
      </c>
      <c r="X34" s="1" t="s">
        <v>56</v>
      </c>
      <c r="Y34" s="1" t="s">
        <v>46</v>
      </c>
      <c r="Z34" s="2" t="s">
        <v>46</v>
      </c>
      <c r="AA34" s="95">
        <v>6025</v>
      </c>
      <c r="AB34" s="1" t="s">
        <v>46</v>
      </c>
      <c r="AC34" s="3">
        <v>221</v>
      </c>
      <c r="AD34" s="91">
        <v>762.45</v>
      </c>
      <c r="AE34" s="92" t="s">
        <v>507</v>
      </c>
      <c r="AF34" s="85" t="s">
        <v>508</v>
      </c>
      <c r="AG34" s="93" t="s">
        <v>509</v>
      </c>
      <c r="AH34" s="87"/>
    </row>
    <row r="35" spans="1:34" ht="374.4" x14ac:dyDescent="0.3">
      <c r="A35" s="89">
        <v>32</v>
      </c>
      <c r="B35" s="1">
        <v>900</v>
      </c>
      <c r="C35" s="1" t="s">
        <v>5</v>
      </c>
      <c r="D35" s="1" t="s">
        <v>40</v>
      </c>
      <c r="E35" s="82" t="s">
        <v>553</v>
      </c>
      <c r="F35" s="82" t="s">
        <v>42</v>
      </c>
      <c r="G35" s="82" t="s">
        <v>17</v>
      </c>
      <c r="H35" s="82" t="s">
        <v>55</v>
      </c>
      <c r="I35" s="1" t="s">
        <v>56</v>
      </c>
      <c r="J35" s="82" t="s">
        <v>506</v>
      </c>
      <c r="K35" s="82" t="s">
        <v>506</v>
      </c>
      <c r="L35" s="95">
        <v>13273</v>
      </c>
      <c r="M35" s="77" t="s">
        <v>506</v>
      </c>
      <c r="N35" s="7">
        <v>380</v>
      </c>
      <c r="O35" s="3">
        <v>1140</v>
      </c>
      <c r="P35" s="89">
        <v>32</v>
      </c>
      <c r="Q35" s="1">
        <v>900</v>
      </c>
      <c r="R35" s="1" t="s">
        <v>5</v>
      </c>
      <c r="S35" s="1" t="s">
        <v>40</v>
      </c>
      <c r="T35" s="1" t="s">
        <v>95</v>
      </c>
      <c r="U35" s="1" t="s">
        <v>42</v>
      </c>
      <c r="V35" s="1">
        <v>15</v>
      </c>
      <c r="W35" s="1" t="s">
        <v>55</v>
      </c>
      <c r="X35" s="1" t="s">
        <v>56</v>
      </c>
      <c r="Y35" s="1" t="s">
        <v>46</v>
      </c>
      <c r="Z35" s="2" t="s">
        <v>46</v>
      </c>
      <c r="AA35" s="95">
        <v>13275</v>
      </c>
      <c r="AB35" s="1" t="s">
        <v>46</v>
      </c>
      <c r="AC35" s="3">
        <v>420</v>
      </c>
      <c r="AD35" s="91">
        <v>1449</v>
      </c>
      <c r="AE35" s="92" t="s">
        <v>507</v>
      </c>
      <c r="AF35" s="85" t="s">
        <v>508</v>
      </c>
      <c r="AG35" s="93" t="s">
        <v>509</v>
      </c>
      <c r="AH35" s="87"/>
    </row>
    <row r="36" spans="1:34" ht="374.4" x14ac:dyDescent="0.3">
      <c r="A36" s="81">
        <v>33</v>
      </c>
      <c r="B36" s="1">
        <v>901</v>
      </c>
      <c r="C36" s="1" t="s">
        <v>5</v>
      </c>
      <c r="D36" s="1" t="s">
        <v>40</v>
      </c>
      <c r="E36" s="82" t="s">
        <v>95</v>
      </c>
      <c r="F36" s="82" t="s">
        <v>42</v>
      </c>
      <c r="G36" s="82" t="s">
        <v>7</v>
      </c>
      <c r="H36" s="82" t="s">
        <v>55</v>
      </c>
      <c r="I36" s="1" t="s">
        <v>56</v>
      </c>
      <c r="J36" s="82" t="s">
        <v>506</v>
      </c>
      <c r="K36" s="82" t="s">
        <v>506</v>
      </c>
      <c r="L36" s="95">
        <v>13961</v>
      </c>
      <c r="M36" s="77" t="s">
        <v>506</v>
      </c>
      <c r="N36" s="7">
        <v>379</v>
      </c>
      <c r="O36" s="3">
        <v>1137</v>
      </c>
      <c r="P36" s="81">
        <v>33</v>
      </c>
      <c r="Q36" s="1">
        <v>901</v>
      </c>
      <c r="R36" s="1" t="s">
        <v>5</v>
      </c>
      <c r="S36" s="1" t="s">
        <v>40</v>
      </c>
      <c r="T36" s="1" t="s">
        <v>96</v>
      </c>
      <c r="U36" s="1" t="s">
        <v>42</v>
      </c>
      <c r="V36" s="1">
        <v>14</v>
      </c>
      <c r="W36" s="1" t="s">
        <v>55</v>
      </c>
      <c r="X36" s="1" t="s">
        <v>56</v>
      </c>
      <c r="Y36" s="1" t="s">
        <v>46</v>
      </c>
      <c r="Z36" s="2" t="s">
        <v>46</v>
      </c>
      <c r="AA36" s="95">
        <v>13960</v>
      </c>
      <c r="AB36" s="1" t="s">
        <v>46</v>
      </c>
      <c r="AC36" s="3">
        <v>452</v>
      </c>
      <c r="AD36" s="91">
        <v>1559.4</v>
      </c>
      <c r="AE36" s="92" t="s">
        <v>507</v>
      </c>
      <c r="AF36" s="85" t="s">
        <v>508</v>
      </c>
      <c r="AG36" s="93" t="s">
        <v>509</v>
      </c>
      <c r="AH36" s="87"/>
    </row>
    <row r="37" spans="1:34" ht="374.4" x14ac:dyDescent="0.3">
      <c r="A37" s="89">
        <v>34</v>
      </c>
      <c r="B37" s="1">
        <v>902</v>
      </c>
      <c r="C37" s="1" t="s">
        <v>5</v>
      </c>
      <c r="D37" s="1" t="s">
        <v>40</v>
      </c>
      <c r="E37" s="82" t="s">
        <v>554</v>
      </c>
      <c r="F37" s="82" t="s">
        <v>42</v>
      </c>
      <c r="G37" s="82" t="s">
        <v>113</v>
      </c>
      <c r="H37" s="82" t="s">
        <v>55</v>
      </c>
      <c r="I37" s="1" t="s">
        <v>56</v>
      </c>
      <c r="J37" s="82" t="s">
        <v>506</v>
      </c>
      <c r="K37" s="82" t="s">
        <v>506</v>
      </c>
      <c r="L37" s="95">
        <v>38401</v>
      </c>
      <c r="M37" s="77" t="s">
        <v>506</v>
      </c>
      <c r="N37" s="7">
        <v>1126</v>
      </c>
      <c r="O37" s="3">
        <v>3378</v>
      </c>
      <c r="P37" s="89">
        <v>34</v>
      </c>
      <c r="Q37" s="1">
        <v>902</v>
      </c>
      <c r="R37" s="1" t="s">
        <v>5</v>
      </c>
      <c r="S37" s="1" t="s">
        <v>40</v>
      </c>
      <c r="T37" s="1" t="s">
        <v>97</v>
      </c>
      <c r="U37" s="1" t="s">
        <v>42</v>
      </c>
      <c r="V37" s="1">
        <v>13</v>
      </c>
      <c r="W37" s="1" t="s">
        <v>55</v>
      </c>
      <c r="X37" s="1" t="s">
        <v>56</v>
      </c>
      <c r="Y37" s="1" t="s">
        <v>46</v>
      </c>
      <c r="Z37" s="2" t="s">
        <v>46</v>
      </c>
      <c r="AA37" s="95">
        <v>38400</v>
      </c>
      <c r="AB37" s="1" t="s">
        <v>46</v>
      </c>
      <c r="AC37" s="3">
        <v>1396</v>
      </c>
      <c r="AD37" s="91">
        <v>4816.2</v>
      </c>
      <c r="AE37" s="92" t="s">
        <v>507</v>
      </c>
      <c r="AF37" s="85" t="s">
        <v>508</v>
      </c>
      <c r="AG37" s="93" t="s">
        <v>509</v>
      </c>
      <c r="AH37" s="87"/>
    </row>
    <row r="38" spans="1:34" ht="374.4" x14ac:dyDescent="0.3">
      <c r="A38" s="89">
        <v>35</v>
      </c>
      <c r="B38" s="1">
        <v>905</v>
      </c>
      <c r="C38" s="1" t="s">
        <v>5</v>
      </c>
      <c r="D38" s="1" t="s">
        <v>40</v>
      </c>
      <c r="E38" s="82" t="s">
        <v>555</v>
      </c>
      <c r="F38" s="82" t="s">
        <v>42</v>
      </c>
      <c r="G38" s="82" t="s">
        <v>10</v>
      </c>
      <c r="H38" s="82" t="s">
        <v>55</v>
      </c>
      <c r="I38" s="1" t="s">
        <v>56</v>
      </c>
      <c r="J38" s="82" t="s">
        <v>506</v>
      </c>
      <c r="K38" s="82" t="s">
        <v>506</v>
      </c>
      <c r="L38" s="95">
        <v>5002</v>
      </c>
      <c r="M38" s="77" t="s">
        <v>506</v>
      </c>
      <c r="N38" s="7">
        <v>878</v>
      </c>
      <c r="O38" s="3">
        <v>2634</v>
      </c>
      <c r="P38" s="89">
        <v>35</v>
      </c>
      <c r="Q38" s="1">
        <v>905</v>
      </c>
      <c r="R38" s="1" t="s">
        <v>5</v>
      </c>
      <c r="S38" s="1" t="s">
        <v>40</v>
      </c>
      <c r="T38" s="1" t="s">
        <v>98</v>
      </c>
      <c r="U38" s="1" t="s">
        <v>42</v>
      </c>
      <c r="V38" s="1">
        <v>10</v>
      </c>
      <c r="W38" s="1" t="s">
        <v>55</v>
      </c>
      <c r="X38" s="1" t="s">
        <v>56</v>
      </c>
      <c r="Y38" s="1" t="s">
        <v>46</v>
      </c>
      <c r="Z38" s="2" t="s">
        <v>46</v>
      </c>
      <c r="AA38" s="95">
        <v>1400</v>
      </c>
      <c r="AB38" s="1" t="s">
        <v>46</v>
      </c>
      <c r="AC38" s="3">
        <v>845</v>
      </c>
      <c r="AD38" s="91">
        <v>2915.25</v>
      </c>
      <c r="AE38" s="92" t="s">
        <v>507</v>
      </c>
      <c r="AF38" s="85" t="s">
        <v>508</v>
      </c>
      <c r="AG38" s="93" t="s">
        <v>509</v>
      </c>
      <c r="AH38" s="87"/>
    </row>
    <row r="39" spans="1:34" ht="374.4" x14ac:dyDescent="0.3">
      <c r="A39" s="81">
        <v>36</v>
      </c>
      <c r="B39" s="1">
        <v>907</v>
      </c>
      <c r="C39" s="1" t="s">
        <v>5</v>
      </c>
      <c r="D39" s="1" t="s">
        <v>40</v>
      </c>
      <c r="E39" s="82" t="s">
        <v>99</v>
      </c>
      <c r="F39" s="82" t="s">
        <v>42</v>
      </c>
      <c r="G39" s="82" t="s">
        <v>9</v>
      </c>
      <c r="H39" s="82" t="s">
        <v>55</v>
      </c>
      <c r="I39" s="1" t="s">
        <v>56</v>
      </c>
      <c r="J39" s="82" t="s">
        <v>506</v>
      </c>
      <c r="K39" s="82" t="s">
        <v>506</v>
      </c>
      <c r="L39" s="95">
        <v>6964</v>
      </c>
      <c r="M39" s="77" t="s">
        <v>506</v>
      </c>
      <c r="N39" s="7">
        <v>1293</v>
      </c>
      <c r="O39" s="3">
        <v>3879</v>
      </c>
      <c r="P39" s="81">
        <v>36</v>
      </c>
      <c r="Q39" s="1">
        <v>907</v>
      </c>
      <c r="R39" s="1" t="s">
        <v>5</v>
      </c>
      <c r="S39" s="1" t="s">
        <v>40</v>
      </c>
      <c r="T39" s="1" t="s">
        <v>99</v>
      </c>
      <c r="U39" s="1" t="s">
        <v>42</v>
      </c>
      <c r="V39" s="1" t="s">
        <v>9</v>
      </c>
      <c r="W39" s="1" t="s">
        <v>55</v>
      </c>
      <c r="X39" s="1" t="s">
        <v>56</v>
      </c>
      <c r="Y39" s="1" t="s">
        <v>46</v>
      </c>
      <c r="Z39" s="2" t="s">
        <v>46</v>
      </c>
      <c r="AA39" s="95">
        <v>1400</v>
      </c>
      <c r="AB39" s="1" t="s">
        <v>46</v>
      </c>
      <c r="AC39" s="3">
        <v>1198</v>
      </c>
      <c r="AD39" s="91">
        <v>4133.1000000000004</v>
      </c>
      <c r="AE39" s="92" t="s">
        <v>507</v>
      </c>
      <c r="AF39" s="85" t="s">
        <v>508</v>
      </c>
      <c r="AG39" s="93" t="s">
        <v>509</v>
      </c>
      <c r="AH39" s="87"/>
    </row>
    <row r="40" spans="1:34" ht="374.4" x14ac:dyDescent="0.3">
      <c r="A40" s="89">
        <v>37</v>
      </c>
      <c r="B40" s="1">
        <v>908</v>
      </c>
      <c r="C40" s="1" t="s">
        <v>5</v>
      </c>
      <c r="D40" s="1" t="s">
        <v>40</v>
      </c>
      <c r="E40" s="82" t="s">
        <v>556</v>
      </c>
      <c r="F40" s="82" t="s">
        <v>42</v>
      </c>
      <c r="G40" s="82" t="s">
        <v>101</v>
      </c>
      <c r="H40" s="82" t="s">
        <v>55</v>
      </c>
      <c r="I40" s="1" t="s">
        <v>56</v>
      </c>
      <c r="J40" s="82" t="s">
        <v>506</v>
      </c>
      <c r="K40" s="82" t="s">
        <v>506</v>
      </c>
      <c r="L40" s="95">
        <v>3800</v>
      </c>
      <c r="M40" s="77" t="s">
        <v>506</v>
      </c>
      <c r="N40" s="7">
        <v>723</v>
      </c>
      <c r="O40" s="3">
        <v>2169</v>
      </c>
      <c r="P40" s="89">
        <v>37</v>
      </c>
      <c r="Q40" s="1">
        <v>908</v>
      </c>
      <c r="R40" s="1" t="s">
        <v>5</v>
      </c>
      <c r="S40" s="1" t="s">
        <v>40</v>
      </c>
      <c r="T40" s="1" t="s">
        <v>100</v>
      </c>
      <c r="U40" s="1" t="s">
        <v>42</v>
      </c>
      <c r="V40" s="1" t="s">
        <v>101</v>
      </c>
      <c r="W40" s="1" t="s">
        <v>55</v>
      </c>
      <c r="X40" s="1" t="s">
        <v>56</v>
      </c>
      <c r="Y40" s="1" t="s">
        <v>46</v>
      </c>
      <c r="Z40" s="2" t="s">
        <v>46</v>
      </c>
      <c r="AA40" s="95">
        <v>1400</v>
      </c>
      <c r="AB40" s="1" t="s">
        <v>46</v>
      </c>
      <c r="AC40" s="3">
        <v>726</v>
      </c>
      <c r="AD40" s="91">
        <v>2504.6999999999998</v>
      </c>
      <c r="AE40" s="92" t="s">
        <v>507</v>
      </c>
      <c r="AF40" s="85" t="s">
        <v>508</v>
      </c>
      <c r="AG40" s="93" t="s">
        <v>509</v>
      </c>
      <c r="AH40" s="87"/>
    </row>
    <row r="41" spans="1:34" ht="374.4" x14ac:dyDescent="0.3">
      <c r="A41" s="89">
        <v>38</v>
      </c>
      <c r="B41" s="1">
        <v>909</v>
      </c>
      <c r="C41" s="1" t="s">
        <v>5</v>
      </c>
      <c r="D41" s="1" t="s">
        <v>40</v>
      </c>
      <c r="E41" s="82" t="s">
        <v>557</v>
      </c>
      <c r="F41" s="82" t="s">
        <v>42</v>
      </c>
      <c r="G41" s="82" t="s">
        <v>15</v>
      </c>
      <c r="H41" s="82" t="s">
        <v>55</v>
      </c>
      <c r="I41" s="1" t="s">
        <v>56</v>
      </c>
      <c r="J41" s="82" t="s">
        <v>506</v>
      </c>
      <c r="K41" s="82" t="s">
        <v>506</v>
      </c>
      <c r="L41" s="95">
        <v>2900</v>
      </c>
      <c r="M41" s="77" t="s">
        <v>506</v>
      </c>
      <c r="N41" s="7">
        <v>570</v>
      </c>
      <c r="O41" s="3">
        <v>1710</v>
      </c>
      <c r="P41" s="89">
        <v>38</v>
      </c>
      <c r="Q41" s="1">
        <v>909</v>
      </c>
      <c r="R41" s="1" t="s">
        <v>5</v>
      </c>
      <c r="S41" s="1" t="s">
        <v>40</v>
      </c>
      <c r="T41" s="1" t="s">
        <v>102</v>
      </c>
      <c r="U41" s="1" t="s">
        <v>42</v>
      </c>
      <c r="V41" s="1" t="s">
        <v>15</v>
      </c>
      <c r="W41" s="1" t="s">
        <v>55</v>
      </c>
      <c r="X41" s="1" t="s">
        <v>56</v>
      </c>
      <c r="Y41" s="1" t="s">
        <v>46</v>
      </c>
      <c r="Z41" s="2" t="s">
        <v>46</v>
      </c>
      <c r="AA41" s="95">
        <v>2900</v>
      </c>
      <c r="AB41" s="1" t="s">
        <v>46</v>
      </c>
      <c r="AC41" s="3">
        <v>562</v>
      </c>
      <c r="AD41" s="91">
        <v>1938.9</v>
      </c>
      <c r="AE41" s="92" t="s">
        <v>507</v>
      </c>
      <c r="AF41" s="85" t="s">
        <v>508</v>
      </c>
      <c r="AG41" s="93" t="s">
        <v>509</v>
      </c>
      <c r="AH41" s="87"/>
    </row>
    <row r="42" spans="1:34" ht="374.4" x14ac:dyDescent="0.3">
      <c r="A42" s="81">
        <v>39</v>
      </c>
      <c r="B42" s="1">
        <v>910</v>
      </c>
      <c r="C42" s="1" t="s">
        <v>5</v>
      </c>
      <c r="D42" s="1" t="s">
        <v>40</v>
      </c>
      <c r="E42" s="82" t="s">
        <v>558</v>
      </c>
      <c r="F42" s="82" t="s">
        <v>42</v>
      </c>
      <c r="G42" s="82" t="s">
        <v>14</v>
      </c>
      <c r="H42" s="82" t="s">
        <v>55</v>
      </c>
      <c r="I42" s="1" t="s">
        <v>56</v>
      </c>
      <c r="J42" s="82" t="s">
        <v>506</v>
      </c>
      <c r="K42" s="82" t="s">
        <v>506</v>
      </c>
      <c r="L42" s="95">
        <v>27280</v>
      </c>
      <c r="M42" s="77" t="s">
        <v>506</v>
      </c>
      <c r="N42" s="7">
        <v>6447</v>
      </c>
      <c r="O42" s="3">
        <v>19341</v>
      </c>
      <c r="P42" s="81">
        <v>39</v>
      </c>
      <c r="Q42" s="1">
        <v>910</v>
      </c>
      <c r="R42" s="1" t="s">
        <v>5</v>
      </c>
      <c r="S42" s="1" t="s">
        <v>40</v>
      </c>
      <c r="T42" s="1" t="s">
        <v>103</v>
      </c>
      <c r="U42" s="1" t="s">
        <v>42</v>
      </c>
      <c r="V42" s="1" t="s">
        <v>14</v>
      </c>
      <c r="W42" s="1" t="s">
        <v>55</v>
      </c>
      <c r="X42" s="1" t="s">
        <v>56</v>
      </c>
      <c r="Y42" s="1" t="s">
        <v>46</v>
      </c>
      <c r="Z42" s="2" t="s">
        <v>46</v>
      </c>
      <c r="AA42" s="95">
        <v>27278</v>
      </c>
      <c r="AB42" s="1" t="s">
        <v>46</v>
      </c>
      <c r="AC42" s="3">
        <v>6284</v>
      </c>
      <c r="AD42" s="91">
        <v>21679.8</v>
      </c>
      <c r="AE42" s="92" t="s">
        <v>507</v>
      </c>
      <c r="AF42" s="85" t="s">
        <v>508</v>
      </c>
      <c r="AG42" s="93" t="s">
        <v>509</v>
      </c>
      <c r="AH42" s="87"/>
    </row>
    <row r="43" spans="1:34" ht="374.4" x14ac:dyDescent="0.3">
      <c r="A43" s="89">
        <v>40</v>
      </c>
      <c r="B43" s="1">
        <v>911</v>
      </c>
      <c r="C43" s="1" t="s">
        <v>5</v>
      </c>
      <c r="D43" s="1" t="s">
        <v>40</v>
      </c>
      <c r="E43" s="82" t="s">
        <v>559</v>
      </c>
      <c r="F43" s="82" t="s">
        <v>42</v>
      </c>
      <c r="G43" s="82" t="s">
        <v>105</v>
      </c>
      <c r="H43" s="82" t="s">
        <v>55</v>
      </c>
      <c r="I43" s="1" t="s">
        <v>56</v>
      </c>
      <c r="J43" s="82" t="s">
        <v>506</v>
      </c>
      <c r="K43" s="82" t="s">
        <v>506</v>
      </c>
      <c r="L43" s="95">
        <v>779</v>
      </c>
      <c r="M43" s="77" t="s">
        <v>506</v>
      </c>
      <c r="N43" s="7">
        <v>175</v>
      </c>
      <c r="O43" s="3">
        <v>525</v>
      </c>
      <c r="P43" s="89">
        <v>40</v>
      </c>
      <c r="Q43" s="1">
        <v>911</v>
      </c>
      <c r="R43" s="1" t="s">
        <v>5</v>
      </c>
      <c r="S43" s="1" t="s">
        <v>40</v>
      </c>
      <c r="T43" s="1" t="s">
        <v>104</v>
      </c>
      <c r="U43" s="1" t="s">
        <v>42</v>
      </c>
      <c r="V43" s="1" t="s">
        <v>105</v>
      </c>
      <c r="W43" s="1" t="s">
        <v>55</v>
      </c>
      <c r="X43" s="1" t="s">
        <v>56</v>
      </c>
      <c r="Y43" s="1" t="s">
        <v>46</v>
      </c>
      <c r="Z43" s="2" t="s">
        <v>46</v>
      </c>
      <c r="AA43" s="95">
        <v>780</v>
      </c>
      <c r="AB43" s="1" t="s">
        <v>46</v>
      </c>
      <c r="AC43" s="3">
        <v>207</v>
      </c>
      <c r="AD43" s="91">
        <v>714.15</v>
      </c>
      <c r="AE43" s="92" t="s">
        <v>507</v>
      </c>
      <c r="AF43" s="85" t="s">
        <v>508</v>
      </c>
      <c r="AG43" s="93" t="s">
        <v>509</v>
      </c>
      <c r="AH43" s="87"/>
    </row>
    <row r="44" spans="1:34" ht="374.4" x14ac:dyDescent="0.3">
      <c r="A44" s="89">
        <v>41</v>
      </c>
      <c r="B44" s="1">
        <v>913</v>
      </c>
      <c r="C44" s="1" t="s">
        <v>5</v>
      </c>
      <c r="D44" s="1" t="s">
        <v>40</v>
      </c>
      <c r="E44" s="82" t="s">
        <v>560</v>
      </c>
      <c r="F44" s="82" t="s">
        <v>107</v>
      </c>
      <c r="G44" s="82" t="s">
        <v>31</v>
      </c>
      <c r="H44" s="82" t="s">
        <v>55</v>
      </c>
      <c r="I44" s="1" t="s">
        <v>56</v>
      </c>
      <c r="J44" s="82" t="s">
        <v>506</v>
      </c>
      <c r="K44" s="82" t="s">
        <v>506</v>
      </c>
      <c r="L44" s="95">
        <v>2849</v>
      </c>
      <c r="M44" s="77" t="s">
        <v>506</v>
      </c>
      <c r="N44" s="7">
        <v>2849</v>
      </c>
      <c r="O44" s="3">
        <v>8547</v>
      </c>
      <c r="P44" s="89">
        <v>41</v>
      </c>
      <c r="Q44" s="1">
        <v>913</v>
      </c>
      <c r="R44" s="1" t="s">
        <v>5</v>
      </c>
      <c r="S44" s="1" t="s">
        <v>40</v>
      </c>
      <c r="T44" s="1" t="s">
        <v>106</v>
      </c>
      <c r="U44" s="1" t="s">
        <v>107</v>
      </c>
      <c r="V44" s="1" t="s">
        <v>31</v>
      </c>
      <c r="W44" s="1" t="s">
        <v>55</v>
      </c>
      <c r="X44" s="1" t="s">
        <v>56</v>
      </c>
      <c r="Y44" s="1" t="s">
        <v>46</v>
      </c>
      <c r="Z44" s="2" t="s">
        <v>46</v>
      </c>
      <c r="AA44" s="95">
        <v>2830</v>
      </c>
      <c r="AB44" s="1" t="s">
        <v>46</v>
      </c>
      <c r="AC44" s="3">
        <v>2800</v>
      </c>
      <c r="AD44" s="91">
        <v>9660</v>
      </c>
      <c r="AE44" s="92" t="s">
        <v>507</v>
      </c>
      <c r="AF44" s="85" t="s">
        <v>508</v>
      </c>
      <c r="AG44" s="93" t="s">
        <v>509</v>
      </c>
      <c r="AH44" s="87"/>
    </row>
    <row r="45" spans="1:34" ht="374.4" x14ac:dyDescent="0.3">
      <c r="A45" s="81">
        <v>42</v>
      </c>
      <c r="B45" s="1">
        <v>914</v>
      </c>
      <c r="C45" s="1" t="s">
        <v>5</v>
      </c>
      <c r="D45" s="1" t="s">
        <v>40</v>
      </c>
      <c r="E45" s="82" t="s">
        <v>561</v>
      </c>
      <c r="F45" s="82" t="s">
        <v>42</v>
      </c>
      <c r="G45" s="82" t="s">
        <v>19</v>
      </c>
      <c r="H45" s="82" t="s">
        <v>55</v>
      </c>
      <c r="I45" s="1" t="s">
        <v>56</v>
      </c>
      <c r="J45" s="82" t="s">
        <v>506</v>
      </c>
      <c r="K45" s="82" t="s">
        <v>506</v>
      </c>
      <c r="L45" s="95">
        <v>9931</v>
      </c>
      <c r="M45" s="77" t="s">
        <v>506</v>
      </c>
      <c r="N45" s="7">
        <v>6370</v>
      </c>
      <c r="O45" s="3">
        <v>19110</v>
      </c>
      <c r="P45" s="81">
        <v>42</v>
      </c>
      <c r="Q45" s="1">
        <v>914</v>
      </c>
      <c r="R45" s="1" t="s">
        <v>5</v>
      </c>
      <c r="S45" s="1" t="s">
        <v>40</v>
      </c>
      <c r="T45" s="1" t="s">
        <v>108</v>
      </c>
      <c r="U45" s="1" t="s">
        <v>107</v>
      </c>
      <c r="V45" s="1" t="s">
        <v>19</v>
      </c>
      <c r="W45" s="1" t="s">
        <v>55</v>
      </c>
      <c r="X45" s="1" t="s">
        <v>56</v>
      </c>
      <c r="Y45" s="1" t="s">
        <v>46</v>
      </c>
      <c r="Z45" s="2" t="s">
        <v>46</v>
      </c>
      <c r="AA45" s="95">
        <v>10000</v>
      </c>
      <c r="AB45" s="1" t="s">
        <v>46</v>
      </c>
      <c r="AC45" s="3">
        <v>5611</v>
      </c>
      <c r="AD45" s="91">
        <v>19357.95</v>
      </c>
      <c r="AE45" s="92" t="s">
        <v>507</v>
      </c>
      <c r="AF45" s="85" t="s">
        <v>508</v>
      </c>
      <c r="AG45" s="93" t="s">
        <v>509</v>
      </c>
      <c r="AH45" s="87"/>
    </row>
    <row r="46" spans="1:34" ht="374.4" x14ac:dyDescent="0.3">
      <c r="A46" s="89">
        <v>43</v>
      </c>
      <c r="B46" s="1">
        <v>915</v>
      </c>
      <c r="C46" s="1" t="s">
        <v>5</v>
      </c>
      <c r="D46" s="1" t="s">
        <v>40</v>
      </c>
      <c r="E46" s="82" t="s">
        <v>562</v>
      </c>
      <c r="F46" s="82" t="s">
        <v>107</v>
      </c>
      <c r="G46" s="82" t="s">
        <v>110</v>
      </c>
      <c r="H46" s="82" t="s">
        <v>55</v>
      </c>
      <c r="I46" s="1" t="s">
        <v>56</v>
      </c>
      <c r="J46" s="82" t="s">
        <v>506</v>
      </c>
      <c r="K46" s="82">
        <v>50140</v>
      </c>
      <c r="L46" s="95">
        <v>4781</v>
      </c>
      <c r="M46" s="77" t="s">
        <v>506</v>
      </c>
      <c r="N46" s="7">
        <v>3543</v>
      </c>
      <c r="O46" s="3">
        <v>10629</v>
      </c>
      <c r="P46" s="89">
        <v>43</v>
      </c>
      <c r="Q46" s="1">
        <v>915</v>
      </c>
      <c r="R46" s="1" t="s">
        <v>5</v>
      </c>
      <c r="S46" s="1" t="s">
        <v>40</v>
      </c>
      <c r="T46" s="1" t="s">
        <v>109</v>
      </c>
      <c r="U46" s="1" t="s">
        <v>107</v>
      </c>
      <c r="V46" s="1" t="s">
        <v>110</v>
      </c>
      <c r="W46" s="1" t="s">
        <v>55</v>
      </c>
      <c r="X46" s="1" t="s">
        <v>56</v>
      </c>
      <c r="Y46" s="1" t="s">
        <v>46</v>
      </c>
      <c r="Z46" s="2" t="s">
        <v>46</v>
      </c>
      <c r="AA46" s="95">
        <v>4850</v>
      </c>
      <c r="AB46" s="1" t="s">
        <v>46</v>
      </c>
      <c r="AC46" s="3">
        <v>3420</v>
      </c>
      <c r="AD46" s="91">
        <v>11799</v>
      </c>
      <c r="AE46" s="92" t="s">
        <v>507</v>
      </c>
      <c r="AF46" s="85" t="s">
        <v>508</v>
      </c>
      <c r="AG46" s="93" t="s">
        <v>509</v>
      </c>
      <c r="AH46" s="87"/>
    </row>
    <row r="47" spans="1:34" ht="374.4" x14ac:dyDescent="0.3">
      <c r="A47" s="89">
        <v>44</v>
      </c>
      <c r="B47" s="1">
        <v>916</v>
      </c>
      <c r="C47" s="96" t="s">
        <v>5</v>
      </c>
      <c r="D47" s="1" t="s">
        <v>40</v>
      </c>
      <c r="E47" s="82" t="s">
        <v>563</v>
      </c>
      <c r="F47" s="82" t="s">
        <v>107</v>
      </c>
      <c r="G47" s="82" t="s">
        <v>17</v>
      </c>
      <c r="H47" s="82" t="s">
        <v>55</v>
      </c>
      <c r="I47" s="1" t="s">
        <v>56</v>
      </c>
      <c r="J47" s="82" t="s">
        <v>506</v>
      </c>
      <c r="K47" s="97" t="s">
        <v>506</v>
      </c>
      <c r="L47" s="95">
        <v>4965</v>
      </c>
      <c r="M47" s="77" t="s">
        <v>506</v>
      </c>
      <c r="N47" s="7">
        <v>1311</v>
      </c>
      <c r="O47" s="3">
        <v>3933</v>
      </c>
      <c r="P47" s="89">
        <v>44</v>
      </c>
      <c r="Q47" s="1">
        <v>916</v>
      </c>
      <c r="R47" s="1" t="s">
        <v>5</v>
      </c>
      <c r="S47" s="1" t="s">
        <v>40</v>
      </c>
      <c r="T47" s="1" t="s">
        <v>564</v>
      </c>
      <c r="U47" s="1" t="s">
        <v>107</v>
      </c>
      <c r="V47" s="1" t="s">
        <v>17</v>
      </c>
      <c r="W47" s="1" t="s">
        <v>55</v>
      </c>
      <c r="X47" s="1" t="s">
        <v>56</v>
      </c>
      <c r="Y47" s="1" t="s">
        <v>46</v>
      </c>
      <c r="Z47" s="2" t="s">
        <v>46</v>
      </c>
      <c r="AA47" s="95">
        <v>5000</v>
      </c>
      <c r="AB47" s="1" t="s">
        <v>46</v>
      </c>
      <c r="AC47" s="3">
        <v>1288</v>
      </c>
      <c r="AD47" s="91">
        <v>4443.6000000000004</v>
      </c>
      <c r="AE47" s="92" t="s">
        <v>507</v>
      </c>
      <c r="AF47" s="85" t="s">
        <v>508</v>
      </c>
      <c r="AG47" s="93" t="s">
        <v>509</v>
      </c>
      <c r="AH47" s="87"/>
    </row>
    <row r="48" spans="1:34" ht="374.4" x14ac:dyDescent="0.3">
      <c r="A48" s="81">
        <v>45</v>
      </c>
      <c r="B48" s="1">
        <v>917</v>
      </c>
      <c r="C48" s="96" t="s">
        <v>5</v>
      </c>
      <c r="D48" s="1" t="s">
        <v>40</v>
      </c>
      <c r="E48" s="82" t="s">
        <v>111</v>
      </c>
      <c r="F48" s="82" t="s">
        <v>107</v>
      </c>
      <c r="G48" s="82" t="s">
        <v>7</v>
      </c>
      <c r="H48" s="1" t="s">
        <v>55</v>
      </c>
      <c r="I48" s="1" t="s">
        <v>56</v>
      </c>
      <c r="J48" s="82" t="s">
        <v>506</v>
      </c>
      <c r="K48" s="97" t="s">
        <v>506</v>
      </c>
      <c r="L48" s="95">
        <v>4965</v>
      </c>
      <c r="M48" s="98" t="s">
        <v>506</v>
      </c>
      <c r="N48" s="7">
        <v>1097</v>
      </c>
      <c r="O48" s="3">
        <v>3291</v>
      </c>
      <c r="P48" s="81">
        <v>45</v>
      </c>
      <c r="Q48" s="1">
        <v>917</v>
      </c>
      <c r="R48" s="1" t="s">
        <v>5</v>
      </c>
      <c r="S48" s="1" t="s">
        <v>40</v>
      </c>
      <c r="T48" s="1" t="s">
        <v>111</v>
      </c>
      <c r="U48" s="1" t="s">
        <v>107</v>
      </c>
      <c r="V48" s="1" t="s">
        <v>7</v>
      </c>
      <c r="W48" s="1" t="s">
        <v>55</v>
      </c>
      <c r="X48" s="1" t="s">
        <v>56</v>
      </c>
      <c r="Y48" s="1" t="s">
        <v>46</v>
      </c>
      <c r="Z48" s="2" t="s">
        <v>46</v>
      </c>
      <c r="AA48" s="95">
        <v>5000</v>
      </c>
      <c r="AB48" s="1" t="s">
        <v>46</v>
      </c>
      <c r="AC48" s="3">
        <v>1093</v>
      </c>
      <c r="AD48" s="91">
        <v>3770.85</v>
      </c>
      <c r="AE48" s="92" t="s">
        <v>507</v>
      </c>
      <c r="AF48" s="85" t="s">
        <v>508</v>
      </c>
      <c r="AG48" s="93" t="s">
        <v>509</v>
      </c>
      <c r="AH48" s="87"/>
    </row>
    <row r="49" spans="1:34" ht="374.4" x14ac:dyDescent="0.3">
      <c r="A49" s="89">
        <v>46</v>
      </c>
      <c r="B49" s="1">
        <v>918</v>
      </c>
      <c r="C49" s="96" t="s">
        <v>5</v>
      </c>
      <c r="D49" s="1" t="s">
        <v>40</v>
      </c>
      <c r="E49" s="1" t="s">
        <v>565</v>
      </c>
      <c r="F49" s="1" t="s">
        <v>107</v>
      </c>
      <c r="G49" s="1" t="s">
        <v>113</v>
      </c>
      <c r="H49" s="82" t="s">
        <v>55</v>
      </c>
      <c r="I49" s="1" t="s">
        <v>56</v>
      </c>
      <c r="J49" s="82" t="s">
        <v>506</v>
      </c>
      <c r="K49" s="97" t="s">
        <v>506</v>
      </c>
      <c r="L49" s="95">
        <v>4965</v>
      </c>
      <c r="M49" s="98" t="s">
        <v>506</v>
      </c>
      <c r="N49" s="7">
        <v>929</v>
      </c>
      <c r="O49" s="3">
        <v>2787</v>
      </c>
      <c r="P49" s="89">
        <v>46</v>
      </c>
      <c r="Q49" s="1">
        <v>918</v>
      </c>
      <c r="R49" s="1" t="s">
        <v>5</v>
      </c>
      <c r="S49" s="1" t="s">
        <v>40</v>
      </c>
      <c r="T49" s="1" t="s">
        <v>112</v>
      </c>
      <c r="U49" s="1" t="s">
        <v>42</v>
      </c>
      <c r="V49" s="1" t="s">
        <v>113</v>
      </c>
      <c r="W49" s="1" t="s">
        <v>55</v>
      </c>
      <c r="X49" s="1" t="s">
        <v>56</v>
      </c>
      <c r="Y49" s="1" t="s">
        <v>46</v>
      </c>
      <c r="Z49" s="2" t="s">
        <v>46</v>
      </c>
      <c r="AA49" s="95">
        <v>5000</v>
      </c>
      <c r="AB49" s="1" t="s">
        <v>46</v>
      </c>
      <c r="AC49" s="3">
        <v>946</v>
      </c>
      <c r="AD49" s="91">
        <v>3263.7</v>
      </c>
      <c r="AE49" s="92" t="s">
        <v>507</v>
      </c>
      <c r="AF49" s="85" t="s">
        <v>508</v>
      </c>
      <c r="AG49" s="93" t="s">
        <v>509</v>
      </c>
      <c r="AH49" s="87"/>
    </row>
    <row r="50" spans="1:34" ht="374.4" x14ac:dyDescent="0.3">
      <c r="A50" s="89">
        <v>47</v>
      </c>
      <c r="B50" s="1">
        <v>919</v>
      </c>
      <c r="C50" s="1" t="s">
        <v>5</v>
      </c>
      <c r="D50" s="1" t="s">
        <v>40</v>
      </c>
      <c r="E50" s="82" t="s">
        <v>566</v>
      </c>
      <c r="F50" s="82" t="s">
        <v>107</v>
      </c>
      <c r="G50" s="82" t="s">
        <v>16</v>
      </c>
      <c r="H50" s="82" t="s">
        <v>55</v>
      </c>
      <c r="I50" s="1" t="s">
        <v>56</v>
      </c>
      <c r="J50" s="77" t="s">
        <v>506</v>
      </c>
      <c r="K50" s="82" t="s">
        <v>506</v>
      </c>
      <c r="L50" s="95">
        <v>4934</v>
      </c>
      <c r="M50" s="77" t="s">
        <v>506</v>
      </c>
      <c r="N50" s="7">
        <v>794</v>
      </c>
      <c r="O50" s="3">
        <v>2382</v>
      </c>
      <c r="P50" s="89">
        <v>47</v>
      </c>
      <c r="Q50" s="1">
        <v>919</v>
      </c>
      <c r="R50" s="1" t="s">
        <v>5</v>
      </c>
      <c r="S50" s="1" t="s">
        <v>40</v>
      </c>
      <c r="T50" s="82" t="s">
        <v>114</v>
      </c>
      <c r="U50" s="82" t="s">
        <v>107</v>
      </c>
      <c r="V50" s="82" t="s">
        <v>16</v>
      </c>
      <c r="W50" s="1" t="s">
        <v>55</v>
      </c>
      <c r="X50" s="1" t="s">
        <v>56</v>
      </c>
      <c r="Y50" s="1" t="s">
        <v>46</v>
      </c>
      <c r="Z50" s="2" t="s">
        <v>46</v>
      </c>
      <c r="AA50" s="95">
        <v>4967</v>
      </c>
      <c r="AB50" s="1" t="s">
        <v>46</v>
      </c>
      <c r="AC50" s="3">
        <v>829</v>
      </c>
      <c r="AD50" s="91">
        <v>2860.05</v>
      </c>
      <c r="AE50" s="92" t="s">
        <v>507</v>
      </c>
      <c r="AF50" s="85" t="s">
        <v>508</v>
      </c>
      <c r="AG50" s="93" t="s">
        <v>509</v>
      </c>
      <c r="AH50" s="87"/>
    </row>
    <row r="51" spans="1:34" ht="374.4" x14ac:dyDescent="0.3">
      <c r="A51" s="81">
        <v>48</v>
      </c>
      <c r="B51" s="1">
        <v>921</v>
      </c>
      <c r="C51" s="5" t="s">
        <v>5</v>
      </c>
      <c r="D51" s="1" t="s">
        <v>40</v>
      </c>
      <c r="E51" s="82" t="s">
        <v>567</v>
      </c>
      <c r="F51" s="82" t="s">
        <v>107</v>
      </c>
      <c r="G51" s="82" t="s">
        <v>10</v>
      </c>
      <c r="H51" s="82" t="s">
        <v>55</v>
      </c>
      <c r="I51" s="1" t="s">
        <v>56</v>
      </c>
      <c r="J51" s="77" t="s">
        <v>506</v>
      </c>
      <c r="K51" s="5" t="s">
        <v>506</v>
      </c>
      <c r="L51" s="6">
        <v>5958</v>
      </c>
      <c r="M51" s="3" t="s">
        <v>506</v>
      </c>
      <c r="N51" s="6">
        <v>779</v>
      </c>
      <c r="O51" s="3">
        <v>2337</v>
      </c>
      <c r="P51" s="81">
        <v>48</v>
      </c>
      <c r="Q51" s="1">
        <v>921</v>
      </c>
      <c r="R51" s="1" t="s">
        <v>5</v>
      </c>
      <c r="S51" s="1" t="s">
        <v>40</v>
      </c>
      <c r="T51" s="1" t="s">
        <v>115</v>
      </c>
      <c r="U51" s="1" t="s">
        <v>107</v>
      </c>
      <c r="V51" s="1" t="s">
        <v>10</v>
      </c>
      <c r="W51" s="1" t="s">
        <v>55</v>
      </c>
      <c r="X51" s="1" t="s">
        <v>56</v>
      </c>
      <c r="Y51" s="1" t="s">
        <v>46</v>
      </c>
      <c r="Z51" s="2" t="s">
        <v>46</v>
      </c>
      <c r="AA51" s="6">
        <v>6000</v>
      </c>
      <c r="AB51" s="1" t="s">
        <v>46</v>
      </c>
      <c r="AC51" s="3">
        <v>898</v>
      </c>
      <c r="AD51" s="91">
        <v>3098.1</v>
      </c>
      <c r="AE51" s="92" t="s">
        <v>507</v>
      </c>
      <c r="AF51" s="85" t="s">
        <v>508</v>
      </c>
      <c r="AG51" s="93" t="s">
        <v>509</v>
      </c>
      <c r="AH51" s="87"/>
    </row>
    <row r="52" spans="1:34" ht="374.4" x14ac:dyDescent="0.3">
      <c r="A52" s="89">
        <v>49</v>
      </c>
      <c r="B52" s="1">
        <v>922</v>
      </c>
      <c r="C52" s="5" t="s">
        <v>5</v>
      </c>
      <c r="D52" s="1" t="s">
        <v>40</v>
      </c>
      <c r="E52" s="82" t="s">
        <v>568</v>
      </c>
      <c r="F52" s="82" t="s">
        <v>107</v>
      </c>
      <c r="G52" s="82" t="s">
        <v>21</v>
      </c>
      <c r="H52" s="82" t="s">
        <v>55</v>
      </c>
      <c r="I52" s="1" t="s">
        <v>56</v>
      </c>
      <c r="J52" s="77" t="s">
        <v>506</v>
      </c>
      <c r="K52" s="5" t="s">
        <v>506</v>
      </c>
      <c r="L52" s="6">
        <v>4469</v>
      </c>
      <c r="M52" s="3" t="s">
        <v>506</v>
      </c>
      <c r="N52" s="6">
        <v>617</v>
      </c>
      <c r="O52" s="3">
        <v>1851</v>
      </c>
      <c r="P52" s="89">
        <v>49</v>
      </c>
      <c r="Q52" s="1">
        <v>922</v>
      </c>
      <c r="R52" s="1" t="s">
        <v>5</v>
      </c>
      <c r="S52" s="1" t="s">
        <v>40</v>
      </c>
      <c r="T52" s="1" t="s">
        <v>116</v>
      </c>
      <c r="U52" s="1" t="s">
        <v>107</v>
      </c>
      <c r="V52" s="1" t="s">
        <v>21</v>
      </c>
      <c r="W52" s="1" t="s">
        <v>55</v>
      </c>
      <c r="X52" s="1" t="s">
        <v>56</v>
      </c>
      <c r="Y52" s="1" t="s">
        <v>46</v>
      </c>
      <c r="Z52" s="2" t="s">
        <v>46</v>
      </c>
      <c r="AA52" s="6">
        <v>4500</v>
      </c>
      <c r="AB52" s="1" t="s">
        <v>46</v>
      </c>
      <c r="AC52" s="3">
        <v>713</v>
      </c>
      <c r="AD52" s="91">
        <v>2459.85</v>
      </c>
      <c r="AE52" s="92" t="s">
        <v>507</v>
      </c>
      <c r="AF52" s="85" t="s">
        <v>508</v>
      </c>
      <c r="AG52" s="93" t="s">
        <v>509</v>
      </c>
      <c r="AH52" s="87"/>
    </row>
    <row r="53" spans="1:34" ht="374.4" x14ac:dyDescent="0.3">
      <c r="A53" s="89">
        <v>50</v>
      </c>
      <c r="B53" s="1">
        <v>923</v>
      </c>
      <c r="C53" s="5" t="s">
        <v>5</v>
      </c>
      <c r="D53" s="1" t="s">
        <v>40</v>
      </c>
      <c r="E53" s="82" t="s">
        <v>569</v>
      </c>
      <c r="F53" s="82" t="s">
        <v>107</v>
      </c>
      <c r="G53" s="82" t="s">
        <v>9</v>
      </c>
      <c r="H53" s="82" t="s">
        <v>55</v>
      </c>
      <c r="I53" s="1" t="s">
        <v>56</v>
      </c>
      <c r="J53" s="77" t="s">
        <v>506</v>
      </c>
      <c r="K53" s="5" t="s">
        <v>506</v>
      </c>
      <c r="L53" s="6">
        <v>6356</v>
      </c>
      <c r="M53" s="3" t="s">
        <v>506</v>
      </c>
      <c r="N53" s="6">
        <v>899</v>
      </c>
      <c r="O53" s="3">
        <v>2697</v>
      </c>
      <c r="P53" s="89">
        <v>50</v>
      </c>
      <c r="Q53" s="1">
        <v>923</v>
      </c>
      <c r="R53" s="1" t="s">
        <v>5</v>
      </c>
      <c r="S53" s="1" t="s">
        <v>40</v>
      </c>
      <c r="T53" s="1" t="s">
        <v>117</v>
      </c>
      <c r="U53" s="1" t="s">
        <v>107</v>
      </c>
      <c r="V53" s="1" t="s">
        <v>9</v>
      </c>
      <c r="W53" s="1" t="s">
        <v>55</v>
      </c>
      <c r="X53" s="1" t="s">
        <v>56</v>
      </c>
      <c r="Y53" s="1" t="s">
        <v>46</v>
      </c>
      <c r="Z53" s="2" t="s">
        <v>46</v>
      </c>
      <c r="AA53" s="6">
        <v>6400</v>
      </c>
      <c r="AB53" s="1" t="s">
        <v>46</v>
      </c>
      <c r="AC53" s="3">
        <v>1049</v>
      </c>
      <c r="AD53" s="91">
        <v>3619.05</v>
      </c>
      <c r="AE53" s="92" t="s">
        <v>507</v>
      </c>
      <c r="AF53" s="85" t="s">
        <v>508</v>
      </c>
      <c r="AG53" s="93" t="s">
        <v>509</v>
      </c>
      <c r="AH53" s="87"/>
    </row>
    <row r="54" spans="1:34" ht="374.4" x14ac:dyDescent="0.3">
      <c r="A54" s="81">
        <v>51</v>
      </c>
      <c r="B54" s="1">
        <v>925</v>
      </c>
      <c r="C54" s="5" t="s">
        <v>5</v>
      </c>
      <c r="D54" s="1" t="s">
        <v>40</v>
      </c>
      <c r="E54" s="82" t="s">
        <v>570</v>
      </c>
      <c r="F54" s="82" t="s">
        <v>107</v>
      </c>
      <c r="G54" s="82" t="s">
        <v>15</v>
      </c>
      <c r="H54" s="82" t="s">
        <v>55</v>
      </c>
      <c r="I54" s="1" t="s">
        <v>56</v>
      </c>
      <c r="J54" s="77" t="s">
        <v>506</v>
      </c>
      <c r="K54" s="5" t="s">
        <v>506</v>
      </c>
      <c r="L54" s="6">
        <v>4965</v>
      </c>
      <c r="M54" s="3" t="s">
        <v>506</v>
      </c>
      <c r="N54" s="6">
        <v>705</v>
      </c>
      <c r="O54" s="3">
        <v>2115</v>
      </c>
      <c r="P54" s="81">
        <v>51</v>
      </c>
      <c r="Q54" s="1">
        <v>925</v>
      </c>
      <c r="R54" s="1" t="s">
        <v>5</v>
      </c>
      <c r="S54" s="1" t="s">
        <v>40</v>
      </c>
      <c r="T54" s="1" t="s">
        <v>118</v>
      </c>
      <c r="U54" s="1" t="s">
        <v>107</v>
      </c>
      <c r="V54" s="1" t="s">
        <v>15</v>
      </c>
      <c r="W54" s="1" t="s">
        <v>55</v>
      </c>
      <c r="X54" s="1" t="s">
        <v>56</v>
      </c>
      <c r="Y54" s="1" t="s">
        <v>46</v>
      </c>
      <c r="Z54" s="2" t="s">
        <v>46</v>
      </c>
      <c r="AA54" s="6">
        <v>5000</v>
      </c>
      <c r="AB54" s="1" t="s">
        <v>46</v>
      </c>
      <c r="AC54" s="3">
        <v>847</v>
      </c>
      <c r="AD54" s="91">
        <v>2922.15</v>
      </c>
      <c r="AE54" s="92" t="s">
        <v>507</v>
      </c>
      <c r="AF54" s="85" t="s">
        <v>508</v>
      </c>
      <c r="AG54" s="93" t="s">
        <v>509</v>
      </c>
      <c r="AH54" s="87"/>
    </row>
    <row r="55" spans="1:34" ht="374.4" x14ac:dyDescent="0.3">
      <c r="A55" s="89">
        <v>52</v>
      </c>
      <c r="B55" s="1">
        <v>926</v>
      </c>
      <c r="C55" s="5" t="s">
        <v>5</v>
      </c>
      <c r="D55" s="1" t="s">
        <v>40</v>
      </c>
      <c r="E55" s="82" t="s">
        <v>571</v>
      </c>
      <c r="F55" s="82" t="s">
        <v>107</v>
      </c>
      <c r="G55" s="82" t="s">
        <v>14</v>
      </c>
      <c r="H55" s="82" t="s">
        <v>55</v>
      </c>
      <c r="I55" s="1" t="s">
        <v>56</v>
      </c>
      <c r="J55" s="77" t="s">
        <v>506</v>
      </c>
      <c r="K55" s="5" t="s">
        <v>506</v>
      </c>
      <c r="L55" s="6">
        <v>2582</v>
      </c>
      <c r="M55" s="3" t="s">
        <v>506</v>
      </c>
      <c r="N55" s="6">
        <v>358</v>
      </c>
      <c r="O55" s="3">
        <v>1074</v>
      </c>
      <c r="P55" s="89">
        <v>52</v>
      </c>
      <c r="Q55" s="1">
        <v>926</v>
      </c>
      <c r="R55" s="1" t="s">
        <v>5</v>
      </c>
      <c r="S55" s="1" t="s">
        <v>40</v>
      </c>
      <c r="T55" s="1" t="s">
        <v>119</v>
      </c>
      <c r="U55" s="1" t="s">
        <v>107</v>
      </c>
      <c r="V55" s="1" t="s">
        <v>14</v>
      </c>
      <c r="W55" s="1" t="s">
        <v>55</v>
      </c>
      <c r="X55" s="1" t="s">
        <v>56</v>
      </c>
      <c r="Y55" s="1" t="s">
        <v>46</v>
      </c>
      <c r="Z55" s="2" t="s">
        <v>46</v>
      </c>
      <c r="AA55" s="6">
        <v>2600</v>
      </c>
      <c r="AB55" s="1" t="s">
        <v>46</v>
      </c>
      <c r="AC55" s="3">
        <v>437</v>
      </c>
      <c r="AD55" s="91">
        <v>1507.65</v>
      </c>
      <c r="AE55" s="92" t="s">
        <v>507</v>
      </c>
      <c r="AF55" s="85" t="s">
        <v>508</v>
      </c>
      <c r="AG55" s="93" t="s">
        <v>509</v>
      </c>
      <c r="AH55" s="87"/>
    </row>
    <row r="56" spans="1:34" ht="374.4" x14ac:dyDescent="0.3">
      <c r="A56" s="89">
        <v>53</v>
      </c>
      <c r="B56" s="1">
        <v>927</v>
      </c>
      <c r="C56" s="5" t="s">
        <v>5</v>
      </c>
      <c r="D56" s="1" t="s">
        <v>40</v>
      </c>
      <c r="E56" s="82" t="s">
        <v>120</v>
      </c>
      <c r="F56" s="82" t="s">
        <v>107</v>
      </c>
      <c r="G56" s="82" t="s">
        <v>105</v>
      </c>
      <c r="H56" s="82" t="s">
        <v>55</v>
      </c>
      <c r="I56" s="1" t="s">
        <v>56</v>
      </c>
      <c r="J56" s="77" t="s">
        <v>506</v>
      </c>
      <c r="K56" s="5" t="s">
        <v>506</v>
      </c>
      <c r="L56" s="6">
        <v>4965</v>
      </c>
      <c r="M56" s="3" t="s">
        <v>506</v>
      </c>
      <c r="N56" s="6">
        <v>645</v>
      </c>
      <c r="O56" s="3">
        <v>1935</v>
      </c>
      <c r="P56" s="89">
        <v>53</v>
      </c>
      <c r="Q56" s="1">
        <v>927</v>
      </c>
      <c r="R56" s="1" t="s">
        <v>5</v>
      </c>
      <c r="S56" s="1" t="s">
        <v>40</v>
      </c>
      <c r="T56" s="1" t="s">
        <v>120</v>
      </c>
      <c r="U56" s="1" t="s">
        <v>107</v>
      </c>
      <c r="V56" s="1" t="s">
        <v>105</v>
      </c>
      <c r="W56" s="1" t="s">
        <v>55</v>
      </c>
      <c r="X56" s="1" t="s">
        <v>56</v>
      </c>
      <c r="Y56" s="1" t="s">
        <v>46</v>
      </c>
      <c r="Z56" s="2" t="s">
        <v>46</v>
      </c>
      <c r="AA56" s="6">
        <v>5000</v>
      </c>
      <c r="AB56" s="1" t="s">
        <v>46</v>
      </c>
      <c r="AC56" s="3">
        <v>812</v>
      </c>
      <c r="AD56" s="91">
        <v>2801.4</v>
      </c>
      <c r="AE56" s="92" t="s">
        <v>507</v>
      </c>
      <c r="AF56" s="85" t="s">
        <v>508</v>
      </c>
      <c r="AG56" s="93" t="s">
        <v>509</v>
      </c>
      <c r="AH56" s="87"/>
    </row>
    <row r="57" spans="1:34" ht="374.4" x14ac:dyDescent="0.3">
      <c r="A57" s="81">
        <v>54</v>
      </c>
      <c r="B57" s="1">
        <v>928</v>
      </c>
      <c r="C57" s="5" t="s">
        <v>5</v>
      </c>
      <c r="D57" s="1" t="s">
        <v>40</v>
      </c>
      <c r="E57" s="82" t="s">
        <v>572</v>
      </c>
      <c r="F57" s="82" t="s">
        <v>107</v>
      </c>
      <c r="G57" s="82" t="s">
        <v>20</v>
      </c>
      <c r="H57" s="82" t="s">
        <v>55</v>
      </c>
      <c r="I57" s="1" t="s">
        <v>56</v>
      </c>
      <c r="J57" s="77" t="s">
        <v>506</v>
      </c>
      <c r="K57" s="5" t="s">
        <v>506</v>
      </c>
      <c r="L57" s="6">
        <v>4171</v>
      </c>
      <c r="M57" s="3" t="s">
        <v>506</v>
      </c>
      <c r="N57" s="6">
        <v>452</v>
      </c>
      <c r="O57" s="3">
        <v>1356</v>
      </c>
      <c r="P57" s="81">
        <v>54</v>
      </c>
      <c r="Q57" s="1">
        <v>928</v>
      </c>
      <c r="R57" s="1" t="s">
        <v>5</v>
      </c>
      <c r="S57" s="1" t="s">
        <v>40</v>
      </c>
      <c r="T57" s="1" t="s">
        <v>121</v>
      </c>
      <c r="U57" s="1" t="s">
        <v>107</v>
      </c>
      <c r="V57" s="1" t="s">
        <v>20</v>
      </c>
      <c r="W57" s="1" t="s">
        <v>55</v>
      </c>
      <c r="X57" s="1" t="s">
        <v>56</v>
      </c>
      <c r="Y57" s="1" t="s">
        <v>46</v>
      </c>
      <c r="Z57" s="2" t="s">
        <v>46</v>
      </c>
      <c r="AA57" s="6">
        <v>4200</v>
      </c>
      <c r="AB57" s="1" t="s">
        <v>46</v>
      </c>
      <c r="AC57" s="3">
        <v>613</v>
      </c>
      <c r="AD57" s="91">
        <v>2114.85</v>
      </c>
      <c r="AE57" s="92" t="s">
        <v>507</v>
      </c>
      <c r="AF57" s="85" t="s">
        <v>508</v>
      </c>
      <c r="AG57" s="93" t="s">
        <v>509</v>
      </c>
      <c r="AH57" s="87"/>
    </row>
    <row r="58" spans="1:34" ht="374.4" x14ac:dyDescent="0.3">
      <c r="A58" s="89">
        <v>55</v>
      </c>
      <c r="B58" s="1">
        <v>929</v>
      </c>
      <c r="C58" s="5" t="s">
        <v>5</v>
      </c>
      <c r="D58" s="1" t="s">
        <v>40</v>
      </c>
      <c r="E58" s="82" t="s">
        <v>111</v>
      </c>
      <c r="F58" s="82" t="s">
        <v>107</v>
      </c>
      <c r="G58" s="82" t="s">
        <v>8</v>
      </c>
      <c r="H58" s="82" t="s">
        <v>55</v>
      </c>
      <c r="I58" s="1" t="s">
        <v>56</v>
      </c>
      <c r="J58" s="77" t="s">
        <v>506</v>
      </c>
      <c r="K58" s="5" t="s">
        <v>506</v>
      </c>
      <c r="L58" s="6">
        <v>2284</v>
      </c>
      <c r="M58" s="3" t="s">
        <v>506</v>
      </c>
      <c r="N58" s="6">
        <v>181</v>
      </c>
      <c r="O58" s="3">
        <v>543</v>
      </c>
      <c r="P58" s="89">
        <v>55</v>
      </c>
      <c r="Q58" s="1">
        <v>929</v>
      </c>
      <c r="R58" s="1" t="s">
        <v>5</v>
      </c>
      <c r="S58" s="1" t="s">
        <v>40</v>
      </c>
      <c r="T58" s="1" t="s">
        <v>111</v>
      </c>
      <c r="U58" s="1" t="s">
        <v>107</v>
      </c>
      <c r="V58" s="1" t="s">
        <v>8</v>
      </c>
      <c r="W58" s="1" t="s">
        <v>55</v>
      </c>
      <c r="X58" s="1" t="s">
        <v>56</v>
      </c>
      <c r="Y58" s="1" t="s">
        <v>46</v>
      </c>
      <c r="Z58" s="2" t="s">
        <v>46</v>
      </c>
      <c r="AA58" s="6">
        <v>2300</v>
      </c>
      <c r="AB58" s="1" t="s">
        <v>46</v>
      </c>
      <c r="AC58" s="3">
        <v>283</v>
      </c>
      <c r="AD58" s="91">
        <v>976.35</v>
      </c>
      <c r="AE58" s="92" t="s">
        <v>507</v>
      </c>
      <c r="AF58" s="85" t="s">
        <v>508</v>
      </c>
      <c r="AG58" s="93" t="s">
        <v>509</v>
      </c>
      <c r="AH58" s="87"/>
    </row>
    <row r="59" spans="1:34" ht="374.4" x14ac:dyDescent="0.3">
      <c r="A59" s="89">
        <v>56</v>
      </c>
      <c r="B59" s="1">
        <v>931</v>
      </c>
      <c r="C59" s="5" t="s">
        <v>5</v>
      </c>
      <c r="D59" s="1" t="s">
        <v>40</v>
      </c>
      <c r="E59" s="82" t="s">
        <v>573</v>
      </c>
      <c r="F59" s="82" t="s">
        <v>272</v>
      </c>
      <c r="G59" s="82" t="s">
        <v>574</v>
      </c>
      <c r="H59" s="82" t="s">
        <v>55</v>
      </c>
      <c r="I59" s="1" t="s">
        <v>56</v>
      </c>
      <c r="J59" s="77" t="s">
        <v>506</v>
      </c>
      <c r="K59" s="5">
        <v>52096</v>
      </c>
      <c r="L59" s="6">
        <v>8511</v>
      </c>
      <c r="M59" s="3" t="s">
        <v>506</v>
      </c>
      <c r="N59" s="6">
        <v>618</v>
      </c>
      <c r="O59" s="3">
        <v>1854</v>
      </c>
      <c r="P59" s="89">
        <v>56</v>
      </c>
      <c r="Q59" s="1">
        <v>931</v>
      </c>
      <c r="R59" s="1" t="s">
        <v>5</v>
      </c>
      <c r="S59" s="1" t="s">
        <v>40</v>
      </c>
      <c r="T59" s="1" t="s">
        <v>122</v>
      </c>
      <c r="U59" s="1">
        <v>52</v>
      </c>
      <c r="V59" s="1" t="s">
        <v>575</v>
      </c>
      <c r="W59" s="1" t="s">
        <v>55</v>
      </c>
      <c r="X59" s="1" t="s">
        <v>56</v>
      </c>
      <c r="Y59" s="1" t="s">
        <v>46</v>
      </c>
      <c r="Z59" s="2" t="s">
        <v>46</v>
      </c>
      <c r="AA59" s="6">
        <v>8600</v>
      </c>
      <c r="AB59" s="1" t="s">
        <v>46</v>
      </c>
      <c r="AC59" s="3">
        <v>624</v>
      </c>
      <c r="AD59" s="91">
        <v>2152.8000000000002</v>
      </c>
      <c r="AE59" s="92" t="s">
        <v>507</v>
      </c>
      <c r="AF59" s="85" t="s">
        <v>508</v>
      </c>
      <c r="AG59" s="93" t="s">
        <v>509</v>
      </c>
      <c r="AH59" s="87"/>
    </row>
    <row r="60" spans="1:34" ht="374.4" x14ac:dyDescent="0.3">
      <c r="A60" s="81">
        <v>57</v>
      </c>
      <c r="B60" s="1">
        <v>932</v>
      </c>
      <c r="C60" s="5" t="s">
        <v>5</v>
      </c>
      <c r="D60" s="1" t="s">
        <v>40</v>
      </c>
      <c r="E60" s="82" t="s">
        <v>576</v>
      </c>
      <c r="F60" s="82" t="s">
        <v>272</v>
      </c>
      <c r="G60" s="82" t="s">
        <v>23</v>
      </c>
      <c r="H60" s="82" t="s">
        <v>55</v>
      </c>
      <c r="I60" s="1" t="s">
        <v>56</v>
      </c>
      <c r="J60" s="77" t="s">
        <v>506</v>
      </c>
      <c r="K60" s="5">
        <v>52083</v>
      </c>
      <c r="L60" s="6">
        <v>4999</v>
      </c>
      <c r="M60" s="3" t="s">
        <v>506</v>
      </c>
      <c r="N60" s="6">
        <v>393</v>
      </c>
      <c r="O60" s="3">
        <v>1179</v>
      </c>
      <c r="P60" s="81">
        <v>57</v>
      </c>
      <c r="Q60" s="1">
        <v>932</v>
      </c>
      <c r="R60" s="1" t="s">
        <v>5</v>
      </c>
      <c r="S60" s="1" t="s">
        <v>40</v>
      </c>
      <c r="T60" s="1" t="s">
        <v>123</v>
      </c>
      <c r="U60" s="1">
        <v>52</v>
      </c>
      <c r="V60" s="1" t="s">
        <v>23</v>
      </c>
      <c r="W60" s="1" t="s">
        <v>55</v>
      </c>
      <c r="X60" s="1" t="s">
        <v>56</v>
      </c>
      <c r="Y60" s="1" t="s">
        <v>46</v>
      </c>
      <c r="Z60" s="2" t="s">
        <v>46</v>
      </c>
      <c r="AA60" s="6">
        <v>5000</v>
      </c>
      <c r="AB60" s="1" t="s">
        <v>46</v>
      </c>
      <c r="AC60" s="3">
        <v>394</v>
      </c>
      <c r="AD60" s="91">
        <v>1359.3</v>
      </c>
      <c r="AE60" s="92" t="s">
        <v>507</v>
      </c>
      <c r="AF60" s="85" t="s">
        <v>508</v>
      </c>
      <c r="AG60" s="93" t="s">
        <v>509</v>
      </c>
      <c r="AH60" s="87"/>
    </row>
    <row r="61" spans="1:34" ht="374.4" x14ac:dyDescent="0.3">
      <c r="A61" s="89">
        <v>58</v>
      </c>
      <c r="B61" s="1">
        <v>933</v>
      </c>
      <c r="C61" s="5" t="s">
        <v>5</v>
      </c>
      <c r="D61" s="1" t="s">
        <v>40</v>
      </c>
      <c r="E61" s="82" t="s">
        <v>577</v>
      </c>
      <c r="F61" s="82" t="s">
        <v>272</v>
      </c>
      <c r="G61" s="82" t="s">
        <v>29</v>
      </c>
      <c r="H61" s="82" t="s">
        <v>55</v>
      </c>
      <c r="I61" s="1" t="s">
        <v>56</v>
      </c>
      <c r="J61" s="77" t="s">
        <v>506</v>
      </c>
      <c r="K61" s="5">
        <v>52764</v>
      </c>
      <c r="L61" s="6">
        <v>8400</v>
      </c>
      <c r="M61" s="3" t="s">
        <v>506</v>
      </c>
      <c r="N61" s="6">
        <v>808</v>
      </c>
      <c r="O61" s="3">
        <v>2424</v>
      </c>
      <c r="P61" s="89">
        <v>58</v>
      </c>
      <c r="Q61" s="1">
        <v>933</v>
      </c>
      <c r="R61" s="1" t="s">
        <v>5</v>
      </c>
      <c r="S61" s="1" t="s">
        <v>40</v>
      </c>
      <c r="T61" s="1" t="s">
        <v>124</v>
      </c>
      <c r="U61" s="1">
        <v>52</v>
      </c>
      <c r="V61" s="1" t="s">
        <v>29</v>
      </c>
      <c r="W61" s="1" t="s">
        <v>55</v>
      </c>
      <c r="X61" s="1" t="s">
        <v>56</v>
      </c>
      <c r="Y61" s="1" t="s">
        <v>46</v>
      </c>
      <c r="Z61" s="2" t="s">
        <v>46</v>
      </c>
      <c r="AA61" s="6">
        <v>5000</v>
      </c>
      <c r="AB61" s="1" t="s">
        <v>46</v>
      </c>
      <c r="AC61" s="3">
        <v>814</v>
      </c>
      <c r="AD61" s="91">
        <v>2808.3</v>
      </c>
      <c r="AE61" s="92" t="s">
        <v>507</v>
      </c>
      <c r="AF61" s="85" t="s">
        <v>508</v>
      </c>
      <c r="AG61" s="93" t="s">
        <v>509</v>
      </c>
      <c r="AH61" s="87"/>
    </row>
    <row r="62" spans="1:34" ht="374.4" x14ac:dyDescent="0.3">
      <c r="A62" s="89">
        <v>59</v>
      </c>
      <c r="B62" s="1">
        <v>934</v>
      </c>
      <c r="C62" s="5" t="s">
        <v>5</v>
      </c>
      <c r="D62" s="1" t="s">
        <v>40</v>
      </c>
      <c r="E62" s="82" t="s">
        <v>578</v>
      </c>
      <c r="F62" s="82" t="s">
        <v>272</v>
      </c>
      <c r="G62" s="82" t="s">
        <v>579</v>
      </c>
      <c r="H62" s="82" t="s">
        <v>55</v>
      </c>
      <c r="I62" s="1" t="s">
        <v>56</v>
      </c>
      <c r="J62" s="77" t="s">
        <v>506</v>
      </c>
      <c r="K62" s="5">
        <v>51752</v>
      </c>
      <c r="L62" s="6">
        <v>14987</v>
      </c>
      <c r="M62" s="3" t="s">
        <v>506</v>
      </c>
      <c r="N62" s="6">
        <v>1569</v>
      </c>
      <c r="O62" s="3">
        <v>4707</v>
      </c>
      <c r="P62" s="89">
        <v>59</v>
      </c>
      <c r="Q62" s="1">
        <v>934</v>
      </c>
      <c r="R62" s="1" t="s">
        <v>5</v>
      </c>
      <c r="S62" s="1" t="s">
        <v>40</v>
      </c>
      <c r="T62" s="1" t="s">
        <v>125</v>
      </c>
      <c r="U62" s="1">
        <v>52</v>
      </c>
      <c r="V62" s="1" t="s">
        <v>580</v>
      </c>
      <c r="W62" s="1" t="s">
        <v>55</v>
      </c>
      <c r="X62" s="1" t="s">
        <v>56</v>
      </c>
      <c r="Y62" s="1" t="s">
        <v>46</v>
      </c>
      <c r="Z62" s="2" t="s">
        <v>46</v>
      </c>
      <c r="AA62" s="6">
        <v>15000</v>
      </c>
      <c r="AB62" s="1" t="s">
        <v>46</v>
      </c>
      <c r="AC62" s="3">
        <v>1587</v>
      </c>
      <c r="AD62" s="91">
        <v>5475.15</v>
      </c>
      <c r="AE62" s="92" t="s">
        <v>507</v>
      </c>
      <c r="AF62" s="85" t="s">
        <v>508</v>
      </c>
      <c r="AG62" s="93" t="s">
        <v>509</v>
      </c>
      <c r="AH62" s="87"/>
    </row>
    <row r="63" spans="1:34" ht="374.4" x14ac:dyDescent="0.3">
      <c r="A63" s="81">
        <v>60</v>
      </c>
      <c r="B63" s="1">
        <v>935</v>
      </c>
      <c r="C63" s="5" t="s">
        <v>5</v>
      </c>
      <c r="D63" s="1" t="s">
        <v>40</v>
      </c>
      <c r="E63" s="82" t="s">
        <v>581</v>
      </c>
      <c r="F63" s="82" t="s">
        <v>272</v>
      </c>
      <c r="G63" s="82" t="s">
        <v>127</v>
      </c>
      <c r="H63" s="82" t="s">
        <v>55</v>
      </c>
      <c r="I63" s="1" t="s">
        <v>56</v>
      </c>
      <c r="J63" s="77" t="s">
        <v>506</v>
      </c>
      <c r="K63" s="5">
        <v>51738</v>
      </c>
      <c r="L63" s="6">
        <v>5350</v>
      </c>
      <c r="M63" s="3" t="s">
        <v>506</v>
      </c>
      <c r="N63" s="6">
        <v>604</v>
      </c>
      <c r="O63" s="3">
        <v>1812</v>
      </c>
      <c r="P63" s="81">
        <v>60</v>
      </c>
      <c r="Q63" s="1">
        <v>935</v>
      </c>
      <c r="R63" s="1" t="s">
        <v>5</v>
      </c>
      <c r="S63" s="1" t="s">
        <v>40</v>
      </c>
      <c r="T63" s="1" t="s">
        <v>126</v>
      </c>
      <c r="U63" s="1">
        <v>52</v>
      </c>
      <c r="V63" s="1" t="s">
        <v>127</v>
      </c>
      <c r="W63" s="1" t="s">
        <v>55</v>
      </c>
      <c r="X63" s="1" t="s">
        <v>56</v>
      </c>
      <c r="Y63" s="1" t="s">
        <v>46</v>
      </c>
      <c r="Z63" s="2" t="s">
        <v>46</v>
      </c>
      <c r="AA63" s="6">
        <v>5350</v>
      </c>
      <c r="AB63" s="1" t="s">
        <v>46</v>
      </c>
      <c r="AC63" s="3">
        <v>617</v>
      </c>
      <c r="AD63" s="91">
        <v>2128.65</v>
      </c>
      <c r="AE63" s="92" t="s">
        <v>507</v>
      </c>
      <c r="AF63" s="85" t="s">
        <v>508</v>
      </c>
      <c r="AG63" s="93" t="s">
        <v>509</v>
      </c>
      <c r="AH63" s="87"/>
    </row>
    <row r="64" spans="1:34" ht="374.4" x14ac:dyDescent="0.3">
      <c r="A64" s="89">
        <v>61</v>
      </c>
      <c r="B64" s="1">
        <v>936</v>
      </c>
      <c r="C64" s="5" t="s">
        <v>5</v>
      </c>
      <c r="D64" s="1" t="s">
        <v>40</v>
      </c>
      <c r="E64" s="82" t="s">
        <v>128</v>
      </c>
      <c r="F64" s="82" t="s">
        <v>272</v>
      </c>
      <c r="G64" s="82" t="s">
        <v>129</v>
      </c>
      <c r="H64" s="82" t="s">
        <v>55</v>
      </c>
      <c r="I64" s="1" t="s">
        <v>56</v>
      </c>
      <c r="J64" s="77" t="s">
        <v>506</v>
      </c>
      <c r="K64" s="5">
        <v>51721</v>
      </c>
      <c r="L64" s="6">
        <v>2600</v>
      </c>
      <c r="M64" s="3" t="s">
        <v>506</v>
      </c>
      <c r="N64" s="6">
        <v>310</v>
      </c>
      <c r="O64" s="3">
        <v>930</v>
      </c>
      <c r="P64" s="89">
        <v>61</v>
      </c>
      <c r="Q64" s="1">
        <v>936</v>
      </c>
      <c r="R64" s="1" t="s">
        <v>5</v>
      </c>
      <c r="S64" s="1" t="s">
        <v>40</v>
      </c>
      <c r="T64" s="1" t="s">
        <v>128</v>
      </c>
      <c r="U64" s="1">
        <v>52</v>
      </c>
      <c r="V64" s="1" t="s">
        <v>129</v>
      </c>
      <c r="W64" s="1" t="s">
        <v>55</v>
      </c>
      <c r="X64" s="1" t="s">
        <v>56</v>
      </c>
      <c r="Y64" s="1" t="s">
        <v>46</v>
      </c>
      <c r="Z64" s="2" t="s">
        <v>46</v>
      </c>
      <c r="AA64" s="6">
        <v>2600</v>
      </c>
      <c r="AB64" s="1" t="s">
        <v>46</v>
      </c>
      <c r="AC64" s="3">
        <v>315</v>
      </c>
      <c r="AD64" s="91">
        <v>1086.75</v>
      </c>
      <c r="AE64" s="92" t="s">
        <v>507</v>
      </c>
      <c r="AF64" s="85" t="s">
        <v>508</v>
      </c>
      <c r="AG64" s="93" t="s">
        <v>509</v>
      </c>
      <c r="AH64" s="87"/>
    </row>
    <row r="65" spans="1:34" ht="374.4" x14ac:dyDescent="0.3">
      <c r="A65" s="89">
        <v>62</v>
      </c>
      <c r="B65" s="1">
        <v>937</v>
      </c>
      <c r="C65" s="5" t="s">
        <v>5</v>
      </c>
      <c r="D65" s="1" t="s">
        <v>40</v>
      </c>
      <c r="E65" s="82" t="s">
        <v>582</v>
      </c>
      <c r="F65" s="82" t="s">
        <v>272</v>
      </c>
      <c r="G65" s="82" t="s">
        <v>19</v>
      </c>
      <c r="H65" s="82" t="s">
        <v>55</v>
      </c>
      <c r="I65" s="1" t="s">
        <v>56</v>
      </c>
      <c r="J65" s="77" t="s">
        <v>506</v>
      </c>
      <c r="K65" s="5">
        <v>52645</v>
      </c>
      <c r="L65" s="6">
        <v>4761</v>
      </c>
      <c r="M65" s="3" t="s">
        <v>506</v>
      </c>
      <c r="N65" s="6">
        <v>617</v>
      </c>
      <c r="O65" s="3">
        <v>1851</v>
      </c>
      <c r="P65" s="89">
        <v>62</v>
      </c>
      <c r="Q65" s="1">
        <v>937</v>
      </c>
      <c r="R65" s="1" t="s">
        <v>5</v>
      </c>
      <c r="S65" s="1" t="s">
        <v>40</v>
      </c>
      <c r="T65" s="1" t="s">
        <v>130</v>
      </c>
      <c r="U65" s="1">
        <v>52</v>
      </c>
      <c r="V65" s="1" t="s">
        <v>19</v>
      </c>
      <c r="W65" s="1" t="s">
        <v>55</v>
      </c>
      <c r="X65" s="1" t="s">
        <v>56</v>
      </c>
      <c r="Y65" s="1" t="s">
        <v>46</v>
      </c>
      <c r="Z65" s="2" t="s">
        <v>46</v>
      </c>
      <c r="AA65" s="6">
        <v>4800</v>
      </c>
      <c r="AB65" s="1" t="s">
        <v>46</v>
      </c>
      <c r="AC65" s="3">
        <v>638</v>
      </c>
      <c r="AD65" s="91">
        <v>2201.1</v>
      </c>
      <c r="AE65" s="92" t="s">
        <v>507</v>
      </c>
      <c r="AF65" s="85" t="s">
        <v>508</v>
      </c>
      <c r="AG65" s="93" t="s">
        <v>509</v>
      </c>
      <c r="AH65" s="87"/>
    </row>
    <row r="66" spans="1:34" ht="374.4" x14ac:dyDescent="0.3">
      <c r="A66" s="81">
        <v>63</v>
      </c>
      <c r="B66" s="1">
        <v>938</v>
      </c>
      <c r="C66" s="5" t="s">
        <v>5</v>
      </c>
      <c r="D66" s="1" t="s">
        <v>40</v>
      </c>
      <c r="E66" s="82" t="s">
        <v>582</v>
      </c>
      <c r="F66" s="82" t="s">
        <v>272</v>
      </c>
      <c r="G66" s="82" t="s">
        <v>583</v>
      </c>
      <c r="H66" s="82" t="s">
        <v>55</v>
      </c>
      <c r="I66" s="1" t="s">
        <v>56</v>
      </c>
      <c r="J66" s="77" t="s">
        <v>506</v>
      </c>
      <c r="K66" s="5">
        <v>52254</v>
      </c>
      <c r="L66" s="6">
        <v>16400</v>
      </c>
      <c r="M66" s="3" t="s">
        <v>506</v>
      </c>
      <c r="N66" s="6">
        <v>2526</v>
      </c>
      <c r="O66" s="3">
        <v>7578</v>
      </c>
      <c r="P66" s="81">
        <v>63</v>
      </c>
      <c r="Q66" s="1">
        <v>938</v>
      </c>
      <c r="R66" s="1" t="s">
        <v>5</v>
      </c>
      <c r="S66" s="1" t="s">
        <v>40</v>
      </c>
      <c r="T66" s="1" t="s">
        <v>130</v>
      </c>
      <c r="U66" s="1">
        <v>52</v>
      </c>
      <c r="V66" s="1" t="s">
        <v>584</v>
      </c>
      <c r="W66" s="1" t="s">
        <v>55</v>
      </c>
      <c r="X66" s="1" t="s">
        <v>56</v>
      </c>
      <c r="Y66" s="1" t="s">
        <v>46</v>
      </c>
      <c r="Z66" s="2" t="s">
        <v>46</v>
      </c>
      <c r="AA66" s="6">
        <v>16400</v>
      </c>
      <c r="AB66" s="1" t="s">
        <v>46</v>
      </c>
      <c r="AC66" s="3">
        <v>2624</v>
      </c>
      <c r="AD66" s="91">
        <v>9052.7999999999993</v>
      </c>
      <c r="AE66" s="92" t="s">
        <v>507</v>
      </c>
      <c r="AF66" s="85" t="s">
        <v>508</v>
      </c>
      <c r="AG66" s="93" t="s">
        <v>509</v>
      </c>
      <c r="AH66" s="87"/>
    </row>
    <row r="67" spans="1:34" ht="374.4" x14ac:dyDescent="0.3">
      <c r="A67" s="89">
        <v>64</v>
      </c>
      <c r="B67" s="1">
        <v>943</v>
      </c>
      <c r="C67" s="5" t="s">
        <v>5</v>
      </c>
      <c r="D67" s="1" t="s">
        <v>40</v>
      </c>
      <c r="E67" s="82" t="s">
        <v>585</v>
      </c>
      <c r="F67" s="82" t="s">
        <v>586</v>
      </c>
      <c r="G67" s="82" t="s">
        <v>31</v>
      </c>
      <c r="H67" s="82" t="s">
        <v>55</v>
      </c>
      <c r="I67" s="1" t="s">
        <v>56</v>
      </c>
      <c r="J67" s="77" t="s">
        <v>506</v>
      </c>
      <c r="K67" s="5" t="s">
        <v>506</v>
      </c>
      <c r="L67" s="6">
        <v>3550</v>
      </c>
      <c r="M67" s="3" t="s">
        <v>506</v>
      </c>
      <c r="N67" s="6">
        <v>2008</v>
      </c>
      <c r="O67" s="3">
        <v>6024</v>
      </c>
      <c r="P67" s="89">
        <v>64</v>
      </c>
      <c r="Q67" s="1">
        <v>943</v>
      </c>
      <c r="R67" s="1" t="s">
        <v>5</v>
      </c>
      <c r="S67" s="1" t="s">
        <v>40</v>
      </c>
      <c r="T67" s="1" t="s">
        <v>131</v>
      </c>
      <c r="U67" s="1">
        <v>54</v>
      </c>
      <c r="V67" s="1" t="s">
        <v>31</v>
      </c>
      <c r="W67" s="1" t="s">
        <v>55</v>
      </c>
      <c r="X67" s="1" t="s">
        <v>56</v>
      </c>
      <c r="Y67" s="1" t="s">
        <v>46</v>
      </c>
      <c r="Z67" s="2" t="s">
        <v>46</v>
      </c>
      <c r="AA67" s="6">
        <v>3550</v>
      </c>
      <c r="AB67" s="1" t="s">
        <v>46</v>
      </c>
      <c r="AC67" s="3">
        <v>2007</v>
      </c>
      <c r="AD67" s="91">
        <v>6924.15</v>
      </c>
      <c r="AE67" s="92" t="s">
        <v>507</v>
      </c>
      <c r="AF67" s="85" t="s">
        <v>508</v>
      </c>
      <c r="AG67" s="93" t="s">
        <v>509</v>
      </c>
      <c r="AH67" s="87"/>
    </row>
    <row r="68" spans="1:34" ht="374.4" x14ac:dyDescent="0.3">
      <c r="A68" s="89">
        <v>65</v>
      </c>
      <c r="B68" s="1">
        <v>944</v>
      </c>
      <c r="C68" s="5" t="s">
        <v>5</v>
      </c>
      <c r="D68" s="1" t="s">
        <v>40</v>
      </c>
      <c r="E68" s="82" t="s">
        <v>587</v>
      </c>
      <c r="F68" s="82" t="s">
        <v>586</v>
      </c>
      <c r="G68" s="82" t="s">
        <v>19</v>
      </c>
      <c r="H68" s="82" t="s">
        <v>55</v>
      </c>
      <c r="I68" s="1" t="s">
        <v>56</v>
      </c>
      <c r="J68" s="77" t="s">
        <v>506</v>
      </c>
      <c r="K68" s="5" t="s">
        <v>506</v>
      </c>
      <c r="L68" s="6">
        <v>2700</v>
      </c>
      <c r="M68" s="3" t="s">
        <v>506</v>
      </c>
      <c r="N68" s="6">
        <v>1001</v>
      </c>
      <c r="O68" s="3">
        <v>3003</v>
      </c>
      <c r="P68" s="89">
        <v>65</v>
      </c>
      <c r="Q68" s="1">
        <v>944</v>
      </c>
      <c r="R68" s="1" t="s">
        <v>5</v>
      </c>
      <c r="S68" s="1" t="s">
        <v>40</v>
      </c>
      <c r="T68" s="1" t="s">
        <v>132</v>
      </c>
      <c r="U68" s="1">
        <v>54</v>
      </c>
      <c r="V68" s="1" t="s">
        <v>19</v>
      </c>
      <c r="W68" s="1" t="s">
        <v>55</v>
      </c>
      <c r="X68" s="1" t="s">
        <v>56</v>
      </c>
      <c r="Y68" s="1" t="s">
        <v>46</v>
      </c>
      <c r="Z68" s="2" t="s">
        <v>46</v>
      </c>
      <c r="AA68" s="6">
        <v>2700</v>
      </c>
      <c r="AB68" s="1" t="s">
        <v>46</v>
      </c>
      <c r="AC68" s="3">
        <v>1002</v>
      </c>
      <c r="AD68" s="91">
        <v>3456.9</v>
      </c>
      <c r="AE68" s="92" t="s">
        <v>507</v>
      </c>
      <c r="AF68" s="85" t="s">
        <v>508</v>
      </c>
      <c r="AG68" s="93" t="s">
        <v>509</v>
      </c>
      <c r="AH68" s="87"/>
    </row>
    <row r="69" spans="1:34" ht="374.4" x14ac:dyDescent="0.3">
      <c r="A69" s="81">
        <v>66</v>
      </c>
      <c r="B69" s="1">
        <v>990</v>
      </c>
      <c r="C69" s="5" t="s">
        <v>5</v>
      </c>
      <c r="D69" s="1" t="s">
        <v>40</v>
      </c>
      <c r="E69" s="82" t="s">
        <v>588</v>
      </c>
      <c r="F69" s="82" t="s">
        <v>134</v>
      </c>
      <c r="G69" s="82" t="s">
        <v>13</v>
      </c>
      <c r="H69" s="82" t="s">
        <v>589</v>
      </c>
      <c r="I69" s="1" t="s">
        <v>56</v>
      </c>
      <c r="J69" s="77" t="s">
        <v>506</v>
      </c>
      <c r="K69" s="5" t="s">
        <v>506</v>
      </c>
      <c r="L69" s="6">
        <v>8000</v>
      </c>
      <c r="M69" s="3" t="s">
        <v>506</v>
      </c>
      <c r="N69" s="6">
        <v>4030</v>
      </c>
      <c r="O69" s="3">
        <v>14508</v>
      </c>
      <c r="P69" s="81">
        <v>66</v>
      </c>
      <c r="Q69" s="1">
        <v>990</v>
      </c>
      <c r="R69" s="1" t="s">
        <v>5</v>
      </c>
      <c r="S69" s="1" t="s">
        <v>40</v>
      </c>
      <c r="T69" s="1" t="s">
        <v>133</v>
      </c>
      <c r="U69" s="1" t="s">
        <v>134</v>
      </c>
      <c r="V69" s="1" t="s">
        <v>13</v>
      </c>
      <c r="W69" s="1" t="s">
        <v>135</v>
      </c>
      <c r="X69" s="1" t="s">
        <v>56</v>
      </c>
      <c r="Y69" s="1" t="s">
        <v>46</v>
      </c>
      <c r="Z69" s="2" t="s">
        <v>46</v>
      </c>
      <c r="AA69" s="6">
        <v>8000</v>
      </c>
      <c r="AB69" s="1" t="s">
        <v>46</v>
      </c>
      <c r="AC69" s="3">
        <v>4120</v>
      </c>
      <c r="AD69" s="91">
        <v>14214</v>
      </c>
      <c r="AE69" s="92" t="s">
        <v>507</v>
      </c>
      <c r="AF69" s="85" t="s">
        <v>508</v>
      </c>
      <c r="AG69" s="93" t="s">
        <v>509</v>
      </c>
      <c r="AH69" s="87"/>
    </row>
    <row r="70" spans="1:34" ht="374.4" x14ac:dyDescent="0.3">
      <c r="A70" s="89">
        <v>67</v>
      </c>
      <c r="B70" s="1">
        <v>991</v>
      </c>
      <c r="C70" s="5" t="s">
        <v>5</v>
      </c>
      <c r="D70" s="1" t="s">
        <v>40</v>
      </c>
      <c r="E70" s="82" t="s">
        <v>590</v>
      </c>
      <c r="F70" s="82" t="s">
        <v>134</v>
      </c>
      <c r="G70" s="82" t="s">
        <v>8</v>
      </c>
      <c r="H70" s="82" t="s">
        <v>589</v>
      </c>
      <c r="I70" s="1" t="s">
        <v>56</v>
      </c>
      <c r="J70" s="77" t="s">
        <v>506</v>
      </c>
      <c r="K70" s="5" t="s">
        <v>506</v>
      </c>
      <c r="L70" s="6">
        <v>2500</v>
      </c>
      <c r="M70" s="3" t="s">
        <v>506</v>
      </c>
      <c r="N70" s="6">
        <v>1754</v>
      </c>
      <c r="O70" s="3">
        <v>6314.4000000000005</v>
      </c>
      <c r="P70" s="89">
        <v>67</v>
      </c>
      <c r="Q70" s="1">
        <v>991</v>
      </c>
      <c r="R70" s="1" t="s">
        <v>5</v>
      </c>
      <c r="S70" s="1" t="s">
        <v>40</v>
      </c>
      <c r="T70" s="1" t="s">
        <v>136</v>
      </c>
      <c r="U70" s="1" t="s">
        <v>134</v>
      </c>
      <c r="V70" s="1" t="s">
        <v>8</v>
      </c>
      <c r="W70" s="1" t="s">
        <v>135</v>
      </c>
      <c r="X70" s="1" t="s">
        <v>56</v>
      </c>
      <c r="Y70" s="1" t="s">
        <v>46</v>
      </c>
      <c r="Z70" s="2" t="s">
        <v>46</v>
      </c>
      <c r="AA70" s="6">
        <v>2500</v>
      </c>
      <c r="AB70" s="1" t="s">
        <v>46</v>
      </c>
      <c r="AC70" s="3">
        <v>1701</v>
      </c>
      <c r="AD70" s="91">
        <v>5868.45</v>
      </c>
      <c r="AE70" s="92" t="s">
        <v>507</v>
      </c>
      <c r="AF70" s="85" t="s">
        <v>508</v>
      </c>
      <c r="AG70" s="93" t="s">
        <v>509</v>
      </c>
      <c r="AH70" s="87"/>
    </row>
    <row r="71" spans="1:34" ht="374.4" x14ac:dyDescent="0.3">
      <c r="A71" s="89">
        <v>68</v>
      </c>
      <c r="B71" s="1">
        <v>992</v>
      </c>
      <c r="C71" s="5" t="s">
        <v>5</v>
      </c>
      <c r="D71" s="1" t="s">
        <v>40</v>
      </c>
      <c r="E71" s="82" t="s">
        <v>591</v>
      </c>
      <c r="F71" s="82" t="s">
        <v>134</v>
      </c>
      <c r="G71" s="82" t="s">
        <v>20</v>
      </c>
      <c r="H71" s="82" t="s">
        <v>589</v>
      </c>
      <c r="I71" s="1" t="s">
        <v>56</v>
      </c>
      <c r="J71" s="77" t="s">
        <v>506</v>
      </c>
      <c r="K71" s="5" t="s">
        <v>506</v>
      </c>
      <c r="L71" s="6">
        <v>5000</v>
      </c>
      <c r="M71" s="3" t="s">
        <v>506</v>
      </c>
      <c r="N71" s="6">
        <v>3561</v>
      </c>
      <c r="O71" s="3">
        <v>12819.6</v>
      </c>
      <c r="P71" s="89">
        <v>68</v>
      </c>
      <c r="Q71" s="1">
        <v>992</v>
      </c>
      <c r="R71" s="1" t="s">
        <v>5</v>
      </c>
      <c r="S71" s="1" t="s">
        <v>40</v>
      </c>
      <c r="T71" s="1" t="s">
        <v>137</v>
      </c>
      <c r="U71" s="1" t="s">
        <v>134</v>
      </c>
      <c r="V71" s="1" t="s">
        <v>20</v>
      </c>
      <c r="W71" s="1" t="s">
        <v>135</v>
      </c>
      <c r="X71" s="1" t="s">
        <v>56</v>
      </c>
      <c r="Y71" s="1" t="s">
        <v>46</v>
      </c>
      <c r="Z71" s="2" t="s">
        <v>46</v>
      </c>
      <c r="AA71" s="6">
        <v>5000</v>
      </c>
      <c r="AB71" s="1" t="s">
        <v>46</v>
      </c>
      <c r="AC71" s="3">
        <v>3565</v>
      </c>
      <c r="AD71" s="91">
        <v>12299.25</v>
      </c>
      <c r="AE71" s="92" t="s">
        <v>507</v>
      </c>
      <c r="AF71" s="85" t="s">
        <v>508</v>
      </c>
      <c r="AG71" s="93" t="s">
        <v>509</v>
      </c>
      <c r="AH71" s="87"/>
    </row>
    <row r="72" spans="1:34" ht="374.4" x14ac:dyDescent="0.3">
      <c r="A72" s="81">
        <v>69</v>
      </c>
      <c r="B72" s="1">
        <v>993</v>
      </c>
      <c r="C72" s="5" t="s">
        <v>5</v>
      </c>
      <c r="D72" s="1" t="s">
        <v>40</v>
      </c>
      <c r="E72" s="82" t="s">
        <v>592</v>
      </c>
      <c r="F72" s="82" t="s">
        <v>134</v>
      </c>
      <c r="G72" s="82" t="s">
        <v>105</v>
      </c>
      <c r="H72" s="82" t="s">
        <v>589</v>
      </c>
      <c r="I72" s="1" t="s">
        <v>56</v>
      </c>
      <c r="J72" s="77" t="s">
        <v>506</v>
      </c>
      <c r="K72" s="5" t="s">
        <v>506</v>
      </c>
      <c r="L72" s="6">
        <v>8000</v>
      </c>
      <c r="M72" s="3" t="s">
        <v>506</v>
      </c>
      <c r="N72" s="6">
        <v>4850</v>
      </c>
      <c r="O72" s="3">
        <v>17460</v>
      </c>
      <c r="P72" s="81">
        <v>69</v>
      </c>
      <c r="Q72" s="1">
        <v>993</v>
      </c>
      <c r="R72" s="1" t="s">
        <v>5</v>
      </c>
      <c r="S72" s="1" t="s">
        <v>40</v>
      </c>
      <c r="T72" s="1" t="s">
        <v>108</v>
      </c>
      <c r="U72" s="1" t="s">
        <v>134</v>
      </c>
      <c r="V72" s="1" t="s">
        <v>105</v>
      </c>
      <c r="W72" s="1" t="s">
        <v>135</v>
      </c>
      <c r="X72" s="1" t="s">
        <v>56</v>
      </c>
      <c r="Y72" s="1" t="s">
        <v>46</v>
      </c>
      <c r="Z72" s="2" t="s">
        <v>46</v>
      </c>
      <c r="AA72" s="6">
        <v>8000</v>
      </c>
      <c r="AB72" s="1" t="s">
        <v>46</v>
      </c>
      <c r="AC72" s="3">
        <v>4876</v>
      </c>
      <c r="AD72" s="91">
        <v>16822.2</v>
      </c>
      <c r="AE72" s="92" t="s">
        <v>507</v>
      </c>
      <c r="AF72" s="85" t="s">
        <v>508</v>
      </c>
      <c r="AG72" s="93" t="s">
        <v>509</v>
      </c>
      <c r="AH72" s="87"/>
    </row>
    <row r="73" spans="1:34" ht="374.4" x14ac:dyDescent="0.3">
      <c r="A73" s="89">
        <v>70</v>
      </c>
      <c r="B73" s="1">
        <v>994</v>
      </c>
      <c r="C73" s="5" t="s">
        <v>5</v>
      </c>
      <c r="D73" s="1" t="s">
        <v>40</v>
      </c>
      <c r="E73" s="82" t="s">
        <v>593</v>
      </c>
      <c r="F73" s="82" t="s">
        <v>134</v>
      </c>
      <c r="G73" s="82" t="s">
        <v>14</v>
      </c>
      <c r="H73" s="82" t="s">
        <v>589</v>
      </c>
      <c r="I73" s="1" t="s">
        <v>56</v>
      </c>
      <c r="J73" s="77" t="s">
        <v>506</v>
      </c>
      <c r="K73" s="5" t="s">
        <v>506</v>
      </c>
      <c r="L73" s="6">
        <v>1000</v>
      </c>
      <c r="M73" s="3" t="s">
        <v>506</v>
      </c>
      <c r="N73" s="6">
        <v>493</v>
      </c>
      <c r="O73" s="3">
        <v>1774.8</v>
      </c>
      <c r="P73" s="89">
        <v>70</v>
      </c>
      <c r="Q73" s="1">
        <v>994</v>
      </c>
      <c r="R73" s="1" t="s">
        <v>5</v>
      </c>
      <c r="S73" s="1" t="s">
        <v>40</v>
      </c>
      <c r="T73" s="1" t="s">
        <v>138</v>
      </c>
      <c r="U73" s="1" t="s">
        <v>134</v>
      </c>
      <c r="V73" s="1" t="s">
        <v>14</v>
      </c>
      <c r="W73" s="1" t="s">
        <v>135</v>
      </c>
      <c r="X73" s="1" t="s">
        <v>56</v>
      </c>
      <c r="Y73" s="1" t="s">
        <v>46</v>
      </c>
      <c r="Z73" s="2" t="s">
        <v>46</v>
      </c>
      <c r="AA73" s="6">
        <v>1000</v>
      </c>
      <c r="AB73" s="1" t="s">
        <v>46</v>
      </c>
      <c r="AC73" s="3">
        <v>494</v>
      </c>
      <c r="AD73" s="91">
        <v>1704.3</v>
      </c>
      <c r="AE73" s="92" t="s">
        <v>507</v>
      </c>
      <c r="AF73" s="85" t="s">
        <v>508</v>
      </c>
      <c r="AG73" s="93" t="s">
        <v>509</v>
      </c>
      <c r="AH73" s="87"/>
    </row>
    <row r="74" spans="1:34" ht="374.4" x14ac:dyDescent="0.3">
      <c r="A74" s="89">
        <v>71</v>
      </c>
      <c r="B74" s="1">
        <v>995</v>
      </c>
      <c r="C74" s="5" t="s">
        <v>5</v>
      </c>
      <c r="D74" s="1" t="s">
        <v>40</v>
      </c>
      <c r="E74" s="82" t="s">
        <v>594</v>
      </c>
      <c r="F74" s="82" t="s">
        <v>134</v>
      </c>
      <c r="G74" s="82" t="s">
        <v>15</v>
      </c>
      <c r="H74" s="82" t="s">
        <v>589</v>
      </c>
      <c r="I74" s="1" t="s">
        <v>56</v>
      </c>
      <c r="J74" s="77" t="s">
        <v>506</v>
      </c>
      <c r="K74" s="5" t="s">
        <v>506</v>
      </c>
      <c r="L74" s="6">
        <v>5000</v>
      </c>
      <c r="M74" s="3" t="s">
        <v>506</v>
      </c>
      <c r="N74" s="6">
        <v>2046</v>
      </c>
      <c r="O74" s="3">
        <v>7365.6</v>
      </c>
      <c r="P74" s="89">
        <v>71</v>
      </c>
      <c r="Q74" s="1">
        <v>995</v>
      </c>
      <c r="R74" s="1" t="s">
        <v>5</v>
      </c>
      <c r="S74" s="1" t="s">
        <v>40</v>
      </c>
      <c r="T74" s="1" t="s">
        <v>139</v>
      </c>
      <c r="U74" s="1" t="s">
        <v>134</v>
      </c>
      <c r="V74" s="1" t="s">
        <v>15</v>
      </c>
      <c r="W74" s="1" t="s">
        <v>135</v>
      </c>
      <c r="X74" s="1" t="s">
        <v>56</v>
      </c>
      <c r="Y74" s="1" t="s">
        <v>46</v>
      </c>
      <c r="Z74" s="2" t="s">
        <v>46</v>
      </c>
      <c r="AA74" s="6">
        <v>5000</v>
      </c>
      <c r="AB74" s="1" t="s">
        <v>46</v>
      </c>
      <c r="AC74" s="3">
        <v>2098</v>
      </c>
      <c r="AD74" s="91">
        <v>7238.1</v>
      </c>
      <c r="AE74" s="92" t="s">
        <v>507</v>
      </c>
      <c r="AF74" s="85" t="s">
        <v>508</v>
      </c>
      <c r="AG74" s="93" t="s">
        <v>509</v>
      </c>
      <c r="AH74" s="87"/>
    </row>
    <row r="75" spans="1:34" ht="374.4" x14ac:dyDescent="0.3">
      <c r="A75" s="81">
        <v>72</v>
      </c>
      <c r="B75" s="1">
        <v>996</v>
      </c>
      <c r="C75" s="5" t="s">
        <v>5</v>
      </c>
      <c r="D75" s="1" t="s">
        <v>40</v>
      </c>
      <c r="E75" s="82" t="s">
        <v>140</v>
      </c>
      <c r="F75" s="82" t="s">
        <v>134</v>
      </c>
      <c r="G75" s="82" t="s">
        <v>101</v>
      </c>
      <c r="H75" s="82" t="s">
        <v>589</v>
      </c>
      <c r="I75" s="1" t="s">
        <v>56</v>
      </c>
      <c r="J75" s="77" t="s">
        <v>506</v>
      </c>
      <c r="K75" s="5" t="s">
        <v>506</v>
      </c>
      <c r="L75" s="6">
        <v>10000</v>
      </c>
      <c r="M75" s="3" t="s">
        <v>506</v>
      </c>
      <c r="N75" s="6">
        <v>1052</v>
      </c>
      <c r="O75" s="3">
        <v>3787.2000000000003</v>
      </c>
      <c r="P75" s="81">
        <v>72</v>
      </c>
      <c r="Q75" s="1">
        <v>996</v>
      </c>
      <c r="R75" s="1" t="s">
        <v>5</v>
      </c>
      <c r="S75" s="1" t="s">
        <v>40</v>
      </c>
      <c r="T75" s="1" t="s">
        <v>140</v>
      </c>
      <c r="U75" s="1" t="s">
        <v>134</v>
      </c>
      <c r="V75" s="1" t="s">
        <v>101</v>
      </c>
      <c r="W75" s="1" t="s">
        <v>135</v>
      </c>
      <c r="X75" s="1" t="s">
        <v>56</v>
      </c>
      <c r="Y75" s="1" t="s">
        <v>46</v>
      </c>
      <c r="Z75" s="2" t="s">
        <v>46</v>
      </c>
      <c r="AA75" s="6">
        <v>10000</v>
      </c>
      <c r="AB75" s="1" t="s">
        <v>46</v>
      </c>
      <c r="AC75" s="3">
        <v>1099</v>
      </c>
      <c r="AD75" s="91">
        <v>3791.55</v>
      </c>
      <c r="AE75" s="92" t="s">
        <v>507</v>
      </c>
      <c r="AF75" s="85" t="s">
        <v>508</v>
      </c>
      <c r="AG75" s="93" t="s">
        <v>509</v>
      </c>
      <c r="AH75" s="87"/>
    </row>
    <row r="76" spans="1:34" ht="374.4" x14ac:dyDescent="0.3">
      <c r="A76" s="89">
        <v>73</v>
      </c>
      <c r="B76" s="1">
        <v>997</v>
      </c>
      <c r="C76" s="5" t="s">
        <v>5</v>
      </c>
      <c r="D76" s="1" t="s">
        <v>40</v>
      </c>
      <c r="E76" s="82" t="s">
        <v>595</v>
      </c>
      <c r="F76" s="82" t="s">
        <v>134</v>
      </c>
      <c r="G76" s="82" t="s">
        <v>9</v>
      </c>
      <c r="H76" s="82" t="s">
        <v>589</v>
      </c>
      <c r="I76" s="1" t="s">
        <v>56</v>
      </c>
      <c r="J76" s="77" t="s">
        <v>506</v>
      </c>
      <c r="K76" s="5" t="s">
        <v>506</v>
      </c>
      <c r="L76" s="6">
        <v>8000</v>
      </c>
      <c r="M76" s="3" t="s">
        <v>506</v>
      </c>
      <c r="N76" s="6">
        <v>158</v>
      </c>
      <c r="O76" s="3">
        <v>568.80000000000007</v>
      </c>
      <c r="P76" s="89">
        <v>73</v>
      </c>
      <c r="Q76" s="1">
        <v>997</v>
      </c>
      <c r="R76" s="1" t="s">
        <v>5</v>
      </c>
      <c r="S76" s="1" t="s">
        <v>40</v>
      </c>
      <c r="T76" s="1" t="s">
        <v>141</v>
      </c>
      <c r="U76" s="1" t="s">
        <v>134</v>
      </c>
      <c r="V76" s="1" t="s">
        <v>9</v>
      </c>
      <c r="W76" s="1" t="s">
        <v>135</v>
      </c>
      <c r="X76" s="1" t="s">
        <v>56</v>
      </c>
      <c r="Y76" s="1" t="s">
        <v>46</v>
      </c>
      <c r="Z76" s="2" t="s">
        <v>46</v>
      </c>
      <c r="AA76" s="6">
        <v>8000</v>
      </c>
      <c r="AB76" s="1" t="s">
        <v>46</v>
      </c>
      <c r="AC76" s="3">
        <v>196</v>
      </c>
      <c r="AD76" s="91">
        <v>676.2</v>
      </c>
      <c r="AE76" s="92" t="s">
        <v>507</v>
      </c>
      <c r="AF76" s="85" t="s">
        <v>508</v>
      </c>
      <c r="AG76" s="93" t="s">
        <v>509</v>
      </c>
      <c r="AH76" s="87"/>
    </row>
    <row r="77" spans="1:34" ht="374.4" x14ac:dyDescent="0.3">
      <c r="A77" s="89">
        <v>74</v>
      </c>
      <c r="B77" s="1">
        <v>998</v>
      </c>
      <c r="C77" s="5" t="s">
        <v>5</v>
      </c>
      <c r="D77" s="1" t="s">
        <v>40</v>
      </c>
      <c r="E77" s="82" t="s">
        <v>142</v>
      </c>
      <c r="F77" s="82" t="s">
        <v>143</v>
      </c>
      <c r="G77" s="82" t="s">
        <v>13</v>
      </c>
      <c r="H77" s="82" t="s">
        <v>55</v>
      </c>
      <c r="I77" s="1" t="s">
        <v>56</v>
      </c>
      <c r="J77" s="77" t="s">
        <v>506</v>
      </c>
      <c r="K77" s="5" t="s">
        <v>506</v>
      </c>
      <c r="L77" s="6">
        <v>4700</v>
      </c>
      <c r="M77" s="3" t="s">
        <v>506</v>
      </c>
      <c r="N77" s="6">
        <v>2475</v>
      </c>
      <c r="O77" s="3">
        <v>7425</v>
      </c>
      <c r="P77" s="89">
        <v>74</v>
      </c>
      <c r="Q77" s="1">
        <v>998</v>
      </c>
      <c r="R77" s="1" t="s">
        <v>5</v>
      </c>
      <c r="S77" s="1" t="s">
        <v>40</v>
      </c>
      <c r="T77" s="1" t="s">
        <v>142</v>
      </c>
      <c r="U77" s="1" t="s">
        <v>143</v>
      </c>
      <c r="V77" s="1" t="s">
        <v>13</v>
      </c>
      <c r="W77" s="1" t="s">
        <v>55</v>
      </c>
      <c r="X77" s="1" t="s">
        <v>56</v>
      </c>
      <c r="Y77" s="1" t="s">
        <v>46</v>
      </c>
      <c r="Z77" s="2" t="s">
        <v>46</v>
      </c>
      <c r="AA77" s="6">
        <v>4700</v>
      </c>
      <c r="AB77" s="1" t="s">
        <v>46</v>
      </c>
      <c r="AC77" s="3">
        <v>2687</v>
      </c>
      <c r="AD77" s="91">
        <v>9270.15</v>
      </c>
      <c r="AE77" s="92" t="s">
        <v>507</v>
      </c>
      <c r="AF77" s="85" t="s">
        <v>508</v>
      </c>
      <c r="AG77" s="93" t="s">
        <v>509</v>
      </c>
      <c r="AH77" s="87"/>
    </row>
    <row r="78" spans="1:34" ht="374.4" x14ac:dyDescent="0.3">
      <c r="A78" s="81">
        <v>75</v>
      </c>
      <c r="B78" s="1">
        <v>999</v>
      </c>
      <c r="C78" s="5" t="s">
        <v>5</v>
      </c>
      <c r="D78" s="1" t="s">
        <v>40</v>
      </c>
      <c r="E78" s="82" t="s">
        <v>144</v>
      </c>
      <c r="F78" s="82" t="s">
        <v>143</v>
      </c>
      <c r="G78" s="82" t="s">
        <v>8</v>
      </c>
      <c r="H78" s="82" t="s">
        <v>55</v>
      </c>
      <c r="I78" s="1" t="s">
        <v>56</v>
      </c>
      <c r="J78" s="77" t="s">
        <v>506</v>
      </c>
      <c r="K78" s="5" t="s">
        <v>506</v>
      </c>
      <c r="L78" s="6">
        <v>7200</v>
      </c>
      <c r="M78" s="3" t="s">
        <v>506</v>
      </c>
      <c r="N78" s="6">
        <v>3088</v>
      </c>
      <c r="O78" s="3">
        <v>9264</v>
      </c>
      <c r="P78" s="81">
        <v>75</v>
      </c>
      <c r="Q78" s="1">
        <v>999</v>
      </c>
      <c r="R78" s="1" t="s">
        <v>5</v>
      </c>
      <c r="S78" s="1" t="s">
        <v>40</v>
      </c>
      <c r="T78" s="1" t="s">
        <v>144</v>
      </c>
      <c r="U78" s="1" t="s">
        <v>143</v>
      </c>
      <c r="V78" s="1" t="s">
        <v>8</v>
      </c>
      <c r="W78" s="1" t="s">
        <v>55</v>
      </c>
      <c r="X78" s="1" t="s">
        <v>56</v>
      </c>
      <c r="Y78" s="1" t="s">
        <v>46</v>
      </c>
      <c r="Z78" s="2" t="s">
        <v>46</v>
      </c>
      <c r="AA78" s="6">
        <v>7200</v>
      </c>
      <c r="AB78" s="1" t="s">
        <v>46</v>
      </c>
      <c r="AC78" s="3">
        <v>3374</v>
      </c>
      <c r="AD78" s="91">
        <v>11640.3</v>
      </c>
      <c r="AE78" s="92" t="s">
        <v>507</v>
      </c>
      <c r="AF78" s="85" t="s">
        <v>508</v>
      </c>
      <c r="AG78" s="93" t="s">
        <v>509</v>
      </c>
      <c r="AH78" s="87"/>
    </row>
    <row r="79" spans="1:34" ht="374.4" x14ac:dyDescent="0.3">
      <c r="A79" s="89">
        <v>76</v>
      </c>
      <c r="B79" s="1">
        <v>1000</v>
      </c>
      <c r="C79" s="5" t="s">
        <v>5</v>
      </c>
      <c r="D79" s="1" t="s">
        <v>40</v>
      </c>
      <c r="E79" s="82" t="s">
        <v>145</v>
      </c>
      <c r="F79" s="82" t="s">
        <v>143</v>
      </c>
      <c r="G79" s="82" t="s">
        <v>20</v>
      </c>
      <c r="H79" s="82" t="s">
        <v>55</v>
      </c>
      <c r="I79" s="1" t="s">
        <v>56</v>
      </c>
      <c r="J79" s="77" t="s">
        <v>506</v>
      </c>
      <c r="K79" s="5" t="s">
        <v>506</v>
      </c>
      <c r="L79" s="6">
        <v>7200</v>
      </c>
      <c r="M79" s="3" t="s">
        <v>506</v>
      </c>
      <c r="N79" s="6">
        <v>3691</v>
      </c>
      <c r="O79" s="3">
        <v>11073</v>
      </c>
      <c r="P79" s="89">
        <v>76</v>
      </c>
      <c r="Q79" s="1">
        <v>1000</v>
      </c>
      <c r="R79" s="1" t="s">
        <v>5</v>
      </c>
      <c r="S79" s="1" t="s">
        <v>40</v>
      </c>
      <c r="T79" s="1" t="s">
        <v>145</v>
      </c>
      <c r="U79" s="1" t="s">
        <v>143</v>
      </c>
      <c r="V79" s="1" t="s">
        <v>20</v>
      </c>
      <c r="W79" s="1" t="s">
        <v>55</v>
      </c>
      <c r="X79" s="1" t="s">
        <v>56</v>
      </c>
      <c r="Y79" s="1" t="s">
        <v>46</v>
      </c>
      <c r="Z79" s="2" t="s">
        <v>46</v>
      </c>
      <c r="AA79" s="6">
        <v>7200</v>
      </c>
      <c r="AB79" s="1" t="s">
        <v>46</v>
      </c>
      <c r="AC79" s="3">
        <v>3651</v>
      </c>
      <c r="AD79" s="91">
        <v>12595.95</v>
      </c>
      <c r="AE79" s="92" t="s">
        <v>507</v>
      </c>
      <c r="AF79" s="85" t="s">
        <v>508</v>
      </c>
      <c r="AG79" s="93" t="s">
        <v>509</v>
      </c>
      <c r="AH79" s="87"/>
    </row>
    <row r="80" spans="1:34" ht="374.4" x14ac:dyDescent="0.3">
      <c r="A80" s="89">
        <v>77</v>
      </c>
      <c r="B80" s="1">
        <v>1001</v>
      </c>
      <c r="C80" s="5" t="s">
        <v>5</v>
      </c>
      <c r="D80" s="1" t="s">
        <v>40</v>
      </c>
      <c r="E80" s="82" t="s">
        <v>596</v>
      </c>
      <c r="F80" s="82" t="s">
        <v>143</v>
      </c>
      <c r="G80" s="82" t="s">
        <v>105</v>
      </c>
      <c r="H80" s="82" t="s">
        <v>55</v>
      </c>
      <c r="I80" s="1" t="s">
        <v>56</v>
      </c>
      <c r="J80" s="77" t="s">
        <v>506</v>
      </c>
      <c r="K80" s="5" t="s">
        <v>506</v>
      </c>
      <c r="L80" s="6">
        <v>6000</v>
      </c>
      <c r="M80" s="3" t="s">
        <v>506</v>
      </c>
      <c r="N80" s="6">
        <v>3578</v>
      </c>
      <c r="O80" s="3">
        <v>10734</v>
      </c>
      <c r="P80" s="89">
        <v>77</v>
      </c>
      <c r="Q80" s="1">
        <v>1001</v>
      </c>
      <c r="R80" s="1" t="s">
        <v>5</v>
      </c>
      <c r="S80" s="1" t="s">
        <v>40</v>
      </c>
      <c r="T80" s="1" t="s">
        <v>146</v>
      </c>
      <c r="U80" s="1" t="s">
        <v>143</v>
      </c>
      <c r="V80" s="1" t="s">
        <v>105</v>
      </c>
      <c r="W80" s="1" t="s">
        <v>55</v>
      </c>
      <c r="X80" s="1" t="s">
        <v>56</v>
      </c>
      <c r="Y80" s="1" t="s">
        <v>46</v>
      </c>
      <c r="Z80" s="2" t="s">
        <v>46</v>
      </c>
      <c r="AA80" s="6">
        <v>6000</v>
      </c>
      <c r="AB80" s="1" t="s">
        <v>46</v>
      </c>
      <c r="AC80" s="3">
        <v>3471</v>
      </c>
      <c r="AD80" s="91">
        <v>11974.95</v>
      </c>
      <c r="AE80" s="92" t="s">
        <v>507</v>
      </c>
      <c r="AF80" s="85" t="s">
        <v>508</v>
      </c>
      <c r="AG80" s="93" t="s">
        <v>509</v>
      </c>
      <c r="AH80" s="87"/>
    </row>
    <row r="81" spans="1:34" ht="374.4" x14ac:dyDescent="0.3">
      <c r="A81" s="81">
        <v>78</v>
      </c>
      <c r="B81" s="1">
        <v>1002</v>
      </c>
      <c r="C81" s="5" t="s">
        <v>5</v>
      </c>
      <c r="D81" s="1" t="s">
        <v>40</v>
      </c>
      <c r="E81" s="82" t="s">
        <v>597</v>
      </c>
      <c r="F81" s="82" t="s">
        <v>143</v>
      </c>
      <c r="G81" s="82" t="s">
        <v>14</v>
      </c>
      <c r="H81" s="82" t="s">
        <v>55</v>
      </c>
      <c r="I81" s="1" t="s">
        <v>56</v>
      </c>
      <c r="J81" s="77" t="s">
        <v>506</v>
      </c>
      <c r="K81" s="5" t="s">
        <v>506</v>
      </c>
      <c r="L81" s="6">
        <v>9800</v>
      </c>
      <c r="M81" s="3" t="s">
        <v>506</v>
      </c>
      <c r="N81" s="6">
        <v>3992</v>
      </c>
      <c r="O81" s="3">
        <v>11976</v>
      </c>
      <c r="P81" s="81">
        <v>78</v>
      </c>
      <c r="Q81" s="1">
        <v>1002</v>
      </c>
      <c r="R81" s="1" t="s">
        <v>5</v>
      </c>
      <c r="S81" s="1" t="s">
        <v>40</v>
      </c>
      <c r="T81" s="1" t="s">
        <v>147</v>
      </c>
      <c r="U81" s="1" t="s">
        <v>143</v>
      </c>
      <c r="V81" s="1" t="s">
        <v>14</v>
      </c>
      <c r="W81" s="1" t="s">
        <v>55</v>
      </c>
      <c r="X81" s="1" t="s">
        <v>56</v>
      </c>
      <c r="Y81" s="1" t="s">
        <v>46</v>
      </c>
      <c r="Z81" s="2" t="s">
        <v>46</v>
      </c>
      <c r="AA81" s="6">
        <v>9800</v>
      </c>
      <c r="AB81" s="1" t="s">
        <v>46</v>
      </c>
      <c r="AC81" s="3">
        <v>4519</v>
      </c>
      <c r="AD81" s="91">
        <v>15590.55</v>
      </c>
      <c r="AE81" s="92" t="s">
        <v>507</v>
      </c>
      <c r="AF81" s="85" t="s">
        <v>508</v>
      </c>
      <c r="AG81" s="93" t="s">
        <v>509</v>
      </c>
      <c r="AH81" s="87"/>
    </row>
    <row r="82" spans="1:34" ht="374.4" x14ac:dyDescent="0.3">
      <c r="A82" s="89">
        <v>79</v>
      </c>
      <c r="B82" s="1">
        <v>1003</v>
      </c>
      <c r="C82" s="5" t="s">
        <v>5</v>
      </c>
      <c r="D82" s="1" t="s">
        <v>40</v>
      </c>
      <c r="E82" s="82" t="s">
        <v>598</v>
      </c>
      <c r="F82" s="82" t="s">
        <v>143</v>
      </c>
      <c r="G82" s="82" t="s">
        <v>15</v>
      </c>
      <c r="H82" s="82" t="s">
        <v>55</v>
      </c>
      <c r="I82" s="1" t="s">
        <v>56</v>
      </c>
      <c r="J82" s="77" t="s">
        <v>506</v>
      </c>
      <c r="K82" s="5" t="s">
        <v>506</v>
      </c>
      <c r="L82" s="6">
        <v>7375</v>
      </c>
      <c r="M82" s="3" t="s">
        <v>506</v>
      </c>
      <c r="N82" s="6">
        <v>3439</v>
      </c>
      <c r="O82" s="3">
        <v>10317</v>
      </c>
      <c r="P82" s="89">
        <v>79</v>
      </c>
      <c r="Q82" s="1">
        <v>1003</v>
      </c>
      <c r="R82" s="1" t="s">
        <v>5</v>
      </c>
      <c r="S82" s="1" t="s">
        <v>40</v>
      </c>
      <c r="T82" s="1" t="s">
        <v>148</v>
      </c>
      <c r="U82" s="1" t="s">
        <v>143</v>
      </c>
      <c r="V82" s="1" t="s">
        <v>15</v>
      </c>
      <c r="W82" s="1" t="s">
        <v>55</v>
      </c>
      <c r="X82" s="1" t="s">
        <v>56</v>
      </c>
      <c r="Y82" s="1" t="s">
        <v>46</v>
      </c>
      <c r="Z82" s="2" t="s">
        <v>46</v>
      </c>
      <c r="AA82" s="6">
        <v>7375</v>
      </c>
      <c r="AB82" s="1" t="s">
        <v>46</v>
      </c>
      <c r="AC82" s="3">
        <v>3515</v>
      </c>
      <c r="AD82" s="91">
        <v>12126.75</v>
      </c>
      <c r="AE82" s="92" t="s">
        <v>507</v>
      </c>
      <c r="AF82" s="85" t="s">
        <v>508</v>
      </c>
      <c r="AG82" s="93" t="s">
        <v>509</v>
      </c>
      <c r="AH82" s="87"/>
    </row>
    <row r="83" spans="1:34" ht="374.4" x14ac:dyDescent="0.3">
      <c r="A83" s="89">
        <v>80</v>
      </c>
      <c r="B83" s="1">
        <v>1004</v>
      </c>
      <c r="C83" s="5" t="s">
        <v>5</v>
      </c>
      <c r="D83" s="1" t="s">
        <v>40</v>
      </c>
      <c r="E83" s="82" t="s">
        <v>599</v>
      </c>
      <c r="F83" s="82" t="s">
        <v>143</v>
      </c>
      <c r="G83" s="82" t="s">
        <v>101</v>
      </c>
      <c r="H83" s="82" t="s">
        <v>55</v>
      </c>
      <c r="I83" s="1" t="s">
        <v>56</v>
      </c>
      <c r="J83" s="77" t="s">
        <v>506</v>
      </c>
      <c r="K83" s="5" t="s">
        <v>506</v>
      </c>
      <c r="L83" s="6">
        <v>9600</v>
      </c>
      <c r="M83" s="3" t="s">
        <v>506</v>
      </c>
      <c r="N83" s="6">
        <v>4750</v>
      </c>
      <c r="O83" s="3">
        <v>14250</v>
      </c>
      <c r="P83" s="89">
        <v>80</v>
      </c>
      <c r="Q83" s="1">
        <v>1004</v>
      </c>
      <c r="R83" s="1" t="s">
        <v>5</v>
      </c>
      <c r="S83" s="1" t="s">
        <v>40</v>
      </c>
      <c r="T83" s="1" t="s">
        <v>149</v>
      </c>
      <c r="U83" s="1" t="s">
        <v>143</v>
      </c>
      <c r="V83" s="1" t="s">
        <v>101</v>
      </c>
      <c r="W83" s="1" t="s">
        <v>55</v>
      </c>
      <c r="X83" s="1" t="s">
        <v>56</v>
      </c>
      <c r="Y83" s="1" t="s">
        <v>46</v>
      </c>
      <c r="Z83" s="2" t="s">
        <v>46</v>
      </c>
      <c r="AA83" s="6">
        <v>9600</v>
      </c>
      <c r="AB83" s="1" t="s">
        <v>46</v>
      </c>
      <c r="AC83" s="3">
        <v>4745</v>
      </c>
      <c r="AD83" s="91">
        <v>16370.25</v>
      </c>
      <c r="AE83" s="92" t="s">
        <v>507</v>
      </c>
      <c r="AF83" s="85" t="s">
        <v>508</v>
      </c>
      <c r="AG83" s="93" t="s">
        <v>509</v>
      </c>
      <c r="AH83" s="87"/>
    </row>
    <row r="84" spans="1:34" ht="374.4" x14ac:dyDescent="0.3">
      <c r="A84" s="81">
        <v>81</v>
      </c>
      <c r="B84" s="1">
        <v>1005</v>
      </c>
      <c r="C84" s="5" t="s">
        <v>5</v>
      </c>
      <c r="D84" s="1" t="s">
        <v>40</v>
      </c>
      <c r="E84" s="82" t="s">
        <v>150</v>
      </c>
      <c r="F84" s="82" t="s">
        <v>143</v>
      </c>
      <c r="G84" s="82" t="s">
        <v>9</v>
      </c>
      <c r="H84" s="82" t="s">
        <v>55</v>
      </c>
      <c r="I84" s="1" t="s">
        <v>56</v>
      </c>
      <c r="J84" s="77" t="s">
        <v>506</v>
      </c>
      <c r="K84" s="5" t="s">
        <v>506</v>
      </c>
      <c r="L84" s="6">
        <v>5200</v>
      </c>
      <c r="M84" s="3" t="s">
        <v>506</v>
      </c>
      <c r="N84" s="6">
        <v>2595</v>
      </c>
      <c r="O84" s="3">
        <v>7785</v>
      </c>
      <c r="P84" s="81">
        <v>81</v>
      </c>
      <c r="Q84" s="1">
        <v>1005</v>
      </c>
      <c r="R84" s="1" t="s">
        <v>5</v>
      </c>
      <c r="S84" s="1" t="s">
        <v>40</v>
      </c>
      <c r="T84" s="1" t="s">
        <v>150</v>
      </c>
      <c r="U84" s="1" t="s">
        <v>143</v>
      </c>
      <c r="V84" s="1" t="s">
        <v>9</v>
      </c>
      <c r="W84" s="1" t="s">
        <v>55</v>
      </c>
      <c r="X84" s="1" t="s">
        <v>56</v>
      </c>
      <c r="Y84" s="1" t="s">
        <v>46</v>
      </c>
      <c r="Z84" s="2" t="s">
        <v>46</v>
      </c>
      <c r="AA84" s="6">
        <v>5200</v>
      </c>
      <c r="AB84" s="1" t="s">
        <v>46</v>
      </c>
      <c r="AC84" s="3">
        <v>2596</v>
      </c>
      <c r="AD84" s="91">
        <v>8956.2000000000007</v>
      </c>
      <c r="AE84" s="92" t="s">
        <v>507</v>
      </c>
      <c r="AF84" s="85" t="s">
        <v>508</v>
      </c>
      <c r="AG84" s="93" t="s">
        <v>509</v>
      </c>
      <c r="AH84" s="87"/>
    </row>
    <row r="85" spans="1:34" ht="374.4" x14ac:dyDescent="0.3">
      <c r="A85" s="89">
        <v>82</v>
      </c>
      <c r="B85" s="1">
        <v>1006</v>
      </c>
      <c r="C85" s="5" t="s">
        <v>5</v>
      </c>
      <c r="D85" s="1" t="s">
        <v>40</v>
      </c>
      <c r="E85" s="82" t="s">
        <v>151</v>
      </c>
      <c r="F85" s="82" t="s">
        <v>143</v>
      </c>
      <c r="G85" s="82" t="s">
        <v>21</v>
      </c>
      <c r="H85" s="82" t="s">
        <v>55</v>
      </c>
      <c r="I85" s="1" t="s">
        <v>56</v>
      </c>
      <c r="J85" s="77" t="s">
        <v>506</v>
      </c>
      <c r="K85" s="5" t="s">
        <v>506</v>
      </c>
      <c r="L85" s="6">
        <v>5225</v>
      </c>
      <c r="M85" s="3" t="s">
        <v>506</v>
      </c>
      <c r="N85" s="6">
        <v>2503</v>
      </c>
      <c r="O85" s="3">
        <v>7509</v>
      </c>
      <c r="P85" s="89">
        <v>82</v>
      </c>
      <c r="Q85" s="1">
        <v>1006</v>
      </c>
      <c r="R85" s="1" t="s">
        <v>5</v>
      </c>
      <c r="S85" s="1" t="s">
        <v>40</v>
      </c>
      <c r="T85" s="1" t="s">
        <v>151</v>
      </c>
      <c r="U85" s="1" t="s">
        <v>143</v>
      </c>
      <c r="V85" s="1" t="s">
        <v>21</v>
      </c>
      <c r="W85" s="1" t="s">
        <v>55</v>
      </c>
      <c r="X85" s="1" t="s">
        <v>56</v>
      </c>
      <c r="Y85" s="1" t="s">
        <v>46</v>
      </c>
      <c r="Z85" s="2" t="s">
        <v>46</v>
      </c>
      <c r="AA85" s="6">
        <v>5225</v>
      </c>
      <c r="AB85" s="1" t="s">
        <v>46</v>
      </c>
      <c r="AC85" s="3">
        <v>2529</v>
      </c>
      <c r="AD85" s="91">
        <v>8725.0499999999993</v>
      </c>
      <c r="AE85" s="92" t="s">
        <v>507</v>
      </c>
      <c r="AF85" s="85" t="s">
        <v>508</v>
      </c>
      <c r="AG85" s="93" t="s">
        <v>509</v>
      </c>
      <c r="AH85" s="87"/>
    </row>
    <row r="86" spans="1:34" ht="374.4" x14ac:dyDescent="0.3">
      <c r="A86" s="89">
        <v>83</v>
      </c>
      <c r="B86" s="1">
        <v>1007</v>
      </c>
      <c r="C86" s="5" t="s">
        <v>5</v>
      </c>
      <c r="D86" s="1" t="s">
        <v>40</v>
      </c>
      <c r="E86" s="82" t="s">
        <v>600</v>
      </c>
      <c r="F86" s="82" t="s">
        <v>143</v>
      </c>
      <c r="G86" s="82" t="s">
        <v>10</v>
      </c>
      <c r="H86" s="82" t="s">
        <v>55</v>
      </c>
      <c r="I86" s="1" t="s">
        <v>56</v>
      </c>
      <c r="J86" s="77" t="s">
        <v>506</v>
      </c>
      <c r="K86" s="5" t="s">
        <v>506</v>
      </c>
      <c r="L86" s="6">
        <v>19000</v>
      </c>
      <c r="M86" s="3" t="s">
        <v>506</v>
      </c>
      <c r="N86" s="6">
        <v>9827</v>
      </c>
      <c r="O86" s="3">
        <v>29481</v>
      </c>
      <c r="P86" s="89">
        <v>83</v>
      </c>
      <c r="Q86" s="1">
        <v>1007</v>
      </c>
      <c r="R86" s="1" t="s">
        <v>5</v>
      </c>
      <c r="S86" s="1" t="s">
        <v>40</v>
      </c>
      <c r="T86" s="1" t="s">
        <v>152</v>
      </c>
      <c r="U86" s="1" t="s">
        <v>143</v>
      </c>
      <c r="V86" s="1" t="s">
        <v>10</v>
      </c>
      <c r="W86" s="1" t="s">
        <v>55</v>
      </c>
      <c r="X86" s="1" t="s">
        <v>56</v>
      </c>
      <c r="Y86" s="1" t="s">
        <v>46</v>
      </c>
      <c r="Z86" s="2" t="s">
        <v>46</v>
      </c>
      <c r="AA86" s="6">
        <v>19000</v>
      </c>
      <c r="AB86" s="1" t="s">
        <v>46</v>
      </c>
      <c r="AC86" s="3">
        <v>10108</v>
      </c>
      <c r="AD86" s="91">
        <v>34872.6</v>
      </c>
      <c r="AE86" s="92" t="s">
        <v>507</v>
      </c>
      <c r="AF86" s="85" t="s">
        <v>508</v>
      </c>
      <c r="AG86" s="93" t="s">
        <v>509</v>
      </c>
      <c r="AH86" s="87"/>
    </row>
    <row r="87" spans="1:34" ht="374.4" x14ac:dyDescent="0.3">
      <c r="A87" s="81">
        <v>84</v>
      </c>
      <c r="B87" s="1">
        <v>1008</v>
      </c>
      <c r="C87" s="5" t="s">
        <v>5</v>
      </c>
      <c r="D87" s="1" t="s">
        <v>40</v>
      </c>
      <c r="E87" s="82" t="s">
        <v>153</v>
      </c>
      <c r="F87" s="82" t="s">
        <v>143</v>
      </c>
      <c r="G87" s="82" t="s">
        <v>11</v>
      </c>
      <c r="H87" s="82" t="s">
        <v>55</v>
      </c>
      <c r="I87" s="1" t="s">
        <v>56</v>
      </c>
      <c r="J87" s="77" t="s">
        <v>506</v>
      </c>
      <c r="K87" s="5" t="s">
        <v>506</v>
      </c>
      <c r="L87" s="6">
        <v>7220</v>
      </c>
      <c r="M87" s="3" t="s">
        <v>506</v>
      </c>
      <c r="N87" s="6">
        <v>5258</v>
      </c>
      <c r="O87" s="3">
        <v>15774</v>
      </c>
      <c r="P87" s="81">
        <v>84</v>
      </c>
      <c r="Q87" s="1">
        <v>1008</v>
      </c>
      <c r="R87" s="1" t="s">
        <v>5</v>
      </c>
      <c r="S87" s="1" t="s">
        <v>40</v>
      </c>
      <c r="T87" s="1" t="s">
        <v>153</v>
      </c>
      <c r="U87" s="1" t="s">
        <v>143</v>
      </c>
      <c r="V87" s="1" t="s">
        <v>11</v>
      </c>
      <c r="W87" s="1" t="s">
        <v>55</v>
      </c>
      <c r="X87" s="1" t="s">
        <v>56</v>
      </c>
      <c r="Y87" s="1" t="s">
        <v>46</v>
      </c>
      <c r="Z87" s="2" t="s">
        <v>46</v>
      </c>
      <c r="AA87" s="6">
        <v>7220</v>
      </c>
      <c r="AB87" s="1" t="s">
        <v>46</v>
      </c>
      <c r="AC87" s="3">
        <v>5527</v>
      </c>
      <c r="AD87" s="91">
        <v>19068.150000000001</v>
      </c>
      <c r="AE87" s="92" t="s">
        <v>507</v>
      </c>
      <c r="AF87" s="85" t="s">
        <v>508</v>
      </c>
      <c r="AG87" s="93" t="s">
        <v>509</v>
      </c>
      <c r="AH87" s="87"/>
    </row>
    <row r="88" spans="1:34" ht="374.4" x14ac:dyDescent="0.3">
      <c r="A88" s="89">
        <v>85</v>
      </c>
      <c r="B88" s="1">
        <v>1030</v>
      </c>
      <c r="C88" s="5" t="s">
        <v>5</v>
      </c>
      <c r="D88" s="1" t="s">
        <v>154</v>
      </c>
      <c r="E88" s="82" t="s">
        <v>155</v>
      </c>
      <c r="F88" s="82" t="s">
        <v>156</v>
      </c>
      <c r="G88" s="82" t="s">
        <v>157</v>
      </c>
      <c r="H88" s="82" t="s">
        <v>55</v>
      </c>
      <c r="I88" s="1" t="s">
        <v>56</v>
      </c>
      <c r="J88" s="77" t="s">
        <v>601</v>
      </c>
      <c r="K88" s="5" t="s">
        <v>506</v>
      </c>
      <c r="L88" s="6">
        <v>14728</v>
      </c>
      <c r="M88" s="3" t="s">
        <v>506</v>
      </c>
      <c r="N88" s="6">
        <v>581</v>
      </c>
      <c r="O88" s="3">
        <v>464.8</v>
      </c>
      <c r="P88" s="89">
        <v>85</v>
      </c>
      <c r="Q88" s="1">
        <v>1030</v>
      </c>
      <c r="R88" s="1" t="s">
        <v>5</v>
      </c>
      <c r="S88" s="1" t="s">
        <v>154</v>
      </c>
      <c r="T88" s="1" t="s">
        <v>155</v>
      </c>
      <c r="U88" s="1" t="s">
        <v>156</v>
      </c>
      <c r="V88" s="1" t="s">
        <v>157</v>
      </c>
      <c r="W88" s="1" t="s">
        <v>55</v>
      </c>
      <c r="X88" s="1" t="s">
        <v>56</v>
      </c>
      <c r="Y88" s="1" t="s">
        <v>46</v>
      </c>
      <c r="Z88" s="2" t="s">
        <v>46</v>
      </c>
      <c r="AA88" s="6">
        <v>14728</v>
      </c>
      <c r="AB88" s="1" t="s">
        <v>46</v>
      </c>
      <c r="AC88" s="3">
        <v>579</v>
      </c>
      <c r="AD88" s="91">
        <v>532.67999999999995</v>
      </c>
      <c r="AE88" s="92" t="s">
        <v>507</v>
      </c>
      <c r="AF88" s="85" t="s">
        <v>508</v>
      </c>
      <c r="AG88" s="93" t="s">
        <v>509</v>
      </c>
      <c r="AH88" s="87"/>
    </row>
    <row r="89" spans="1:34" ht="374.4" x14ac:dyDescent="0.3">
      <c r="A89" s="89">
        <v>86</v>
      </c>
      <c r="B89" s="1">
        <v>1031</v>
      </c>
      <c r="C89" s="5" t="s">
        <v>5</v>
      </c>
      <c r="D89" s="1" t="s">
        <v>154</v>
      </c>
      <c r="E89" s="82" t="s">
        <v>158</v>
      </c>
      <c r="F89" s="82" t="s">
        <v>156</v>
      </c>
      <c r="G89" s="82" t="s">
        <v>159</v>
      </c>
      <c r="H89" s="82" t="s">
        <v>55</v>
      </c>
      <c r="I89" s="1" t="s">
        <v>56</v>
      </c>
      <c r="J89" s="77" t="s">
        <v>602</v>
      </c>
      <c r="K89" s="5" t="s">
        <v>506</v>
      </c>
      <c r="L89" s="6">
        <v>7500</v>
      </c>
      <c r="M89" s="3" t="s">
        <v>506</v>
      </c>
      <c r="N89" s="6">
        <v>2030</v>
      </c>
      <c r="O89" s="3">
        <v>1624</v>
      </c>
      <c r="P89" s="89">
        <v>86</v>
      </c>
      <c r="Q89" s="1">
        <v>1031</v>
      </c>
      <c r="R89" s="1" t="s">
        <v>5</v>
      </c>
      <c r="S89" s="1" t="s">
        <v>154</v>
      </c>
      <c r="T89" s="1" t="s">
        <v>158</v>
      </c>
      <c r="U89" s="1" t="s">
        <v>156</v>
      </c>
      <c r="V89" s="1" t="s">
        <v>159</v>
      </c>
      <c r="W89" s="1" t="s">
        <v>55</v>
      </c>
      <c r="X89" s="1" t="s">
        <v>56</v>
      </c>
      <c r="Y89" s="1" t="s">
        <v>46</v>
      </c>
      <c r="Z89" s="2" t="s">
        <v>46</v>
      </c>
      <c r="AA89" s="6">
        <v>7500</v>
      </c>
      <c r="AB89" s="1" t="s">
        <v>46</v>
      </c>
      <c r="AC89" s="3">
        <v>1972</v>
      </c>
      <c r="AD89" s="91">
        <v>1814.24</v>
      </c>
      <c r="AE89" s="92" t="s">
        <v>507</v>
      </c>
      <c r="AF89" s="85" t="s">
        <v>508</v>
      </c>
      <c r="AG89" s="93" t="s">
        <v>509</v>
      </c>
      <c r="AH89" s="87"/>
    </row>
    <row r="90" spans="1:34" ht="374.4" x14ac:dyDescent="0.3">
      <c r="A90" s="81">
        <v>87</v>
      </c>
      <c r="B90" s="1">
        <v>1032</v>
      </c>
      <c r="C90" s="5" t="s">
        <v>5</v>
      </c>
      <c r="D90" s="1" t="s">
        <v>154</v>
      </c>
      <c r="E90" s="82" t="s">
        <v>160</v>
      </c>
      <c r="F90" s="82" t="s">
        <v>156</v>
      </c>
      <c r="G90" s="82" t="s">
        <v>161</v>
      </c>
      <c r="H90" s="82" t="s">
        <v>55</v>
      </c>
      <c r="I90" s="1" t="s">
        <v>56</v>
      </c>
      <c r="J90" s="77" t="s">
        <v>603</v>
      </c>
      <c r="K90" s="5" t="s">
        <v>506</v>
      </c>
      <c r="L90" s="6">
        <v>5239</v>
      </c>
      <c r="M90" s="3" t="s">
        <v>506</v>
      </c>
      <c r="N90" s="6">
        <v>2160</v>
      </c>
      <c r="O90" s="3">
        <v>1728</v>
      </c>
      <c r="P90" s="81">
        <v>87</v>
      </c>
      <c r="Q90" s="1">
        <v>1032</v>
      </c>
      <c r="R90" s="1" t="s">
        <v>5</v>
      </c>
      <c r="S90" s="1" t="s">
        <v>154</v>
      </c>
      <c r="T90" s="1" t="s">
        <v>160</v>
      </c>
      <c r="U90" s="1" t="s">
        <v>156</v>
      </c>
      <c r="V90" s="1" t="s">
        <v>161</v>
      </c>
      <c r="W90" s="1" t="s">
        <v>55</v>
      </c>
      <c r="X90" s="1" t="s">
        <v>56</v>
      </c>
      <c r="Y90" s="1" t="s">
        <v>46</v>
      </c>
      <c r="Z90" s="2" t="s">
        <v>46</v>
      </c>
      <c r="AA90" s="6">
        <v>5239</v>
      </c>
      <c r="AB90" s="1" t="s">
        <v>46</v>
      </c>
      <c r="AC90" s="3">
        <v>2095</v>
      </c>
      <c r="AD90" s="91">
        <v>1927.4</v>
      </c>
      <c r="AE90" s="92" t="s">
        <v>507</v>
      </c>
      <c r="AF90" s="85" t="s">
        <v>508</v>
      </c>
      <c r="AG90" s="93" t="s">
        <v>509</v>
      </c>
      <c r="AH90" s="87"/>
    </row>
    <row r="91" spans="1:34" ht="374.4" x14ac:dyDescent="0.3">
      <c r="A91" s="89">
        <v>88</v>
      </c>
      <c r="B91" s="1">
        <v>1033</v>
      </c>
      <c r="C91" s="5" t="s">
        <v>5</v>
      </c>
      <c r="D91" s="1" t="s">
        <v>154</v>
      </c>
      <c r="E91" s="82" t="s">
        <v>162</v>
      </c>
      <c r="F91" s="82" t="s">
        <v>156</v>
      </c>
      <c r="G91" s="82" t="s">
        <v>163</v>
      </c>
      <c r="H91" s="82" t="s">
        <v>55</v>
      </c>
      <c r="I91" s="1" t="s">
        <v>56</v>
      </c>
      <c r="J91" s="77" t="s">
        <v>604</v>
      </c>
      <c r="K91" s="5" t="s">
        <v>506</v>
      </c>
      <c r="L91" s="6">
        <v>4986</v>
      </c>
      <c r="M91" s="3" t="s">
        <v>506</v>
      </c>
      <c r="N91" s="6">
        <v>2558</v>
      </c>
      <c r="O91" s="3">
        <v>2046.4</v>
      </c>
      <c r="P91" s="89">
        <v>88</v>
      </c>
      <c r="Q91" s="1">
        <v>1033</v>
      </c>
      <c r="R91" s="1" t="s">
        <v>5</v>
      </c>
      <c r="S91" s="1" t="s">
        <v>154</v>
      </c>
      <c r="T91" s="1" t="s">
        <v>162</v>
      </c>
      <c r="U91" s="1" t="s">
        <v>156</v>
      </c>
      <c r="V91" s="1" t="s">
        <v>163</v>
      </c>
      <c r="W91" s="1" t="s">
        <v>55</v>
      </c>
      <c r="X91" s="1" t="s">
        <v>56</v>
      </c>
      <c r="Y91" s="1" t="s">
        <v>46</v>
      </c>
      <c r="Z91" s="2" t="s">
        <v>46</v>
      </c>
      <c r="AA91" s="6">
        <v>4986</v>
      </c>
      <c r="AB91" s="1" t="s">
        <v>46</v>
      </c>
      <c r="AC91" s="3">
        <v>2484</v>
      </c>
      <c r="AD91" s="91">
        <v>2285.2800000000002</v>
      </c>
      <c r="AE91" s="92" t="s">
        <v>507</v>
      </c>
      <c r="AF91" s="85" t="s">
        <v>508</v>
      </c>
      <c r="AG91" s="93" t="s">
        <v>509</v>
      </c>
      <c r="AH91" s="87"/>
    </row>
    <row r="92" spans="1:34" ht="374.4" x14ac:dyDescent="0.3">
      <c r="A92" s="89">
        <v>89</v>
      </c>
      <c r="B92" s="1">
        <v>1034</v>
      </c>
      <c r="C92" s="5" t="s">
        <v>5</v>
      </c>
      <c r="D92" s="1" t="s">
        <v>154</v>
      </c>
      <c r="E92" s="82" t="s">
        <v>605</v>
      </c>
      <c r="F92" s="82" t="s">
        <v>156</v>
      </c>
      <c r="G92" s="82" t="s">
        <v>165</v>
      </c>
      <c r="H92" s="82" t="s">
        <v>55</v>
      </c>
      <c r="I92" s="1" t="s">
        <v>56</v>
      </c>
      <c r="J92" s="77" t="s">
        <v>606</v>
      </c>
      <c r="K92" s="5" t="s">
        <v>506</v>
      </c>
      <c r="L92" s="6">
        <v>5000</v>
      </c>
      <c r="M92" s="3" t="s">
        <v>506</v>
      </c>
      <c r="N92" s="6">
        <v>2754</v>
      </c>
      <c r="O92" s="3">
        <v>2203.2000000000003</v>
      </c>
      <c r="P92" s="89">
        <v>89</v>
      </c>
      <c r="Q92" s="1">
        <v>1034</v>
      </c>
      <c r="R92" s="1" t="s">
        <v>5</v>
      </c>
      <c r="S92" s="1" t="s">
        <v>154</v>
      </c>
      <c r="T92" s="1" t="s">
        <v>164</v>
      </c>
      <c r="U92" s="1" t="s">
        <v>156</v>
      </c>
      <c r="V92" s="1" t="s">
        <v>165</v>
      </c>
      <c r="W92" s="1" t="s">
        <v>55</v>
      </c>
      <c r="X92" s="1" t="s">
        <v>56</v>
      </c>
      <c r="Y92" s="1" t="s">
        <v>46</v>
      </c>
      <c r="Z92" s="2" t="s">
        <v>46</v>
      </c>
      <c r="AA92" s="6">
        <v>5000</v>
      </c>
      <c r="AB92" s="1" t="s">
        <v>46</v>
      </c>
      <c r="AC92" s="3">
        <v>2681</v>
      </c>
      <c r="AD92" s="91">
        <v>2466.52</v>
      </c>
      <c r="AE92" s="92" t="s">
        <v>507</v>
      </c>
      <c r="AF92" s="85" t="s">
        <v>508</v>
      </c>
      <c r="AG92" s="93" t="s">
        <v>509</v>
      </c>
      <c r="AH92" s="87"/>
    </row>
    <row r="93" spans="1:34" ht="374.4" x14ac:dyDescent="0.3">
      <c r="A93" s="81">
        <v>90</v>
      </c>
      <c r="B93" s="1">
        <v>1035</v>
      </c>
      <c r="C93" s="5" t="s">
        <v>5</v>
      </c>
      <c r="D93" s="1" t="s">
        <v>154</v>
      </c>
      <c r="E93" s="82" t="s">
        <v>166</v>
      </c>
      <c r="F93" s="82" t="s">
        <v>156</v>
      </c>
      <c r="G93" s="82" t="s">
        <v>607</v>
      </c>
      <c r="H93" s="82" t="s">
        <v>55</v>
      </c>
      <c r="I93" s="1" t="s">
        <v>56</v>
      </c>
      <c r="J93" s="77" t="s">
        <v>608</v>
      </c>
      <c r="K93" s="5" t="s">
        <v>506</v>
      </c>
      <c r="L93" s="6">
        <v>6300</v>
      </c>
      <c r="M93" s="3" t="s">
        <v>506</v>
      </c>
      <c r="N93" s="6">
        <v>3120</v>
      </c>
      <c r="O93" s="3">
        <v>2496</v>
      </c>
      <c r="P93" s="81">
        <v>90</v>
      </c>
      <c r="Q93" s="1">
        <v>1035</v>
      </c>
      <c r="R93" s="1" t="s">
        <v>5</v>
      </c>
      <c r="S93" s="1" t="s">
        <v>154</v>
      </c>
      <c r="T93" s="1" t="s">
        <v>166</v>
      </c>
      <c r="U93" s="1" t="s">
        <v>156</v>
      </c>
      <c r="V93" s="1">
        <v>112</v>
      </c>
      <c r="W93" s="1" t="s">
        <v>55</v>
      </c>
      <c r="X93" s="1" t="s">
        <v>56</v>
      </c>
      <c r="Y93" s="1" t="s">
        <v>46</v>
      </c>
      <c r="Z93" s="2" t="s">
        <v>46</v>
      </c>
      <c r="AA93" s="6">
        <v>6300</v>
      </c>
      <c r="AB93" s="1" t="s">
        <v>46</v>
      </c>
      <c r="AC93" s="3">
        <v>3048</v>
      </c>
      <c r="AD93" s="91">
        <v>2804.16</v>
      </c>
      <c r="AE93" s="92" t="s">
        <v>507</v>
      </c>
      <c r="AF93" s="85" t="s">
        <v>508</v>
      </c>
      <c r="AG93" s="93" t="s">
        <v>509</v>
      </c>
      <c r="AH93" s="87"/>
    </row>
    <row r="94" spans="1:34" ht="374.4" x14ac:dyDescent="0.3">
      <c r="A94" s="89">
        <v>91</v>
      </c>
      <c r="B94" s="1">
        <v>1036</v>
      </c>
      <c r="C94" s="5" t="s">
        <v>5</v>
      </c>
      <c r="D94" s="1" t="s">
        <v>154</v>
      </c>
      <c r="E94" s="82" t="s">
        <v>609</v>
      </c>
      <c r="F94" s="82" t="s">
        <v>156</v>
      </c>
      <c r="G94" s="82" t="s">
        <v>168</v>
      </c>
      <c r="H94" s="82" t="s">
        <v>55</v>
      </c>
      <c r="I94" s="1" t="s">
        <v>56</v>
      </c>
      <c r="J94" s="77" t="s">
        <v>610</v>
      </c>
      <c r="K94" s="5" t="s">
        <v>506</v>
      </c>
      <c r="L94" s="6">
        <v>3292</v>
      </c>
      <c r="M94" s="3" t="s">
        <v>506</v>
      </c>
      <c r="N94" s="6">
        <v>1544</v>
      </c>
      <c r="O94" s="3">
        <v>1235.2</v>
      </c>
      <c r="P94" s="89">
        <v>91</v>
      </c>
      <c r="Q94" s="1">
        <v>1036</v>
      </c>
      <c r="R94" s="1" t="s">
        <v>5</v>
      </c>
      <c r="S94" s="1" t="s">
        <v>154</v>
      </c>
      <c r="T94" s="1" t="s">
        <v>167</v>
      </c>
      <c r="U94" s="1">
        <v>102</v>
      </c>
      <c r="V94" s="1" t="s">
        <v>168</v>
      </c>
      <c r="W94" s="1" t="s">
        <v>55</v>
      </c>
      <c r="X94" s="1" t="s">
        <v>56</v>
      </c>
      <c r="Y94" s="1" t="s">
        <v>46</v>
      </c>
      <c r="Z94" s="2" t="s">
        <v>46</v>
      </c>
      <c r="AA94" s="6">
        <v>3292</v>
      </c>
      <c r="AB94" s="1" t="s">
        <v>46</v>
      </c>
      <c r="AC94" s="3">
        <v>1507</v>
      </c>
      <c r="AD94" s="91">
        <v>1386.44</v>
      </c>
      <c r="AE94" s="92" t="s">
        <v>507</v>
      </c>
      <c r="AF94" s="85" t="s">
        <v>508</v>
      </c>
      <c r="AG94" s="93" t="s">
        <v>509</v>
      </c>
      <c r="AH94" s="87"/>
    </row>
    <row r="95" spans="1:34" ht="374.4" x14ac:dyDescent="0.3">
      <c r="A95" s="89">
        <v>92</v>
      </c>
      <c r="B95" s="1">
        <v>1037</v>
      </c>
      <c r="C95" s="5" t="s">
        <v>5</v>
      </c>
      <c r="D95" s="1" t="s">
        <v>154</v>
      </c>
      <c r="E95" s="82" t="s">
        <v>611</v>
      </c>
      <c r="F95" s="82" t="s">
        <v>156</v>
      </c>
      <c r="G95" s="82" t="s">
        <v>170</v>
      </c>
      <c r="H95" s="82" t="s">
        <v>55</v>
      </c>
      <c r="I95" s="1" t="s">
        <v>56</v>
      </c>
      <c r="J95" s="77" t="s">
        <v>612</v>
      </c>
      <c r="K95" s="5" t="s">
        <v>506</v>
      </c>
      <c r="L95" s="6">
        <v>5015</v>
      </c>
      <c r="M95" s="3" t="s">
        <v>506</v>
      </c>
      <c r="N95" s="6">
        <v>2286</v>
      </c>
      <c r="O95" s="3">
        <v>1828.8000000000002</v>
      </c>
      <c r="P95" s="89">
        <v>92</v>
      </c>
      <c r="Q95" s="1">
        <v>1037</v>
      </c>
      <c r="R95" s="1" t="s">
        <v>5</v>
      </c>
      <c r="S95" s="1" t="s">
        <v>154</v>
      </c>
      <c r="T95" s="1" t="s">
        <v>169</v>
      </c>
      <c r="U95" s="1" t="s">
        <v>156</v>
      </c>
      <c r="V95" s="1" t="s">
        <v>170</v>
      </c>
      <c r="W95" s="1" t="s">
        <v>55</v>
      </c>
      <c r="X95" s="1" t="s">
        <v>56</v>
      </c>
      <c r="Y95" s="1" t="s">
        <v>46</v>
      </c>
      <c r="Z95" s="2" t="s">
        <v>46</v>
      </c>
      <c r="AA95" s="6">
        <v>5015</v>
      </c>
      <c r="AB95" s="1" t="s">
        <v>46</v>
      </c>
      <c r="AC95" s="3">
        <v>2231</v>
      </c>
      <c r="AD95" s="91">
        <v>2052.52</v>
      </c>
      <c r="AE95" s="92" t="s">
        <v>507</v>
      </c>
      <c r="AF95" s="85" t="s">
        <v>508</v>
      </c>
      <c r="AG95" s="93" t="s">
        <v>509</v>
      </c>
      <c r="AH95" s="87"/>
    </row>
    <row r="96" spans="1:34" ht="374.4" x14ac:dyDescent="0.3">
      <c r="A96" s="81">
        <v>93</v>
      </c>
      <c r="B96" s="1">
        <v>1038</v>
      </c>
      <c r="C96" s="5" t="s">
        <v>5</v>
      </c>
      <c r="D96" s="1" t="s">
        <v>154</v>
      </c>
      <c r="E96" s="82" t="s">
        <v>171</v>
      </c>
      <c r="F96" s="82" t="s">
        <v>156</v>
      </c>
      <c r="G96" s="82" t="s">
        <v>172</v>
      </c>
      <c r="H96" s="82" t="s">
        <v>55</v>
      </c>
      <c r="I96" s="1" t="s">
        <v>56</v>
      </c>
      <c r="J96" s="77" t="s">
        <v>613</v>
      </c>
      <c r="K96" s="5" t="s">
        <v>506</v>
      </c>
      <c r="L96" s="6">
        <v>3612</v>
      </c>
      <c r="M96" s="3" t="s">
        <v>506</v>
      </c>
      <c r="N96" s="6">
        <v>1626</v>
      </c>
      <c r="O96" s="3">
        <v>1300.8000000000002</v>
      </c>
      <c r="P96" s="81">
        <v>93</v>
      </c>
      <c r="Q96" s="1">
        <v>1038</v>
      </c>
      <c r="R96" s="1" t="s">
        <v>5</v>
      </c>
      <c r="S96" s="1" t="s">
        <v>154</v>
      </c>
      <c r="T96" s="1" t="s">
        <v>171</v>
      </c>
      <c r="U96" s="1" t="s">
        <v>156</v>
      </c>
      <c r="V96" s="1" t="s">
        <v>172</v>
      </c>
      <c r="W96" s="1" t="s">
        <v>55</v>
      </c>
      <c r="X96" s="1" t="s">
        <v>56</v>
      </c>
      <c r="Y96" s="1" t="s">
        <v>46</v>
      </c>
      <c r="Z96" s="2" t="s">
        <v>46</v>
      </c>
      <c r="AA96" s="6">
        <v>3612</v>
      </c>
      <c r="AB96" s="1" t="s">
        <v>46</v>
      </c>
      <c r="AC96" s="3">
        <v>1582</v>
      </c>
      <c r="AD96" s="91">
        <v>1455.44</v>
      </c>
      <c r="AE96" s="92" t="s">
        <v>507</v>
      </c>
      <c r="AF96" s="85" t="s">
        <v>508</v>
      </c>
      <c r="AG96" s="93" t="s">
        <v>509</v>
      </c>
      <c r="AH96" s="87"/>
    </row>
    <row r="97" spans="1:34" ht="374.4" x14ac:dyDescent="0.3">
      <c r="A97" s="89">
        <v>94</v>
      </c>
      <c r="B97" s="1">
        <v>1039</v>
      </c>
      <c r="C97" s="5" t="s">
        <v>5</v>
      </c>
      <c r="D97" s="1" t="s">
        <v>154</v>
      </c>
      <c r="E97" s="82" t="s">
        <v>614</v>
      </c>
      <c r="F97" s="82" t="s">
        <v>156</v>
      </c>
      <c r="G97" s="82" t="s">
        <v>174</v>
      </c>
      <c r="H97" s="82" t="s">
        <v>55</v>
      </c>
      <c r="I97" s="1" t="s">
        <v>56</v>
      </c>
      <c r="J97" s="77" t="s">
        <v>615</v>
      </c>
      <c r="K97" s="5" t="s">
        <v>506</v>
      </c>
      <c r="L97" s="6">
        <v>5000</v>
      </c>
      <c r="M97" s="3" t="s">
        <v>506</v>
      </c>
      <c r="N97" s="6">
        <v>2153</v>
      </c>
      <c r="O97" s="3">
        <v>1722.4</v>
      </c>
      <c r="P97" s="89">
        <v>94</v>
      </c>
      <c r="Q97" s="1">
        <v>1039</v>
      </c>
      <c r="R97" s="1" t="s">
        <v>5</v>
      </c>
      <c r="S97" s="1" t="s">
        <v>154</v>
      </c>
      <c r="T97" s="1" t="s">
        <v>173</v>
      </c>
      <c r="U97" s="1">
        <v>102</v>
      </c>
      <c r="V97" s="1" t="s">
        <v>174</v>
      </c>
      <c r="W97" s="1" t="s">
        <v>55</v>
      </c>
      <c r="X97" s="1" t="s">
        <v>56</v>
      </c>
      <c r="Y97" s="1" t="s">
        <v>46</v>
      </c>
      <c r="Z97" s="2" t="s">
        <v>46</v>
      </c>
      <c r="AA97" s="6">
        <v>5000</v>
      </c>
      <c r="AB97" s="1" t="s">
        <v>46</v>
      </c>
      <c r="AC97" s="3">
        <v>2168</v>
      </c>
      <c r="AD97" s="91">
        <v>1994.56</v>
      </c>
      <c r="AE97" s="92" t="s">
        <v>507</v>
      </c>
      <c r="AF97" s="85" t="s">
        <v>508</v>
      </c>
      <c r="AG97" s="93" t="s">
        <v>509</v>
      </c>
      <c r="AH97" s="87"/>
    </row>
    <row r="98" spans="1:34" ht="374.4" x14ac:dyDescent="0.3">
      <c r="A98" s="89">
        <v>95</v>
      </c>
      <c r="B98" s="5">
        <v>1041</v>
      </c>
      <c r="C98" s="1" t="s">
        <v>5</v>
      </c>
      <c r="D98" s="1" t="s">
        <v>154</v>
      </c>
      <c r="E98" s="1" t="s">
        <v>616</v>
      </c>
      <c r="F98" s="1" t="s">
        <v>156</v>
      </c>
      <c r="G98" s="1" t="s">
        <v>176</v>
      </c>
      <c r="H98" s="82" t="s">
        <v>55</v>
      </c>
      <c r="I98" s="1" t="s">
        <v>56</v>
      </c>
      <c r="J98" s="1" t="s">
        <v>617</v>
      </c>
      <c r="K98" s="5" t="s">
        <v>506</v>
      </c>
      <c r="L98" s="6">
        <v>5020</v>
      </c>
      <c r="M98" s="1" t="s">
        <v>506</v>
      </c>
      <c r="N98" s="90">
        <v>1267</v>
      </c>
      <c r="O98" s="6">
        <v>1013.6</v>
      </c>
      <c r="P98" s="89">
        <v>95</v>
      </c>
      <c r="Q98" s="5">
        <v>1041</v>
      </c>
      <c r="R98" s="1" t="s">
        <v>5</v>
      </c>
      <c r="S98" s="1" t="s">
        <v>154</v>
      </c>
      <c r="T98" s="1" t="s">
        <v>175</v>
      </c>
      <c r="U98" s="1">
        <v>102</v>
      </c>
      <c r="V98" s="1" t="s">
        <v>176</v>
      </c>
      <c r="W98" s="1" t="s">
        <v>55</v>
      </c>
      <c r="X98" s="1" t="s">
        <v>56</v>
      </c>
      <c r="Y98" s="1" t="s">
        <v>46</v>
      </c>
      <c r="Z98" s="2" t="s">
        <v>46</v>
      </c>
      <c r="AA98" s="6">
        <v>5020</v>
      </c>
      <c r="AB98" s="1" t="s">
        <v>46</v>
      </c>
      <c r="AC98" s="3">
        <v>1394</v>
      </c>
      <c r="AD98" s="91">
        <v>1282.48</v>
      </c>
      <c r="AE98" s="92" t="s">
        <v>507</v>
      </c>
      <c r="AF98" s="85" t="s">
        <v>508</v>
      </c>
      <c r="AG98" s="93" t="s">
        <v>509</v>
      </c>
      <c r="AH98" s="87"/>
    </row>
    <row r="99" spans="1:34" ht="374.4" x14ac:dyDescent="0.3">
      <c r="A99" s="81">
        <v>96</v>
      </c>
      <c r="B99" s="5">
        <v>1042</v>
      </c>
      <c r="C99" s="5" t="s">
        <v>5</v>
      </c>
      <c r="D99" s="5" t="s">
        <v>154</v>
      </c>
      <c r="E99" s="1" t="s">
        <v>162</v>
      </c>
      <c r="F99" s="1" t="s">
        <v>156</v>
      </c>
      <c r="G99" s="1" t="s">
        <v>178</v>
      </c>
      <c r="H99" s="82" t="s">
        <v>55</v>
      </c>
      <c r="I99" s="1" t="s">
        <v>56</v>
      </c>
      <c r="J99" s="1" t="s">
        <v>618</v>
      </c>
      <c r="K99" s="5" t="s">
        <v>506</v>
      </c>
      <c r="L99" s="6">
        <v>4986</v>
      </c>
      <c r="M99" s="1" t="s">
        <v>506</v>
      </c>
      <c r="N99" s="90">
        <v>803</v>
      </c>
      <c r="O99" s="6">
        <v>642.40000000000009</v>
      </c>
      <c r="P99" s="81">
        <v>96</v>
      </c>
      <c r="Q99" s="5">
        <v>1042</v>
      </c>
      <c r="R99" s="1" t="s">
        <v>5</v>
      </c>
      <c r="S99" s="1" t="s">
        <v>154</v>
      </c>
      <c r="T99" s="1" t="s">
        <v>177</v>
      </c>
      <c r="U99" s="1">
        <v>102</v>
      </c>
      <c r="V99" s="1" t="s">
        <v>178</v>
      </c>
      <c r="W99" s="1" t="s">
        <v>55</v>
      </c>
      <c r="X99" s="1" t="s">
        <v>56</v>
      </c>
      <c r="Y99" s="1" t="s">
        <v>46</v>
      </c>
      <c r="Z99" s="2" t="s">
        <v>46</v>
      </c>
      <c r="AA99" s="6">
        <v>5020</v>
      </c>
      <c r="AB99" s="1" t="s">
        <v>46</v>
      </c>
      <c r="AC99" s="3">
        <v>946</v>
      </c>
      <c r="AD99" s="91">
        <v>870.32</v>
      </c>
      <c r="AE99" s="92" t="s">
        <v>507</v>
      </c>
      <c r="AF99" s="85" t="s">
        <v>508</v>
      </c>
      <c r="AG99" s="93" t="s">
        <v>509</v>
      </c>
      <c r="AH99" s="87"/>
    </row>
    <row r="100" spans="1:34" ht="374.4" x14ac:dyDescent="0.3">
      <c r="A100" s="89">
        <v>97</v>
      </c>
      <c r="B100" s="1">
        <v>1043</v>
      </c>
      <c r="C100" s="1" t="s">
        <v>5</v>
      </c>
      <c r="D100" s="1" t="s">
        <v>154</v>
      </c>
      <c r="E100" s="1" t="s">
        <v>619</v>
      </c>
      <c r="F100" s="1" t="s">
        <v>156</v>
      </c>
      <c r="G100" s="1" t="s">
        <v>180</v>
      </c>
      <c r="H100" s="82" t="s">
        <v>55</v>
      </c>
      <c r="I100" s="1" t="s">
        <v>56</v>
      </c>
      <c r="J100" s="1" t="s">
        <v>620</v>
      </c>
      <c r="K100" s="1" t="s">
        <v>506</v>
      </c>
      <c r="L100" s="3">
        <v>10000</v>
      </c>
      <c r="M100" s="1" t="s">
        <v>506</v>
      </c>
      <c r="N100" s="94">
        <v>1202</v>
      </c>
      <c r="O100" s="3">
        <v>961.6</v>
      </c>
      <c r="P100" s="89">
        <v>97</v>
      </c>
      <c r="Q100" s="1">
        <v>1043</v>
      </c>
      <c r="R100" s="1" t="s">
        <v>5</v>
      </c>
      <c r="S100" s="1" t="s">
        <v>154</v>
      </c>
      <c r="T100" s="1" t="s">
        <v>179</v>
      </c>
      <c r="U100" s="1">
        <v>102</v>
      </c>
      <c r="V100" s="1" t="s">
        <v>180</v>
      </c>
      <c r="W100" s="1" t="s">
        <v>55</v>
      </c>
      <c r="X100" s="1" t="s">
        <v>56</v>
      </c>
      <c r="Y100" s="1" t="s">
        <v>46</v>
      </c>
      <c r="Z100" s="2" t="s">
        <v>46</v>
      </c>
      <c r="AA100" s="3">
        <v>10000</v>
      </c>
      <c r="AB100" s="1" t="s">
        <v>46</v>
      </c>
      <c r="AC100" s="3">
        <v>1249</v>
      </c>
      <c r="AD100" s="91">
        <v>1149.08</v>
      </c>
      <c r="AE100" s="92" t="s">
        <v>507</v>
      </c>
      <c r="AF100" s="85" t="s">
        <v>508</v>
      </c>
      <c r="AG100" s="93" t="s">
        <v>509</v>
      </c>
      <c r="AH100" s="87"/>
    </row>
    <row r="101" spans="1:34" ht="374.4" x14ac:dyDescent="0.3">
      <c r="A101" s="89">
        <v>98</v>
      </c>
      <c r="B101" s="1">
        <v>1044</v>
      </c>
      <c r="C101" s="1" t="s">
        <v>5</v>
      </c>
      <c r="D101" s="1" t="s">
        <v>154</v>
      </c>
      <c r="E101" s="82" t="s">
        <v>621</v>
      </c>
      <c r="F101" s="82" t="s">
        <v>156</v>
      </c>
      <c r="G101" s="82" t="s">
        <v>181</v>
      </c>
      <c r="H101" s="82" t="s">
        <v>55</v>
      </c>
      <c r="I101" s="1" t="s">
        <v>56</v>
      </c>
      <c r="J101" s="77" t="s">
        <v>622</v>
      </c>
      <c r="K101" s="82" t="s">
        <v>506</v>
      </c>
      <c r="L101" s="95">
        <v>5020</v>
      </c>
      <c r="M101" s="77" t="s">
        <v>506</v>
      </c>
      <c r="N101" s="7">
        <v>614</v>
      </c>
      <c r="O101" s="3">
        <v>491.20000000000005</v>
      </c>
      <c r="P101" s="89">
        <v>98</v>
      </c>
      <c r="Q101" s="1">
        <v>1044</v>
      </c>
      <c r="R101" s="1" t="s">
        <v>5</v>
      </c>
      <c r="S101" s="1" t="s">
        <v>154</v>
      </c>
      <c r="T101" s="1" t="s">
        <v>623</v>
      </c>
      <c r="U101" s="1">
        <v>102</v>
      </c>
      <c r="V101" s="1" t="s">
        <v>181</v>
      </c>
      <c r="W101" s="1" t="s">
        <v>55</v>
      </c>
      <c r="X101" s="1" t="s">
        <v>56</v>
      </c>
      <c r="Y101" s="1" t="s">
        <v>46</v>
      </c>
      <c r="Z101" s="2" t="s">
        <v>46</v>
      </c>
      <c r="AA101" s="95">
        <v>5020</v>
      </c>
      <c r="AB101" s="1" t="s">
        <v>46</v>
      </c>
      <c r="AC101" s="3">
        <v>613</v>
      </c>
      <c r="AD101" s="91">
        <v>563.96</v>
      </c>
      <c r="AE101" s="92" t="s">
        <v>507</v>
      </c>
      <c r="AF101" s="85" t="s">
        <v>508</v>
      </c>
      <c r="AG101" s="93" t="s">
        <v>509</v>
      </c>
      <c r="AH101" s="87"/>
    </row>
    <row r="102" spans="1:34" ht="374.4" x14ac:dyDescent="0.3">
      <c r="A102" s="81">
        <v>99</v>
      </c>
      <c r="B102" s="1">
        <v>1045</v>
      </c>
      <c r="C102" s="1" t="s">
        <v>5</v>
      </c>
      <c r="D102" s="1" t="s">
        <v>154</v>
      </c>
      <c r="E102" s="82" t="s">
        <v>182</v>
      </c>
      <c r="F102" s="82" t="s">
        <v>156</v>
      </c>
      <c r="G102" s="82" t="s">
        <v>183</v>
      </c>
      <c r="H102" s="82" t="s">
        <v>55</v>
      </c>
      <c r="I102" s="1" t="s">
        <v>56</v>
      </c>
      <c r="J102" s="2" t="s">
        <v>624</v>
      </c>
      <c r="K102" s="82" t="s">
        <v>506</v>
      </c>
      <c r="L102" s="95">
        <v>5020</v>
      </c>
      <c r="M102" s="77" t="s">
        <v>506</v>
      </c>
      <c r="N102" s="7">
        <v>615</v>
      </c>
      <c r="O102" s="3">
        <v>492</v>
      </c>
      <c r="P102" s="81">
        <v>99</v>
      </c>
      <c r="Q102" s="1">
        <v>1045</v>
      </c>
      <c r="R102" s="1" t="s">
        <v>5</v>
      </c>
      <c r="S102" s="1" t="s">
        <v>154</v>
      </c>
      <c r="T102" s="1" t="s">
        <v>182</v>
      </c>
      <c r="U102" s="1">
        <v>102</v>
      </c>
      <c r="V102" s="1" t="s">
        <v>183</v>
      </c>
      <c r="W102" s="1" t="s">
        <v>55</v>
      </c>
      <c r="X102" s="1" t="s">
        <v>56</v>
      </c>
      <c r="Y102" s="1" t="s">
        <v>46</v>
      </c>
      <c r="Z102" s="2" t="s">
        <v>46</v>
      </c>
      <c r="AA102" s="95">
        <v>5020</v>
      </c>
      <c r="AB102" s="1" t="s">
        <v>46</v>
      </c>
      <c r="AC102" s="3">
        <v>614</v>
      </c>
      <c r="AD102" s="91">
        <v>564.88</v>
      </c>
      <c r="AE102" s="92" t="s">
        <v>507</v>
      </c>
      <c r="AF102" s="85" t="s">
        <v>508</v>
      </c>
      <c r="AG102" s="93" t="s">
        <v>509</v>
      </c>
      <c r="AH102" s="87"/>
    </row>
    <row r="103" spans="1:34" ht="374.4" x14ac:dyDescent="0.3">
      <c r="A103" s="89">
        <v>100</v>
      </c>
      <c r="B103" s="1">
        <v>1046</v>
      </c>
      <c r="C103" s="1" t="s">
        <v>5</v>
      </c>
      <c r="D103" s="1" t="s">
        <v>154</v>
      </c>
      <c r="E103" s="82" t="s">
        <v>184</v>
      </c>
      <c r="F103" s="82" t="s">
        <v>156</v>
      </c>
      <c r="G103" s="82" t="s">
        <v>185</v>
      </c>
      <c r="H103" s="82" t="s">
        <v>55</v>
      </c>
      <c r="I103" s="1" t="s">
        <v>56</v>
      </c>
      <c r="J103" s="82" t="s">
        <v>625</v>
      </c>
      <c r="K103" s="82" t="s">
        <v>506</v>
      </c>
      <c r="L103" s="95">
        <v>5020</v>
      </c>
      <c r="M103" s="77" t="s">
        <v>506</v>
      </c>
      <c r="N103" s="7">
        <v>497</v>
      </c>
      <c r="O103" s="3">
        <v>397.6</v>
      </c>
      <c r="P103" s="89">
        <v>100</v>
      </c>
      <c r="Q103" s="1">
        <v>1046</v>
      </c>
      <c r="R103" s="1" t="s">
        <v>5</v>
      </c>
      <c r="S103" s="1" t="s">
        <v>154</v>
      </c>
      <c r="T103" s="82" t="s">
        <v>184</v>
      </c>
      <c r="U103" s="82">
        <v>102</v>
      </c>
      <c r="V103" s="82" t="s">
        <v>185</v>
      </c>
      <c r="W103" s="82" t="s">
        <v>55</v>
      </c>
      <c r="X103" s="1" t="s">
        <v>56</v>
      </c>
      <c r="Y103" s="1" t="s">
        <v>46</v>
      </c>
      <c r="Z103" s="2" t="s">
        <v>46</v>
      </c>
      <c r="AA103" s="95">
        <v>5020</v>
      </c>
      <c r="AB103" s="1" t="s">
        <v>46</v>
      </c>
      <c r="AC103" s="7">
        <v>577</v>
      </c>
      <c r="AD103" s="91">
        <v>530.84</v>
      </c>
      <c r="AE103" s="92" t="s">
        <v>507</v>
      </c>
      <c r="AF103" s="85" t="s">
        <v>508</v>
      </c>
      <c r="AG103" s="93" t="s">
        <v>509</v>
      </c>
      <c r="AH103" s="87"/>
    </row>
    <row r="104" spans="1:34" ht="374.4" x14ac:dyDescent="0.3">
      <c r="A104" s="89">
        <v>101</v>
      </c>
      <c r="B104" s="1">
        <v>1047</v>
      </c>
      <c r="C104" s="1" t="s">
        <v>5</v>
      </c>
      <c r="D104" s="1" t="s">
        <v>154</v>
      </c>
      <c r="E104" s="82" t="s">
        <v>626</v>
      </c>
      <c r="F104" s="82" t="s">
        <v>156</v>
      </c>
      <c r="G104" s="82" t="s">
        <v>187</v>
      </c>
      <c r="H104" s="82" t="s">
        <v>55</v>
      </c>
      <c r="I104" s="1" t="s">
        <v>56</v>
      </c>
      <c r="J104" s="82" t="s">
        <v>627</v>
      </c>
      <c r="K104" s="82" t="s">
        <v>506</v>
      </c>
      <c r="L104" s="95">
        <v>5031</v>
      </c>
      <c r="M104" s="77" t="s">
        <v>506</v>
      </c>
      <c r="N104" s="7">
        <v>61</v>
      </c>
      <c r="O104" s="3">
        <v>48.800000000000004</v>
      </c>
      <c r="P104" s="89">
        <v>101</v>
      </c>
      <c r="Q104" s="1">
        <v>1047</v>
      </c>
      <c r="R104" s="1" t="s">
        <v>5</v>
      </c>
      <c r="S104" s="1" t="s">
        <v>154</v>
      </c>
      <c r="T104" s="1" t="s">
        <v>186</v>
      </c>
      <c r="U104" s="1">
        <v>102</v>
      </c>
      <c r="V104" s="1" t="s">
        <v>187</v>
      </c>
      <c r="W104" s="1" t="s">
        <v>55</v>
      </c>
      <c r="X104" s="1" t="s">
        <v>56</v>
      </c>
      <c r="Y104" s="1" t="s">
        <v>46</v>
      </c>
      <c r="Z104" s="2" t="s">
        <v>46</v>
      </c>
      <c r="AA104" s="95">
        <v>5031</v>
      </c>
      <c r="AB104" s="1" t="s">
        <v>46</v>
      </c>
      <c r="AC104" s="3">
        <v>165</v>
      </c>
      <c r="AD104" s="91">
        <v>151.80000000000001</v>
      </c>
      <c r="AE104" s="92" t="s">
        <v>507</v>
      </c>
      <c r="AF104" s="85" t="s">
        <v>508</v>
      </c>
      <c r="AG104" s="93" t="s">
        <v>509</v>
      </c>
      <c r="AH104" s="87"/>
    </row>
    <row r="105" spans="1:34" ht="374.4" x14ac:dyDescent="0.3">
      <c r="A105" s="81">
        <v>102</v>
      </c>
      <c r="B105" s="1">
        <v>1048</v>
      </c>
      <c r="C105" s="1" t="s">
        <v>5</v>
      </c>
      <c r="D105" s="1" t="s">
        <v>154</v>
      </c>
      <c r="E105" s="82" t="s">
        <v>188</v>
      </c>
      <c r="F105" s="82" t="s">
        <v>156</v>
      </c>
      <c r="G105" s="82" t="s">
        <v>43</v>
      </c>
      <c r="H105" s="82" t="s">
        <v>55</v>
      </c>
      <c r="I105" s="1" t="s">
        <v>56</v>
      </c>
      <c r="J105" s="82" t="s">
        <v>628</v>
      </c>
      <c r="K105" s="82" t="s">
        <v>506</v>
      </c>
      <c r="L105" s="95">
        <v>23025</v>
      </c>
      <c r="M105" s="77" t="s">
        <v>506</v>
      </c>
      <c r="N105" s="7">
        <v>3425</v>
      </c>
      <c r="O105" s="3">
        <v>2740</v>
      </c>
      <c r="P105" s="81">
        <v>102</v>
      </c>
      <c r="Q105" s="1">
        <v>1048</v>
      </c>
      <c r="R105" s="1" t="s">
        <v>5</v>
      </c>
      <c r="S105" s="1" t="s">
        <v>154</v>
      </c>
      <c r="T105" s="1" t="s">
        <v>188</v>
      </c>
      <c r="U105" s="1" t="s">
        <v>156</v>
      </c>
      <c r="V105" s="1" t="s">
        <v>43</v>
      </c>
      <c r="W105" s="1" t="s">
        <v>55</v>
      </c>
      <c r="X105" s="1" t="s">
        <v>56</v>
      </c>
      <c r="Y105" s="1" t="s">
        <v>46</v>
      </c>
      <c r="Z105" s="2" t="s">
        <v>46</v>
      </c>
      <c r="AA105" s="95">
        <v>23025</v>
      </c>
      <c r="AB105" s="1" t="s">
        <v>46</v>
      </c>
      <c r="AC105" s="3">
        <v>2692</v>
      </c>
      <c r="AD105" s="91">
        <v>2476.64</v>
      </c>
      <c r="AE105" s="92" t="s">
        <v>507</v>
      </c>
      <c r="AF105" s="85" t="s">
        <v>508</v>
      </c>
      <c r="AG105" s="93" t="s">
        <v>509</v>
      </c>
      <c r="AH105" s="87"/>
    </row>
    <row r="106" spans="1:34" ht="374.4" x14ac:dyDescent="0.3">
      <c r="A106" s="89">
        <v>103</v>
      </c>
      <c r="B106" s="1">
        <v>1049</v>
      </c>
      <c r="C106" s="1" t="s">
        <v>5</v>
      </c>
      <c r="D106" s="1" t="s">
        <v>154</v>
      </c>
      <c r="E106" s="82" t="s">
        <v>629</v>
      </c>
      <c r="F106" s="82" t="s">
        <v>156</v>
      </c>
      <c r="G106" s="82" t="s">
        <v>190</v>
      </c>
      <c r="H106" s="82" t="s">
        <v>55</v>
      </c>
      <c r="I106" s="1" t="s">
        <v>56</v>
      </c>
      <c r="J106" s="82" t="s">
        <v>630</v>
      </c>
      <c r="K106" s="82" t="s">
        <v>506</v>
      </c>
      <c r="L106" s="95">
        <v>6522</v>
      </c>
      <c r="M106" s="77" t="s">
        <v>506</v>
      </c>
      <c r="N106" s="7">
        <v>3610</v>
      </c>
      <c r="O106" s="3">
        <v>2888</v>
      </c>
      <c r="P106" s="89">
        <v>103</v>
      </c>
      <c r="Q106" s="1">
        <v>1049</v>
      </c>
      <c r="R106" s="1" t="s">
        <v>5</v>
      </c>
      <c r="S106" s="1" t="s">
        <v>154</v>
      </c>
      <c r="T106" s="1" t="s">
        <v>189</v>
      </c>
      <c r="U106" s="1">
        <v>102</v>
      </c>
      <c r="V106" s="1" t="s">
        <v>190</v>
      </c>
      <c r="W106" s="1" t="s">
        <v>55</v>
      </c>
      <c r="X106" s="1" t="s">
        <v>56</v>
      </c>
      <c r="Y106" s="1" t="s">
        <v>46</v>
      </c>
      <c r="Z106" s="2" t="s">
        <v>46</v>
      </c>
      <c r="AA106" s="95">
        <v>6522</v>
      </c>
      <c r="AB106" s="1" t="s">
        <v>46</v>
      </c>
      <c r="AC106" s="3">
        <v>3579</v>
      </c>
      <c r="AD106" s="91">
        <v>3292.68</v>
      </c>
      <c r="AE106" s="92" t="s">
        <v>507</v>
      </c>
      <c r="AF106" s="85" t="s">
        <v>508</v>
      </c>
      <c r="AG106" s="93" t="s">
        <v>509</v>
      </c>
      <c r="AH106" s="87"/>
    </row>
    <row r="107" spans="1:34" ht="374.4" x14ac:dyDescent="0.3">
      <c r="A107" s="89">
        <v>104</v>
      </c>
      <c r="B107" s="1">
        <v>1050</v>
      </c>
      <c r="C107" s="1" t="s">
        <v>5</v>
      </c>
      <c r="D107" s="1" t="s">
        <v>154</v>
      </c>
      <c r="E107" s="82" t="s">
        <v>631</v>
      </c>
      <c r="F107" s="82" t="s">
        <v>156</v>
      </c>
      <c r="G107" s="82" t="s">
        <v>192</v>
      </c>
      <c r="H107" s="82" t="s">
        <v>55</v>
      </c>
      <c r="I107" s="1" t="s">
        <v>56</v>
      </c>
      <c r="J107" s="77" t="s">
        <v>632</v>
      </c>
      <c r="K107" s="82" t="s">
        <v>506</v>
      </c>
      <c r="L107" s="95">
        <v>5000</v>
      </c>
      <c r="M107" s="77" t="s">
        <v>506</v>
      </c>
      <c r="N107" s="7">
        <v>3435</v>
      </c>
      <c r="O107" s="3">
        <v>2748</v>
      </c>
      <c r="P107" s="89">
        <v>104</v>
      </c>
      <c r="Q107" s="1">
        <v>1050</v>
      </c>
      <c r="R107" s="1" t="s">
        <v>5</v>
      </c>
      <c r="S107" s="1" t="s">
        <v>154</v>
      </c>
      <c r="T107" s="1" t="s">
        <v>191</v>
      </c>
      <c r="U107" s="1">
        <v>102</v>
      </c>
      <c r="V107" s="1" t="s">
        <v>192</v>
      </c>
      <c r="W107" s="1" t="s">
        <v>67</v>
      </c>
      <c r="X107" s="1" t="s">
        <v>56</v>
      </c>
      <c r="Y107" s="1" t="s">
        <v>46</v>
      </c>
      <c r="Z107" s="2" t="s">
        <v>46</v>
      </c>
      <c r="AA107" s="95">
        <v>5000</v>
      </c>
      <c r="AB107" s="1" t="s">
        <v>46</v>
      </c>
      <c r="AC107" s="3">
        <v>50</v>
      </c>
      <c r="AD107" s="91">
        <v>46</v>
      </c>
      <c r="AE107" s="92" t="s">
        <v>507</v>
      </c>
      <c r="AF107" s="85" t="s">
        <v>508</v>
      </c>
      <c r="AG107" s="93" t="s">
        <v>509</v>
      </c>
      <c r="AH107" s="87"/>
    </row>
    <row r="108" spans="1:34" ht="374.4" x14ac:dyDescent="0.3">
      <c r="A108" s="81">
        <v>105</v>
      </c>
      <c r="B108" s="1">
        <v>1051</v>
      </c>
      <c r="C108" s="1" t="s">
        <v>5</v>
      </c>
      <c r="D108" s="1" t="s">
        <v>154</v>
      </c>
      <c r="E108" s="82" t="s">
        <v>193</v>
      </c>
      <c r="F108" s="82" t="s">
        <v>156</v>
      </c>
      <c r="G108" s="82" t="s">
        <v>87</v>
      </c>
      <c r="H108" s="82" t="s">
        <v>55</v>
      </c>
      <c r="I108" s="1" t="s">
        <v>56</v>
      </c>
      <c r="J108" s="77" t="s">
        <v>633</v>
      </c>
      <c r="K108" s="82" t="s">
        <v>506</v>
      </c>
      <c r="L108" s="95">
        <v>7112</v>
      </c>
      <c r="M108" s="77" t="s">
        <v>506</v>
      </c>
      <c r="N108" s="7">
        <v>5517</v>
      </c>
      <c r="O108" s="3">
        <v>4413.6000000000004</v>
      </c>
      <c r="P108" s="81">
        <v>105</v>
      </c>
      <c r="Q108" s="1">
        <v>1051</v>
      </c>
      <c r="R108" s="1" t="s">
        <v>5</v>
      </c>
      <c r="S108" s="1" t="s">
        <v>154</v>
      </c>
      <c r="T108" s="1" t="s">
        <v>193</v>
      </c>
      <c r="U108" s="1" t="s">
        <v>156</v>
      </c>
      <c r="V108" s="1" t="s">
        <v>87</v>
      </c>
      <c r="W108" s="1" t="s">
        <v>55</v>
      </c>
      <c r="X108" s="1" t="s">
        <v>56</v>
      </c>
      <c r="Y108" s="1" t="s">
        <v>46</v>
      </c>
      <c r="Z108" s="2" t="s">
        <v>46</v>
      </c>
      <c r="AA108" s="95">
        <v>7112</v>
      </c>
      <c r="AB108" s="1" t="s">
        <v>46</v>
      </c>
      <c r="AC108" s="3">
        <v>5951</v>
      </c>
      <c r="AD108" s="91">
        <v>5474.92</v>
      </c>
      <c r="AE108" s="92" t="s">
        <v>507</v>
      </c>
      <c r="AF108" s="85" t="s">
        <v>508</v>
      </c>
      <c r="AG108" s="93" t="s">
        <v>509</v>
      </c>
      <c r="AH108" s="87"/>
    </row>
    <row r="109" spans="1:34" ht="374.4" x14ac:dyDescent="0.3">
      <c r="A109" s="89">
        <v>106</v>
      </c>
      <c r="B109" s="1">
        <v>1052</v>
      </c>
      <c r="C109" s="1" t="s">
        <v>5</v>
      </c>
      <c r="D109" s="1" t="s">
        <v>154</v>
      </c>
      <c r="E109" s="82" t="s">
        <v>634</v>
      </c>
      <c r="F109" s="82" t="s">
        <v>156</v>
      </c>
      <c r="G109" s="82" t="s">
        <v>78</v>
      </c>
      <c r="H109" s="1" t="s">
        <v>55</v>
      </c>
      <c r="I109" s="1" t="s">
        <v>56</v>
      </c>
      <c r="J109" s="82" t="s">
        <v>635</v>
      </c>
      <c r="K109" s="82" t="s">
        <v>506</v>
      </c>
      <c r="L109" s="95">
        <v>5426</v>
      </c>
      <c r="M109" s="77" t="s">
        <v>506</v>
      </c>
      <c r="N109" s="7">
        <v>3901</v>
      </c>
      <c r="O109" s="3">
        <v>3120.8</v>
      </c>
      <c r="P109" s="89">
        <v>106</v>
      </c>
      <c r="Q109" s="1">
        <v>1052</v>
      </c>
      <c r="R109" s="1" t="s">
        <v>5</v>
      </c>
      <c r="S109" s="1" t="s">
        <v>154</v>
      </c>
      <c r="T109" s="1" t="s">
        <v>194</v>
      </c>
      <c r="U109" s="1" t="s">
        <v>156</v>
      </c>
      <c r="V109" s="1" t="s">
        <v>78</v>
      </c>
      <c r="W109" s="1" t="s">
        <v>55</v>
      </c>
      <c r="X109" s="1" t="s">
        <v>56</v>
      </c>
      <c r="Y109" s="1" t="s">
        <v>46</v>
      </c>
      <c r="Z109" s="2" t="s">
        <v>46</v>
      </c>
      <c r="AA109" s="95">
        <v>5426</v>
      </c>
      <c r="AB109" s="1" t="s">
        <v>46</v>
      </c>
      <c r="AC109" s="3">
        <v>4026</v>
      </c>
      <c r="AD109" s="91">
        <v>3703.92</v>
      </c>
      <c r="AE109" s="92" t="s">
        <v>507</v>
      </c>
      <c r="AF109" s="85" t="s">
        <v>508</v>
      </c>
      <c r="AG109" s="93" t="s">
        <v>509</v>
      </c>
      <c r="AH109" s="87"/>
    </row>
    <row r="110" spans="1:34" ht="374.4" x14ac:dyDescent="0.3">
      <c r="A110" s="89">
        <v>107</v>
      </c>
      <c r="B110" s="1">
        <v>1053</v>
      </c>
      <c r="C110" s="1" t="s">
        <v>5</v>
      </c>
      <c r="D110" s="1" t="s">
        <v>154</v>
      </c>
      <c r="E110" s="82" t="s">
        <v>270</v>
      </c>
      <c r="F110" s="82" t="s">
        <v>156</v>
      </c>
      <c r="G110" s="82" t="s">
        <v>32</v>
      </c>
      <c r="H110" s="1" t="s">
        <v>55</v>
      </c>
      <c r="I110" s="1" t="s">
        <v>56</v>
      </c>
      <c r="J110" s="2" t="s">
        <v>636</v>
      </c>
      <c r="K110" s="82" t="s">
        <v>506</v>
      </c>
      <c r="L110" s="95">
        <v>8139</v>
      </c>
      <c r="M110" s="77" t="s">
        <v>506</v>
      </c>
      <c r="N110" s="7">
        <v>4409</v>
      </c>
      <c r="O110" s="3">
        <v>3527.2000000000003</v>
      </c>
      <c r="P110" s="89">
        <v>107</v>
      </c>
      <c r="Q110" s="1">
        <v>1053</v>
      </c>
      <c r="R110" s="1" t="s">
        <v>5</v>
      </c>
      <c r="S110" s="1" t="s">
        <v>154</v>
      </c>
      <c r="T110" s="82" t="s">
        <v>195</v>
      </c>
      <c r="U110" s="82">
        <v>102</v>
      </c>
      <c r="V110" s="82" t="s">
        <v>32</v>
      </c>
      <c r="W110" s="1" t="s">
        <v>55</v>
      </c>
      <c r="X110" s="1" t="s">
        <v>56</v>
      </c>
      <c r="Y110" s="1" t="s">
        <v>46</v>
      </c>
      <c r="Z110" s="2" t="s">
        <v>46</v>
      </c>
      <c r="AA110" s="95">
        <v>8139</v>
      </c>
      <c r="AB110" s="1" t="s">
        <v>46</v>
      </c>
      <c r="AC110" s="3">
        <v>4538</v>
      </c>
      <c r="AD110" s="91">
        <v>4174.96</v>
      </c>
      <c r="AE110" s="92" t="s">
        <v>507</v>
      </c>
      <c r="AF110" s="85" t="s">
        <v>508</v>
      </c>
      <c r="AG110" s="93" t="s">
        <v>509</v>
      </c>
      <c r="AH110" s="87"/>
    </row>
    <row r="111" spans="1:34" ht="374.4" x14ac:dyDescent="0.3">
      <c r="A111" s="81">
        <v>108</v>
      </c>
      <c r="B111" s="1">
        <v>1054</v>
      </c>
      <c r="C111" s="1" t="s">
        <v>5</v>
      </c>
      <c r="D111" s="1" t="s">
        <v>154</v>
      </c>
      <c r="E111" s="82" t="s">
        <v>637</v>
      </c>
      <c r="F111" s="82" t="s">
        <v>156</v>
      </c>
      <c r="G111" s="82" t="s">
        <v>33</v>
      </c>
      <c r="H111" s="82" t="s">
        <v>55</v>
      </c>
      <c r="I111" s="1" t="s">
        <v>56</v>
      </c>
      <c r="J111" s="82" t="s">
        <v>638</v>
      </c>
      <c r="K111" s="82" t="s">
        <v>506</v>
      </c>
      <c r="L111" s="95">
        <v>3810</v>
      </c>
      <c r="M111" s="77" t="s">
        <v>506</v>
      </c>
      <c r="N111" s="7">
        <v>1347</v>
      </c>
      <c r="O111" s="3">
        <v>1077.6000000000001</v>
      </c>
      <c r="P111" s="81">
        <v>108</v>
      </c>
      <c r="Q111" s="1">
        <v>1054</v>
      </c>
      <c r="R111" s="1" t="s">
        <v>5</v>
      </c>
      <c r="S111" s="1" t="s">
        <v>154</v>
      </c>
      <c r="T111" s="1" t="s">
        <v>196</v>
      </c>
      <c r="U111" s="1" t="s">
        <v>156</v>
      </c>
      <c r="V111" s="1" t="s">
        <v>33</v>
      </c>
      <c r="W111" s="1" t="s">
        <v>55</v>
      </c>
      <c r="X111" s="1" t="s">
        <v>56</v>
      </c>
      <c r="Y111" s="1" t="s">
        <v>46</v>
      </c>
      <c r="Z111" s="2" t="s">
        <v>46</v>
      </c>
      <c r="AA111" s="95">
        <v>3810</v>
      </c>
      <c r="AB111" s="1" t="s">
        <v>46</v>
      </c>
      <c r="AC111" s="3">
        <v>1357</v>
      </c>
      <c r="AD111" s="91">
        <v>1248.44</v>
      </c>
      <c r="AE111" s="92" t="s">
        <v>507</v>
      </c>
      <c r="AF111" s="85" t="s">
        <v>508</v>
      </c>
      <c r="AG111" s="93" t="s">
        <v>509</v>
      </c>
      <c r="AH111" s="87"/>
    </row>
    <row r="112" spans="1:34" ht="374.4" x14ac:dyDescent="0.3">
      <c r="A112" s="89">
        <v>109</v>
      </c>
      <c r="B112" s="1">
        <v>1055</v>
      </c>
      <c r="C112" s="1" t="s">
        <v>5</v>
      </c>
      <c r="D112" s="1" t="s">
        <v>154</v>
      </c>
      <c r="E112" s="82" t="s">
        <v>639</v>
      </c>
      <c r="F112" s="82" t="s">
        <v>156</v>
      </c>
      <c r="G112" s="82" t="s">
        <v>35</v>
      </c>
      <c r="H112" s="82" t="s">
        <v>55</v>
      </c>
      <c r="I112" s="1" t="s">
        <v>56</v>
      </c>
      <c r="J112" s="82" t="s">
        <v>640</v>
      </c>
      <c r="K112" s="82" t="s">
        <v>506</v>
      </c>
      <c r="L112" s="95">
        <v>5082</v>
      </c>
      <c r="M112" s="77" t="s">
        <v>506</v>
      </c>
      <c r="N112" s="7">
        <v>840</v>
      </c>
      <c r="O112" s="3">
        <v>672</v>
      </c>
      <c r="P112" s="89">
        <v>109</v>
      </c>
      <c r="Q112" s="1">
        <v>1055</v>
      </c>
      <c r="R112" s="1" t="s">
        <v>5</v>
      </c>
      <c r="S112" s="1" t="s">
        <v>154</v>
      </c>
      <c r="T112" s="1" t="s">
        <v>197</v>
      </c>
      <c r="U112" s="1">
        <v>102</v>
      </c>
      <c r="V112" s="1" t="s">
        <v>35</v>
      </c>
      <c r="W112" s="82" t="s">
        <v>55</v>
      </c>
      <c r="X112" s="1" t="s">
        <v>56</v>
      </c>
      <c r="Y112" s="1" t="s">
        <v>46</v>
      </c>
      <c r="Z112" s="2" t="s">
        <v>46</v>
      </c>
      <c r="AA112" s="95">
        <v>4482</v>
      </c>
      <c r="AB112" s="1" t="s">
        <v>46</v>
      </c>
      <c r="AC112" s="3">
        <v>807</v>
      </c>
      <c r="AD112" s="91">
        <v>742.44</v>
      </c>
      <c r="AE112" s="92" t="s">
        <v>507</v>
      </c>
      <c r="AF112" s="85" t="s">
        <v>508</v>
      </c>
      <c r="AG112" s="93" t="s">
        <v>509</v>
      </c>
      <c r="AH112" s="87"/>
    </row>
    <row r="113" spans="1:34" ht="374.4" x14ac:dyDescent="0.3">
      <c r="A113" s="89">
        <v>110</v>
      </c>
      <c r="B113" s="1">
        <v>1056</v>
      </c>
      <c r="C113" s="1" t="s">
        <v>5</v>
      </c>
      <c r="D113" s="1" t="s">
        <v>154</v>
      </c>
      <c r="E113" s="82" t="s">
        <v>198</v>
      </c>
      <c r="F113" s="82" t="s">
        <v>156</v>
      </c>
      <c r="G113" s="82" t="s">
        <v>36</v>
      </c>
      <c r="H113" s="82" t="s">
        <v>55</v>
      </c>
      <c r="I113" s="1" t="s">
        <v>56</v>
      </c>
      <c r="J113" s="82" t="s">
        <v>641</v>
      </c>
      <c r="K113" s="82" t="s">
        <v>506</v>
      </c>
      <c r="L113" s="95">
        <v>1215</v>
      </c>
      <c r="M113" s="77" t="s">
        <v>506</v>
      </c>
      <c r="N113" s="7">
        <v>23</v>
      </c>
      <c r="O113" s="3">
        <v>18.400000000000002</v>
      </c>
      <c r="P113" s="89">
        <v>110</v>
      </c>
      <c r="Q113" s="1">
        <v>1056</v>
      </c>
      <c r="R113" s="1" t="s">
        <v>5</v>
      </c>
      <c r="S113" s="1" t="s">
        <v>154</v>
      </c>
      <c r="T113" s="1" t="s">
        <v>198</v>
      </c>
      <c r="U113" s="1" t="s">
        <v>156</v>
      </c>
      <c r="V113" s="1" t="s">
        <v>36</v>
      </c>
      <c r="W113" s="1" t="s">
        <v>55</v>
      </c>
      <c r="X113" s="1" t="s">
        <v>56</v>
      </c>
      <c r="Y113" s="1" t="s">
        <v>46</v>
      </c>
      <c r="Z113" s="2" t="s">
        <v>46</v>
      </c>
      <c r="AA113" s="95">
        <v>1215</v>
      </c>
      <c r="AB113" s="1" t="s">
        <v>46</v>
      </c>
      <c r="AC113" s="3">
        <v>36</v>
      </c>
      <c r="AD113" s="91">
        <v>33.119999999999997</v>
      </c>
      <c r="AE113" s="92" t="s">
        <v>507</v>
      </c>
      <c r="AF113" s="85" t="s">
        <v>508</v>
      </c>
      <c r="AG113" s="93" t="s">
        <v>509</v>
      </c>
      <c r="AH113" s="87"/>
    </row>
    <row r="114" spans="1:34" ht="374.4" x14ac:dyDescent="0.3">
      <c r="A114" s="81">
        <v>111</v>
      </c>
      <c r="B114" s="1">
        <v>1057</v>
      </c>
      <c r="C114" s="1" t="s">
        <v>5</v>
      </c>
      <c r="D114" s="1" t="s">
        <v>154</v>
      </c>
      <c r="E114" s="82" t="s">
        <v>199</v>
      </c>
      <c r="F114" s="82" t="s">
        <v>156</v>
      </c>
      <c r="G114" s="82" t="s">
        <v>200</v>
      </c>
      <c r="H114" s="82" t="s">
        <v>55</v>
      </c>
      <c r="I114" s="1" t="s">
        <v>56</v>
      </c>
      <c r="J114" s="82" t="s">
        <v>642</v>
      </c>
      <c r="K114" s="82" t="s">
        <v>506</v>
      </c>
      <c r="L114" s="95">
        <v>1752</v>
      </c>
      <c r="M114" s="77" t="s">
        <v>506</v>
      </c>
      <c r="N114" s="7">
        <v>32</v>
      </c>
      <c r="O114" s="3">
        <v>25.6</v>
      </c>
      <c r="P114" s="81">
        <v>111</v>
      </c>
      <c r="Q114" s="1">
        <v>1057</v>
      </c>
      <c r="R114" s="1" t="s">
        <v>5</v>
      </c>
      <c r="S114" s="1" t="s">
        <v>154</v>
      </c>
      <c r="T114" s="1" t="s">
        <v>199</v>
      </c>
      <c r="U114" s="1" t="s">
        <v>156</v>
      </c>
      <c r="V114" s="1" t="s">
        <v>200</v>
      </c>
      <c r="W114" s="1" t="s">
        <v>55</v>
      </c>
      <c r="X114" s="1" t="s">
        <v>56</v>
      </c>
      <c r="Y114" s="1" t="s">
        <v>46</v>
      </c>
      <c r="Z114" s="2" t="s">
        <v>46</v>
      </c>
      <c r="AA114" s="95">
        <v>1752</v>
      </c>
      <c r="AB114" s="1" t="s">
        <v>46</v>
      </c>
      <c r="AC114" s="3">
        <v>54</v>
      </c>
      <c r="AD114" s="91">
        <v>49.68</v>
      </c>
      <c r="AE114" s="92" t="s">
        <v>507</v>
      </c>
      <c r="AF114" s="85" t="s">
        <v>508</v>
      </c>
      <c r="AG114" s="93" t="s">
        <v>509</v>
      </c>
      <c r="AH114" s="87"/>
    </row>
    <row r="115" spans="1:34" ht="374.4" x14ac:dyDescent="0.3">
      <c r="A115" s="89">
        <v>112</v>
      </c>
      <c r="B115" s="1">
        <v>1058</v>
      </c>
      <c r="C115" s="1" t="s">
        <v>5</v>
      </c>
      <c r="D115" s="1" t="s">
        <v>154</v>
      </c>
      <c r="E115" s="82" t="s">
        <v>643</v>
      </c>
      <c r="F115" s="82" t="s">
        <v>156</v>
      </c>
      <c r="G115" s="82" t="s">
        <v>37</v>
      </c>
      <c r="H115" s="82" t="s">
        <v>55</v>
      </c>
      <c r="I115" s="1" t="s">
        <v>56</v>
      </c>
      <c r="J115" s="82" t="s">
        <v>644</v>
      </c>
      <c r="K115" s="82" t="s">
        <v>506</v>
      </c>
      <c r="L115" s="95">
        <v>2300</v>
      </c>
      <c r="M115" s="77" t="s">
        <v>506</v>
      </c>
      <c r="N115" s="7">
        <v>34</v>
      </c>
      <c r="O115" s="3">
        <v>27.200000000000003</v>
      </c>
      <c r="P115" s="89">
        <v>112</v>
      </c>
      <c r="Q115" s="1">
        <v>1058</v>
      </c>
      <c r="R115" s="1" t="s">
        <v>5</v>
      </c>
      <c r="S115" s="1" t="s">
        <v>154</v>
      </c>
      <c r="T115" s="1" t="s">
        <v>201</v>
      </c>
      <c r="U115" s="1">
        <v>102</v>
      </c>
      <c r="V115" s="1" t="s">
        <v>37</v>
      </c>
      <c r="W115" s="82" t="s">
        <v>55</v>
      </c>
      <c r="X115" s="1" t="s">
        <v>56</v>
      </c>
      <c r="Y115" s="1" t="s">
        <v>46</v>
      </c>
      <c r="Z115" s="2" t="s">
        <v>46</v>
      </c>
      <c r="AA115" s="95">
        <v>2264</v>
      </c>
      <c r="AB115" s="1" t="s">
        <v>46</v>
      </c>
      <c r="AC115" s="3">
        <v>36</v>
      </c>
      <c r="AD115" s="91">
        <v>33.119999999999997</v>
      </c>
      <c r="AE115" s="92" t="s">
        <v>507</v>
      </c>
      <c r="AF115" s="85" t="s">
        <v>508</v>
      </c>
      <c r="AG115" s="93" t="s">
        <v>509</v>
      </c>
      <c r="AH115" s="87"/>
    </row>
    <row r="116" spans="1:34" ht="388.8" x14ac:dyDescent="0.3">
      <c r="A116" s="89">
        <v>113</v>
      </c>
      <c r="B116" s="1">
        <v>1087</v>
      </c>
      <c r="C116" s="1" t="s">
        <v>5</v>
      </c>
      <c r="D116" s="1" t="s">
        <v>154</v>
      </c>
      <c r="E116" s="82" t="s">
        <v>158</v>
      </c>
      <c r="F116" s="82" t="s">
        <v>645</v>
      </c>
      <c r="G116" s="82" t="s">
        <v>41</v>
      </c>
      <c r="H116" s="82" t="s">
        <v>646</v>
      </c>
      <c r="I116" s="1" t="s">
        <v>56</v>
      </c>
      <c r="J116" s="82" t="s">
        <v>647</v>
      </c>
      <c r="K116" s="82" t="s">
        <v>506</v>
      </c>
      <c r="L116" s="95">
        <v>2734</v>
      </c>
      <c r="M116" s="77" t="s">
        <v>506</v>
      </c>
      <c r="N116" s="7">
        <v>1887</v>
      </c>
      <c r="O116" s="3">
        <v>1603.95</v>
      </c>
      <c r="P116" s="89">
        <v>113</v>
      </c>
      <c r="Q116" s="1">
        <v>1087</v>
      </c>
      <c r="R116" s="1" t="s">
        <v>5</v>
      </c>
      <c r="S116" s="1" t="s">
        <v>154</v>
      </c>
      <c r="T116" s="82" t="s">
        <v>158</v>
      </c>
      <c r="U116" s="82">
        <v>103</v>
      </c>
      <c r="V116" s="82" t="s">
        <v>648</v>
      </c>
      <c r="W116" s="82" t="s">
        <v>55</v>
      </c>
      <c r="X116" s="1" t="s">
        <v>56</v>
      </c>
      <c r="Y116" s="1" t="s">
        <v>46</v>
      </c>
      <c r="Z116" s="2" t="s">
        <v>46</v>
      </c>
      <c r="AA116" s="95">
        <v>2734</v>
      </c>
      <c r="AB116" s="1" t="s">
        <v>46</v>
      </c>
      <c r="AC116" s="3">
        <v>1887</v>
      </c>
      <c r="AD116" s="91">
        <v>1736.04</v>
      </c>
      <c r="AE116" s="92" t="s">
        <v>507</v>
      </c>
      <c r="AF116" s="85" t="s">
        <v>649</v>
      </c>
      <c r="AG116" s="93" t="s">
        <v>650</v>
      </c>
      <c r="AH116" s="87"/>
    </row>
    <row r="117" spans="1:34" ht="374.4" x14ac:dyDescent="0.3">
      <c r="A117" s="81">
        <v>114</v>
      </c>
      <c r="B117" s="1">
        <v>1093</v>
      </c>
      <c r="C117" s="1" t="s">
        <v>5</v>
      </c>
      <c r="D117" s="1" t="s">
        <v>154</v>
      </c>
      <c r="E117" s="82" t="s">
        <v>651</v>
      </c>
      <c r="F117" s="82" t="s">
        <v>203</v>
      </c>
      <c r="G117" s="82" t="s">
        <v>113</v>
      </c>
      <c r="H117" s="82" t="s">
        <v>55</v>
      </c>
      <c r="I117" s="1" t="s">
        <v>56</v>
      </c>
      <c r="J117" s="82" t="s">
        <v>652</v>
      </c>
      <c r="K117" s="82" t="s">
        <v>506</v>
      </c>
      <c r="L117" s="95">
        <v>5357</v>
      </c>
      <c r="M117" s="77" t="s">
        <v>506</v>
      </c>
      <c r="N117" s="7">
        <v>733</v>
      </c>
      <c r="O117" s="3">
        <v>586.4</v>
      </c>
      <c r="P117" s="81">
        <v>114</v>
      </c>
      <c r="Q117" s="1">
        <v>1093</v>
      </c>
      <c r="R117" s="1" t="s">
        <v>5</v>
      </c>
      <c r="S117" s="1" t="s">
        <v>154</v>
      </c>
      <c r="T117" s="1" t="s">
        <v>202</v>
      </c>
      <c r="U117" s="1" t="s">
        <v>203</v>
      </c>
      <c r="V117" s="1" t="s">
        <v>113</v>
      </c>
      <c r="W117" s="82" t="s">
        <v>55</v>
      </c>
      <c r="X117" s="1" t="s">
        <v>56</v>
      </c>
      <c r="Y117" s="1" t="s">
        <v>46</v>
      </c>
      <c r="Z117" s="2" t="s">
        <v>46</v>
      </c>
      <c r="AA117" s="95">
        <v>5357</v>
      </c>
      <c r="AB117" s="1" t="s">
        <v>46</v>
      </c>
      <c r="AC117" s="3">
        <v>678</v>
      </c>
      <c r="AD117" s="91">
        <v>623.76</v>
      </c>
      <c r="AE117" s="92" t="s">
        <v>507</v>
      </c>
      <c r="AF117" s="85" t="s">
        <v>508</v>
      </c>
      <c r="AG117" s="93" t="s">
        <v>509</v>
      </c>
      <c r="AH117" s="87"/>
    </row>
    <row r="118" spans="1:34" ht="374.4" x14ac:dyDescent="0.3">
      <c r="A118" s="89">
        <v>115</v>
      </c>
      <c r="B118" s="1">
        <v>1094</v>
      </c>
      <c r="C118" s="1" t="s">
        <v>5</v>
      </c>
      <c r="D118" s="1" t="s">
        <v>154</v>
      </c>
      <c r="E118" s="82" t="s">
        <v>204</v>
      </c>
      <c r="F118" s="82" t="s">
        <v>203</v>
      </c>
      <c r="G118" s="82" t="s">
        <v>205</v>
      </c>
      <c r="H118" s="82" t="s">
        <v>55</v>
      </c>
      <c r="I118" s="1" t="s">
        <v>56</v>
      </c>
      <c r="J118" s="82" t="s">
        <v>653</v>
      </c>
      <c r="K118" s="82" t="s">
        <v>506</v>
      </c>
      <c r="L118" s="95">
        <v>1519</v>
      </c>
      <c r="M118" s="77" t="s">
        <v>506</v>
      </c>
      <c r="N118" s="7">
        <v>610</v>
      </c>
      <c r="O118" s="3">
        <v>488</v>
      </c>
      <c r="P118" s="89">
        <v>115</v>
      </c>
      <c r="Q118" s="1">
        <v>1094</v>
      </c>
      <c r="R118" s="1" t="s">
        <v>5</v>
      </c>
      <c r="S118" s="1" t="s">
        <v>154</v>
      </c>
      <c r="T118" s="1" t="s">
        <v>204</v>
      </c>
      <c r="U118" s="1" t="s">
        <v>203</v>
      </c>
      <c r="V118" s="1" t="s">
        <v>205</v>
      </c>
      <c r="W118" s="82" t="s">
        <v>55</v>
      </c>
      <c r="X118" s="1" t="s">
        <v>56</v>
      </c>
      <c r="Y118" s="1" t="s">
        <v>46</v>
      </c>
      <c r="Z118" s="2" t="s">
        <v>46</v>
      </c>
      <c r="AA118" s="95">
        <v>2000</v>
      </c>
      <c r="AB118" s="1" t="s">
        <v>46</v>
      </c>
      <c r="AC118" s="3">
        <v>2000</v>
      </c>
      <c r="AD118" s="91">
        <v>1840</v>
      </c>
      <c r="AE118" s="92" t="s">
        <v>507</v>
      </c>
      <c r="AF118" s="85" t="s">
        <v>508</v>
      </c>
      <c r="AG118" s="93" t="s">
        <v>509</v>
      </c>
      <c r="AH118" s="87"/>
    </row>
    <row r="119" spans="1:34" ht="374.4" x14ac:dyDescent="0.3">
      <c r="A119" s="89">
        <v>116</v>
      </c>
      <c r="B119" s="1">
        <v>1095</v>
      </c>
      <c r="C119" s="1" t="s">
        <v>5</v>
      </c>
      <c r="D119" s="1" t="s">
        <v>154</v>
      </c>
      <c r="E119" s="82" t="s">
        <v>206</v>
      </c>
      <c r="F119" s="82" t="s">
        <v>203</v>
      </c>
      <c r="G119" s="82" t="s">
        <v>7</v>
      </c>
      <c r="H119" s="82" t="s">
        <v>55</v>
      </c>
      <c r="I119" s="1" t="s">
        <v>56</v>
      </c>
      <c r="J119" s="82" t="s">
        <v>654</v>
      </c>
      <c r="K119" s="82" t="s">
        <v>506</v>
      </c>
      <c r="L119" s="95">
        <v>3857</v>
      </c>
      <c r="M119" s="77" t="s">
        <v>506</v>
      </c>
      <c r="N119" s="7">
        <v>2117</v>
      </c>
      <c r="O119" s="3">
        <v>1693.6000000000001</v>
      </c>
      <c r="P119" s="89">
        <v>116</v>
      </c>
      <c r="Q119" s="1">
        <v>1095</v>
      </c>
      <c r="R119" s="1" t="s">
        <v>5</v>
      </c>
      <c r="S119" s="1" t="s">
        <v>154</v>
      </c>
      <c r="T119" s="1" t="s">
        <v>206</v>
      </c>
      <c r="U119" s="1" t="s">
        <v>203</v>
      </c>
      <c r="V119" s="1" t="s">
        <v>7</v>
      </c>
      <c r="W119" s="82" t="s">
        <v>55</v>
      </c>
      <c r="X119" s="1" t="s">
        <v>56</v>
      </c>
      <c r="Y119" s="1" t="s">
        <v>46</v>
      </c>
      <c r="Z119" s="2" t="s">
        <v>46</v>
      </c>
      <c r="AA119" s="95">
        <v>3857</v>
      </c>
      <c r="AB119" s="1" t="s">
        <v>46</v>
      </c>
      <c r="AC119" s="3">
        <v>2216</v>
      </c>
      <c r="AD119" s="91">
        <v>2038.72</v>
      </c>
      <c r="AE119" s="92" t="s">
        <v>507</v>
      </c>
      <c r="AF119" s="85" t="s">
        <v>508</v>
      </c>
      <c r="AG119" s="93" t="s">
        <v>509</v>
      </c>
      <c r="AH119" s="87"/>
    </row>
    <row r="120" spans="1:34" ht="374.4" x14ac:dyDescent="0.3">
      <c r="A120" s="81">
        <v>117</v>
      </c>
      <c r="B120" s="1">
        <v>1096</v>
      </c>
      <c r="C120" s="1" t="s">
        <v>5</v>
      </c>
      <c r="D120" s="1" t="s">
        <v>154</v>
      </c>
      <c r="E120" s="82" t="s">
        <v>207</v>
      </c>
      <c r="F120" s="82" t="s">
        <v>203</v>
      </c>
      <c r="G120" s="82" t="s">
        <v>17</v>
      </c>
      <c r="H120" s="82" t="s">
        <v>55</v>
      </c>
      <c r="I120" s="1" t="s">
        <v>56</v>
      </c>
      <c r="J120" s="82" t="s">
        <v>655</v>
      </c>
      <c r="K120" s="82" t="s">
        <v>506</v>
      </c>
      <c r="L120" s="95">
        <v>2678</v>
      </c>
      <c r="M120" s="77" t="s">
        <v>506</v>
      </c>
      <c r="N120" s="7">
        <v>2156</v>
      </c>
      <c r="O120" s="3">
        <v>1724.8000000000002</v>
      </c>
      <c r="P120" s="81">
        <v>117</v>
      </c>
      <c r="Q120" s="1">
        <v>1096</v>
      </c>
      <c r="R120" s="1" t="s">
        <v>5</v>
      </c>
      <c r="S120" s="1" t="s">
        <v>154</v>
      </c>
      <c r="T120" s="82" t="s">
        <v>207</v>
      </c>
      <c r="U120" s="82" t="s">
        <v>203</v>
      </c>
      <c r="V120" s="82" t="s">
        <v>17</v>
      </c>
      <c r="W120" s="82" t="s">
        <v>55</v>
      </c>
      <c r="X120" s="1" t="s">
        <v>56</v>
      </c>
      <c r="Y120" s="1" t="s">
        <v>46</v>
      </c>
      <c r="Z120" s="2" t="s">
        <v>46</v>
      </c>
      <c r="AA120" s="95">
        <v>2678</v>
      </c>
      <c r="AB120" s="1" t="s">
        <v>46</v>
      </c>
      <c r="AC120" s="3">
        <v>2326</v>
      </c>
      <c r="AD120" s="91">
        <v>2139.92</v>
      </c>
      <c r="AE120" s="92" t="s">
        <v>507</v>
      </c>
      <c r="AF120" s="85" t="s">
        <v>508</v>
      </c>
      <c r="AG120" s="93" t="s">
        <v>509</v>
      </c>
      <c r="AH120" s="87"/>
    </row>
    <row r="121" spans="1:34" ht="374.4" x14ac:dyDescent="0.3">
      <c r="A121" s="89">
        <v>118</v>
      </c>
      <c r="B121" s="1">
        <v>1097</v>
      </c>
      <c r="C121" s="1" t="s">
        <v>5</v>
      </c>
      <c r="D121" s="1" t="s">
        <v>154</v>
      </c>
      <c r="E121" s="82" t="s">
        <v>208</v>
      </c>
      <c r="F121" s="82" t="s">
        <v>203</v>
      </c>
      <c r="G121" s="82" t="s">
        <v>18</v>
      </c>
      <c r="H121" s="82" t="s">
        <v>55</v>
      </c>
      <c r="I121" s="1" t="s">
        <v>56</v>
      </c>
      <c r="J121" s="82" t="s">
        <v>656</v>
      </c>
      <c r="K121" s="82" t="s">
        <v>506</v>
      </c>
      <c r="L121" s="95">
        <v>2678</v>
      </c>
      <c r="M121" s="77" t="s">
        <v>506</v>
      </c>
      <c r="N121" s="7">
        <v>2646</v>
      </c>
      <c r="O121" s="3">
        <v>2116.8000000000002</v>
      </c>
      <c r="P121" s="89">
        <v>118</v>
      </c>
      <c r="Q121" s="1">
        <v>1097</v>
      </c>
      <c r="R121" s="1" t="s">
        <v>5</v>
      </c>
      <c r="S121" s="1" t="s">
        <v>154</v>
      </c>
      <c r="T121" s="1" t="s">
        <v>208</v>
      </c>
      <c r="U121" s="1" t="s">
        <v>203</v>
      </c>
      <c r="V121" s="1" t="s">
        <v>18</v>
      </c>
      <c r="W121" s="82" t="s">
        <v>55</v>
      </c>
      <c r="X121" s="1" t="s">
        <v>56</v>
      </c>
      <c r="Y121" s="1" t="s">
        <v>46</v>
      </c>
      <c r="Z121" s="2" t="s">
        <v>46</v>
      </c>
      <c r="AA121" s="95">
        <v>2678</v>
      </c>
      <c r="AB121" s="1" t="s">
        <v>46</v>
      </c>
      <c r="AC121" s="3">
        <v>2678</v>
      </c>
      <c r="AD121" s="91">
        <v>2463.7600000000002</v>
      </c>
      <c r="AE121" s="92" t="s">
        <v>507</v>
      </c>
      <c r="AF121" s="85" t="s">
        <v>508</v>
      </c>
      <c r="AG121" s="93" t="s">
        <v>509</v>
      </c>
      <c r="AH121" s="87"/>
    </row>
    <row r="122" spans="1:34" ht="374.4" x14ac:dyDescent="0.3">
      <c r="A122" s="89">
        <v>119</v>
      </c>
      <c r="B122" s="1">
        <v>1098</v>
      </c>
      <c r="C122" s="1" t="s">
        <v>5</v>
      </c>
      <c r="D122" s="1" t="s">
        <v>154</v>
      </c>
      <c r="E122" s="82" t="s">
        <v>209</v>
      </c>
      <c r="F122" s="82" t="s">
        <v>203</v>
      </c>
      <c r="G122" s="82" t="s">
        <v>19</v>
      </c>
      <c r="H122" s="82" t="s">
        <v>55</v>
      </c>
      <c r="I122" s="1" t="s">
        <v>56</v>
      </c>
      <c r="J122" s="82" t="s">
        <v>657</v>
      </c>
      <c r="K122" s="82" t="s">
        <v>506</v>
      </c>
      <c r="L122" s="95">
        <v>5370</v>
      </c>
      <c r="M122" s="77" t="s">
        <v>506</v>
      </c>
      <c r="N122" s="7">
        <v>4735</v>
      </c>
      <c r="O122" s="3">
        <v>3788</v>
      </c>
      <c r="P122" s="89">
        <v>119</v>
      </c>
      <c r="Q122" s="1">
        <v>1098</v>
      </c>
      <c r="R122" s="1" t="s">
        <v>5</v>
      </c>
      <c r="S122" s="1" t="s">
        <v>154</v>
      </c>
      <c r="T122" s="1" t="s">
        <v>209</v>
      </c>
      <c r="U122" s="1" t="s">
        <v>203</v>
      </c>
      <c r="V122" s="1" t="s">
        <v>19</v>
      </c>
      <c r="W122" s="82" t="s">
        <v>55</v>
      </c>
      <c r="X122" s="1" t="s">
        <v>56</v>
      </c>
      <c r="Y122" s="1" t="s">
        <v>46</v>
      </c>
      <c r="Z122" s="2" t="s">
        <v>46</v>
      </c>
      <c r="AA122" s="95">
        <v>5370</v>
      </c>
      <c r="AB122" s="1" t="s">
        <v>46</v>
      </c>
      <c r="AC122" s="3">
        <v>4725</v>
      </c>
      <c r="AD122" s="91">
        <v>4347</v>
      </c>
      <c r="AE122" s="92" t="s">
        <v>507</v>
      </c>
      <c r="AF122" s="85" t="s">
        <v>508</v>
      </c>
      <c r="AG122" s="93" t="s">
        <v>509</v>
      </c>
      <c r="AH122" s="87"/>
    </row>
    <row r="123" spans="1:34" ht="374.4" x14ac:dyDescent="0.3">
      <c r="A123" s="81">
        <v>120</v>
      </c>
      <c r="B123" s="1">
        <v>1099</v>
      </c>
      <c r="C123" s="1" t="s">
        <v>5</v>
      </c>
      <c r="D123" s="1" t="s">
        <v>154</v>
      </c>
      <c r="E123" s="82" t="s">
        <v>210</v>
      </c>
      <c r="F123" s="82" t="s">
        <v>203</v>
      </c>
      <c r="G123" s="82" t="s">
        <v>31</v>
      </c>
      <c r="H123" s="82" t="s">
        <v>55</v>
      </c>
      <c r="I123" s="1" t="s">
        <v>56</v>
      </c>
      <c r="J123" s="82" t="s">
        <v>658</v>
      </c>
      <c r="K123" s="82" t="s">
        <v>506</v>
      </c>
      <c r="L123" s="95">
        <v>4150</v>
      </c>
      <c r="M123" s="77" t="s">
        <v>506</v>
      </c>
      <c r="N123" s="7">
        <v>1452</v>
      </c>
      <c r="O123" s="3">
        <v>1161.6000000000001</v>
      </c>
      <c r="P123" s="81">
        <v>120</v>
      </c>
      <c r="Q123" s="1">
        <v>1099</v>
      </c>
      <c r="R123" s="1" t="s">
        <v>5</v>
      </c>
      <c r="S123" s="1" t="s">
        <v>154</v>
      </c>
      <c r="T123" s="1" t="s">
        <v>210</v>
      </c>
      <c r="U123" s="1" t="s">
        <v>203</v>
      </c>
      <c r="V123" s="1" t="s">
        <v>31</v>
      </c>
      <c r="W123" s="82" t="s">
        <v>55</v>
      </c>
      <c r="X123" s="1" t="s">
        <v>56</v>
      </c>
      <c r="Y123" s="1" t="s">
        <v>46</v>
      </c>
      <c r="Z123" s="2" t="s">
        <v>46</v>
      </c>
      <c r="AA123" s="95">
        <v>4150</v>
      </c>
      <c r="AB123" s="1" t="s">
        <v>46</v>
      </c>
      <c r="AC123" s="3">
        <v>1223</v>
      </c>
      <c r="AD123" s="91">
        <v>1125.1600000000001</v>
      </c>
      <c r="AE123" s="92" t="s">
        <v>507</v>
      </c>
      <c r="AF123" s="85" t="s">
        <v>508</v>
      </c>
      <c r="AG123" s="93" t="s">
        <v>509</v>
      </c>
      <c r="AH123" s="87"/>
    </row>
    <row r="124" spans="1:34" ht="374.4" x14ac:dyDescent="0.3">
      <c r="A124" s="89">
        <v>121</v>
      </c>
      <c r="B124" s="1">
        <v>1100</v>
      </c>
      <c r="C124" s="1" t="s">
        <v>5</v>
      </c>
      <c r="D124" s="1" t="s">
        <v>154</v>
      </c>
      <c r="E124" s="82" t="s">
        <v>211</v>
      </c>
      <c r="F124" s="82" t="s">
        <v>203</v>
      </c>
      <c r="G124" s="82" t="s">
        <v>129</v>
      </c>
      <c r="H124" s="82" t="s">
        <v>55</v>
      </c>
      <c r="I124" s="1" t="s">
        <v>56</v>
      </c>
      <c r="J124" s="82" t="s">
        <v>659</v>
      </c>
      <c r="K124" s="82" t="s">
        <v>506</v>
      </c>
      <c r="L124" s="95">
        <v>3212</v>
      </c>
      <c r="M124" s="77" t="s">
        <v>506</v>
      </c>
      <c r="N124" s="7">
        <v>841</v>
      </c>
      <c r="O124" s="3">
        <v>672.80000000000007</v>
      </c>
      <c r="P124" s="89">
        <v>121</v>
      </c>
      <c r="Q124" s="1">
        <v>1100</v>
      </c>
      <c r="R124" s="1" t="s">
        <v>5</v>
      </c>
      <c r="S124" s="1" t="s">
        <v>154</v>
      </c>
      <c r="T124" s="1" t="s">
        <v>211</v>
      </c>
      <c r="U124" s="1" t="s">
        <v>203</v>
      </c>
      <c r="V124" s="1" t="s">
        <v>129</v>
      </c>
      <c r="W124" s="82" t="s">
        <v>55</v>
      </c>
      <c r="X124" s="1" t="s">
        <v>56</v>
      </c>
      <c r="Y124" s="1" t="s">
        <v>46</v>
      </c>
      <c r="Z124" s="2" t="s">
        <v>46</v>
      </c>
      <c r="AA124" s="95">
        <v>3212</v>
      </c>
      <c r="AB124" s="1" t="s">
        <v>46</v>
      </c>
      <c r="AC124" s="3">
        <v>15</v>
      </c>
      <c r="AD124" s="91">
        <v>13.8</v>
      </c>
      <c r="AE124" s="92" t="s">
        <v>507</v>
      </c>
      <c r="AF124" s="85" t="s">
        <v>508</v>
      </c>
      <c r="AG124" s="93" t="s">
        <v>509</v>
      </c>
      <c r="AH124" s="87"/>
    </row>
    <row r="125" spans="1:34" ht="374.4" x14ac:dyDescent="0.3">
      <c r="A125" s="89">
        <v>122</v>
      </c>
      <c r="B125" s="1">
        <v>1101</v>
      </c>
      <c r="C125" s="1" t="s">
        <v>5</v>
      </c>
      <c r="D125" s="1" t="s">
        <v>154</v>
      </c>
      <c r="E125" s="82" t="s">
        <v>660</v>
      </c>
      <c r="F125" s="82" t="s">
        <v>203</v>
      </c>
      <c r="G125" s="82" t="s">
        <v>20</v>
      </c>
      <c r="H125" s="82" t="s">
        <v>55</v>
      </c>
      <c r="I125" s="1" t="s">
        <v>282</v>
      </c>
      <c r="J125" s="82" t="s">
        <v>661</v>
      </c>
      <c r="K125" s="82" t="s">
        <v>506</v>
      </c>
      <c r="L125" s="95" t="s">
        <v>662</v>
      </c>
      <c r="M125" s="77" t="s">
        <v>506</v>
      </c>
      <c r="N125" s="7">
        <v>1648</v>
      </c>
      <c r="O125" s="3">
        <v>4944</v>
      </c>
      <c r="P125" s="89">
        <v>122</v>
      </c>
      <c r="Q125" s="1">
        <v>1101</v>
      </c>
      <c r="R125" s="1" t="s">
        <v>5</v>
      </c>
      <c r="S125" s="1" t="s">
        <v>154</v>
      </c>
      <c r="T125" s="1" t="s">
        <v>212</v>
      </c>
      <c r="U125" s="1">
        <v>105</v>
      </c>
      <c r="V125" s="1" t="s">
        <v>26</v>
      </c>
      <c r="W125" s="82" t="s">
        <v>67</v>
      </c>
      <c r="X125" s="1" t="s">
        <v>56</v>
      </c>
      <c r="Y125" s="1" t="s">
        <v>46</v>
      </c>
      <c r="Z125" s="2" t="s">
        <v>46</v>
      </c>
      <c r="AA125" s="95">
        <v>3700</v>
      </c>
      <c r="AB125" s="1" t="s">
        <v>46</v>
      </c>
      <c r="AC125" s="3">
        <v>1083</v>
      </c>
      <c r="AD125" s="91">
        <v>996.36</v>
      </c>
      <c r="AE125" s="92" t="s">
        <v>507</v>
      </c>
      <c r="AF125" s="85" t="s">
        <v>508</v>
      </c>
      <c r="AG125" s="93" t="s">
        <v>509</v>
      </c>
      <c r="AH125" s="87"/>
    </row>
    <row r="126" spans="1:34" ht="374.4" x14ac:dyDescent="0.3">
      <c r="A126" s="81">
        <v>123</v>
      </c>
      <c r="B126" s="1">
        <v>1103</v>
      </c>
      <c r="C126" s="1" t="s">
        <v>5</v>
      </c>
      <c r="D126" s="1" t="s">
        <v>154</v>
      </c>
      <c r="E126" s="82" t="s">
        <v>213</v>
      </c>
      <c r="F126" s="82" t="s">
        <v>203</v>
      </c>
      <c r="G126" s="82" t="s">
        <v>14</v>
      </c>
      <c r="H126" s="82" t="s">
        <v>55</v>
      </c>
      <c r="I126" s="1" t="s">
        <v>56</v>
      </c>
      <c r="J126" s="82" t="s">
        <v>663</v>
      </c>
      <c r="K126" s="82" t="s">
        <v>506</v>
      </c>
      <c r="L126" s="95">
        <v>1841</v>
      </c>
      <c r="M126" s="77" t="s">
        <v>506</v>
      </c>
      <c r="N126" s="7">
        <v>1609</v>
      </c>
      <c r="O126" s="3">
        <v>1287.2</v>
      </c>
      <c r="P126" s="89">
        <v>123</v>
      </c>
      <c r="Q126" s="1">
        <v>1103</v>
      </c>
      <c r="R126" s="1" t="s">
        <v>5</v>
      </c>
      <c r="S126" s="1" t="s">
        <v>154</v>
      </c>
      <c r="T126" s="1" t="s">
        <v>213</v>
      </c>
      <c r="U126" s="1">
        <v>105</v>
      </c>
      <c r="V126" s="1" t="s">
        <v>14</v>
      </c>
      <c r="W126" s="82" t="s">
        <v>55</v>
      </c>
      <c r="X126" s="1" t="s">
        <v>56</v>
      </c>
      <c r="Y126" s="1" t="s">
        <v>46</v>
      </c>
      <c r="Z126" s="2" t="s">
        <v>46</v>
      </c>
      <c r="AA126" s="95">
        <v>1749</v>
      </c>
      <c r="AB126" s="1" t="s">
        <v>46</v>
      </c>
      <c r="AC126" s="3">
        <v>1749</v>
      </c>
      <c r="AD126" s="91">
        <v>1609.08</v>
      </c>
      <c r="AE126" s="92" t="s">
        <v>507</v>
      </c>
      <c r="AF126" s="85" t="s">
        <v>508</v>
      </c>
      <c r="AG126" s="93" t="s">
        <v>509</v>
      </c>
      <c r="AH126" s="87"/>
    </row>
    <row r="127" spans="1:34" ht="374.4" x14ac:dyDescent="0.3">
      <c r="A127" s="89">
        <v>124</v>
      </c>
      <c r="B127" s="1">
        <v>1124</v>
      </c>
      <c r="C127" s="1" t="s">
        <v>5</v>
      </c>
      <c r="D127" s="1" t="s">
        <v>154</v>
      </c>
      <c r="E127" s="82" t="s">
        <v>214</v>
      </c>
      <c r="F127" s="82" t="s">
        <v>163</v>
      </c>
      <c r="G127" s="82" t="s">
        <v>215</v>
      </c>
      <c r="H127" s="82" t="s">
        <v>55</v>
      </c>
      <c r="I127" s="1" t="s">
        <v>56</v>
      </c>
      <c r="J127" s="82" t="s">
        <v>664</v>
      </c>
      <c r="K127" s="82" t="s">
        <v>506</v>
      </c>
      <c r="L127" s="95">
        <v>2500</v>
      </c>
      <c r="M127" s="77" t="s">
        <v>506</v>
      </c>
      <c r="N127" s="7">
        <v>40</v>
      </c>
      <c r="O127" s="3">
        <v>32</v>
      </c>
      <c r="P127" s="81">
        <v>124</v>
      </c>
      <c r="Q127" s="1">
        <v>1124</v>
      </c>
      <c r="R127" s="1" t="s">
        <v>5</v>
      </c>
      <c r="S127" s="1" t="s">
        <v>154</v>
      </c>
      <c r="T127" s="1" t="s">
        <v>214</v>
      </c>
      <c r="U127" s="1">
        <v>110</v>
      </c>
      <c r="V127" s="1" t="s">
        <v>215</v>
      </c>
      <c r="W127" s="82" t="s">
        <v>55</v>
      </c>
      <c r="X127" s="1" t="s">
        <v>56</v>
      </c>
      <c r="Y127" s="1" t="s">
        <v>46</v>
      </c>
      <c r="Z127" s="2" t="s">
        <v>46</v>
      </c>
      <c r="AA127" s="95">
        <v>2500</v>
      </c>
      <c r="AB127" s="1" t="s">
        <v>46</v>
      </c>
      <c r="AC127" s="3">
        <v>20</v>
      </c>
      <c r="AD127" s="91">
        <v>18.399999999999999</v>
      </c>
      <c r="AE127" s="92" t="s">
        <v>507</v>
      </c>
      <c r="AF127" s="85" t="s">
        <v>508</v>
      </c>
      <c r="AG127" s="93" t="s">
        <v>509</v>
      </c>
      <c r="AH127" s="87"/>
    </row>
    <row r="128" spans="1:34" ht="374.4" x14ac:dyDescent="0.3">
      <c r="A128" s="89">
        <v>125</v>
      </c>
      <c r="B128" s="1">
        <v>1125</v>
      </c>
      <c r="C128" s="1" t="s">
        <v>5</v>
      </c>
      <c r="D128" s="1" t="s">
        <v>154</v>
      </c>
      <c r="E128" s="82" t="s">
        <v>216</v>
      </c>
      <c r="F128" s="82" t="s">
        <v>163</v>
      </c>
      <c r="G128" s="82" t="s">
        <v>217</v>
      </c>
      <c r="H128" s="82" t="s">
        <v>55</v>
      </c>
      <c r="I128" s="1" t="s">
        <v>56</v>
      </c>
      <c r="J128" s="82" t="s">
        <v>665</v>
      </c>
      <c r="K128" s="82" t="s">
        <v>506</v>
      </c>
      <c r="L128" s="95">
        <v>992</v>
      </c>
      <c r="M128" s="77" t="s">
        <v>506</v>
      </c>
      <c r="N128" s="7">
        <v>44</v>
      </c>
      <c r="O128" s="3">
        <v>35.200000000000003</v>
      </c>
      <c r="P128" s="89">
        <v>125</v>
      </c>
      <c r="Q128" s="1">
        <v>1125</v>
      </c>
      <c r="R128" s="1" t="s">
        <v>5</v>
      </c>
      <c r="S128" s="1" t="s">
        <v>154</v>
      </c>
      <c r="T128" s="1" t="s">
        <v>216</v>
      </c>
      <c r="U128" s="1">
        <v>110</v>
      </c>
      <c r="V128" s="1" t="s">
        <v>217</v>
      </c>
      <c r="W128" s="82" t="s">
        <v>55</v>
      </c>
      <c r="X128" s="1" t="s">
        <v>56</v>
      </c>
      <c r="Y128" s="1" t="s">
        <v>46</v>
      </c>
      <c r="Z128" s="2" t="s">
        <v>46</v>
      </c>
      <c r="AA128" s="95">
        <v>992</v>
      </c>
      <c r="AB128" s="1" t="s">
        <v>46</v>
      </c>
      <c r="AC128" s="3">
        <v>37</v>
      </c>
      <c r="AD128" s="91">
        <v>34.04</v>
      </c>
      <c r="AE128" s="92" t="s">
        <v>507</v>
      </c>
      <c r="AF128" s="85" t="s">
        <v>508</v>
      </c>
      <c r="AG128" s="93" t="s">
        <v>509</v>
      </c>
      <c r="AH128" s="87"/>
    </row>
    <row r="129" spans="1:34" ht="374.4" x14ac:dyDescent="0.3">
      <c r="A129" s="81">
        <v>126</v>
      </c>
      <c r="B129" s="1">
        <v>1126</v>
      </c>
      <c r="C129" s="1" t="s">
        <v>5</v>
      </c>
      <c r="D129" s="1" t="s">
        <v>154</v>
      </c>
      <c r="E129" s="82" t="s">
        <v>216</v>
      </c>
      <c r="F129" s="82" t="s">
        <v>163</v>
      </c>
      <c r="G129" s="82" t="s">
        <v>218</v>
      </c>
      <c r="H129" s="82" t="s">
        <v>55</v>
      </c>
      <c r="I129" s="1" t="s">
        <v>56</v>
      </c>
      <c r="J129" s="82" t="s">
        <v>666</v>
      </c>
      <c r="K129" s="82" t="s">
        <v>506</v>
      </c>
      <c r="L129" s="95">
        <v>992</v>
      </c>
      <c r="M129" s="77" t="s">
        <v>506</v>
      </c>
      <c r="N129" s="7">
        <v>48</v>
      </c>
      <c r="O129" s="3">
        <v>38.400000000000006</v>
      </c>
      <c r="P129" s="89">
        <v>126</v>
      </c>
      <c r="Q129" s="1">
        <v>1126</v>
      </c>
      <c r="R129" s="1" t="s">
        <v>5</v>
      </c>
      <c r="S129" s="1" t="s">
        <v>154</v>
      </c>
      <c r="T129" s="1" t="s">
        <v>216</v>
      </c>
      <c r="U129" s="1">
        <v>110</v>
      </c>
      <c r="V129" s="1" t="s">
        <v>218</v>
      </c>
      <c r="W129" s="82" t="s">
        <v>55</v>
      </c>
      <c r="X129" s="1" t="s">
        <v>56</v>
      </c>
      <c r="Y129" s="1" t="s">
        <v>46</v>
      </c>
      <c r="Z129" s="2" t="s">
        <v>46</v>
      </c>
      <c r="AA129" s="95">
        <v>992</v>
      </c>
      <c r="AB129" s="1" t="s">
        <v>46</v>
      </c>
      <c r="AC129" s="3">
        <v>46</v>
      </c>
      <c r="AD129" s="91">
        <v>42.32</v>
      </c>
      <c r="AE129" s="92" t="s">
        <v>507</v>
      </c>
      <c r="AF129" s="85" t="s">
        <v>508</v>
      </c>
      <c r="AG129" s="93" t="s">
        <v>509</v>
      </c>
      <c r="AH129" s="87"/>
    </row>
    <row r="130" spans="1:34" ht="374.4" x14ac:dyDescent="0.3">
      <c r="A130" s="89">
        <v>127</v>
      </c>
      <c r="B130" s="1">
        <v>1127</v>
      </c>
      <c r="C130" s="1" t="s">
        <v>5</v>
      </c>
      <c r="D130" s="1" t="s">
        <v>154</v>
      </c>
      <c r="E130" s="82" t="s">
        <v>213</v>
      </c>
      <c r="F130" s="82" t="s">
        <v>163</v>
      </c>
      <c r="G130" s="82" t="s">
        <v>220</v>
      </c>
      <c r="H130" s="82" t="s">
        <v>55</v>
      </c>
      <c r="I130" s="1" t="s">
        <v>56</v>
      </c>
      <c r="J130" s="82" t="s">
        <v>667</v>
      </c>
      <c r="K130" s="82" t="s">
        <v>506</v>
      </c>
      <c r="L130" s="95">
        <v>992</v>
      </c>
      <c r="M130" s="77" t="s">
        <v>506</v>
      </c>
      <c r="N130" s="7">
        <v>56</v>
      </c>
      <c r="O130" s="3">
        <v>44.800000000000004</v>
      </c>
      <c r="P130" s="81">
        <v>127</v>
      </c>
      <c r="Q130" s="1">
        <v>1127</v>
      </c>
      <c r="R130" s="1" t="s">
        <v>5</v>
      </c>
      <c r="S130" s="1" t="s">
        <v>154</v>
      </c>
      <c r="T130" s="1" t="s">
        <v>219</v>
      </c>
      <c r="U130" s="1">
        <v>110</v>
      </c>
      <c r="V130" s="1" t="s">
        <v>220</v>
      </c>
      <c r="W130" s="82" t="s">
        <v>55</v>
      </c>
      <c r="X130" s="1" t="s">
        <v>56</v>
      </c>
      <c r="Y130" s="1" t="s">
        <v>46</v>
      </c>
      <c r="Z130" s="2" t="s">
        <v>46</v>
      </c>
      <c r="AA130" s="95">
        <v>992</v>
      </c>
      <c r="AB130" s="1" t="s">
        <v>46</v>
      </c>
      <c r="AC130" s="3">
        <v>54</v>
      </c>
      <c r="AD130" s="91">
        <v>49.68</v>
      </c>
      <c r="AE130" s="92" t="s">
        <v>507</v>
      </c>
      <c r="AF130" s="85" t="s">
        <v>508</v>
      </c>
      <c r="AG130" s="93" t="s">
        <v>509</v>
      </c>
      <c r="AH130" s="87"/>
    </row>
    <row r="131" spans="1:34" ht="374.4" x14ac:dyDescent="0.3">
      <c r="A131" s="89">
        <v>128</v>
      </c>
      <c r="B131" s="1">
        <v>1128</v>
      </c>
      <c r="C131" s="1" t="s">
        <v>5</v>
      </c>
      <c r="D131" s="1" t="s">
        <v>154</v>
      </c>
      <c r="E131" s="82" t="s">
        <v>668</v>
      </c>
      <c r="F131" s="82" t="s">
        <v>163</v>
      </c>
      <c r="G131" s="82" t="s">
        <v>222</v>
      </c>
      <c r="H131" s="82" t="s">
        <v>55</v>
      </c>
      <c r="I131" s="1" t="s">
        <v>56</v>
      </c>
      <c r="J131" s="82" t="s">
        <v>669</v>
      </c>
      <c r="K131" s="82" t="s">
        <v>506</v>
      </c>
      <c r="L131" s="95">
        <v>2505</v>
      </c>
      <c r="M131" s="77" t="s">
        <v>506</v>
      </c>
      <c r="N131" s="7">
        <v>254</v>
      </c>
      <c r="O131" s="3">
        <v>203.20000000000002</v>
      </c>
      <c r="P131" s="89">
        <v>128</v>
      </c>
      <c r="Q131" s="1">
        <v>1128</v>
      </c>
      <c r="R131" s="1" t="s">
        <v>5</v>
      </c>
      <c r="S131" s="1" t="s">
        <v>154</v>
      </c>
      <c r="T131" s="1" t="s">
        <v>221</v>
      </c>
      <c r="U131" s="1">
        <v>110</v>
      </c>
      <c r="V131" s="1" t="s">
        <v>222</v>
      </c>
      <c r="W131" s="82" t="s">
        <v>55</v>
      </c>
      <c r="X131" s="1" t="s">
        <v>56</v>
      </c>
      <c r="Y131" s="1" t="s">
        <v>46</v>
      </c>
      <c r="Z131" s="2" t="s">
        <v>46</v>
      </c>
      <c r="AA131" s="95">
        <v>2505</v>
      </c>
      <c r="AB131" s="1" t="s">
        <v>46</v>
      </c>
      <c r="AC131" s="3">
        <v>231</v>
      </c>
      <c r="AD131" s="91">
        <v>212.52</v>
      </c>
      <c r="AE131" s="92" t="s">
        <v>507</v>
      </c>
      <c r="AF131" s="85" t="s">
        <v>508</v>
      </c>
      <c r="AG131" s="93" t="s">
        <v>509</v>
      </c>
      <c r="AH131" s="87"/>
    </row>
    <row r="132" spans="1:34" ht="374.4" x14ac:dyDescent="0.3">
      <c r="A132" s="81">
        <v>129</v>
      </c>
      <c r="B132" s="1">
        <v>1129</v>
      </c>
      <c r="C132" s="1" t="s">
        <v>5</v>
      </c>
      <c r="D132" s="1" t="s">
        <v>154</v>
      </c>
      <c r="E132" s="82" t="s">
        <v>223</v>
      </c>
      <c r="F132" s="82" t="s">
        <v>163</v>
      </c>
      <c r="G132" s="82" t="s">
        <v>224</v>
      </c>
      <c r="H132" s="82" t="s">
        <v>55</v>
      </c>
      <c r="I132" s="1" t="s">
        <v>56</v>
      </c>
      <c r="J132" s="82" t="s">
        <v>670</v>
      </c>
      <c r="K132" s="82" t="s">
        <v>506</v>
      </c>
      <c r="L132" s="95">
        <v>2505</v>
      </c>
      <c r="M132" s="77" t="s">
        <v>506</v>
      </c>
      <c r="N132" s="7">
        <v>390</v>
      </c>
      <c r="O132" s="3">
        <v>312</v>
      </c>
      <c r="P132" s="89">
        <v>129</v>
      </c>
      <c r="Q132" s="1">
        <v>1129</v>
      </c>
      <c r="R132" s="1" t="s">
        <v>5</v>
      </c>
      <c r="S132" s="1" t="s">
        <v>154</v>
      </c>
      <c r="T132" s="1" t="s">
        <v>223</v>
      </c>
      <c r="U132" s="1" t="s">
        <v>163</v>
      </c>
      <c r="V132" s="1" t="s">
        <v>224</v>
      </c>
      <c r="W132" s="82" t="s">
        <v>55</v>
      </c>
      <c r="X132" s="1" t="s">
        <v>56</v>
      </c>
      <c r="Y132" s="1" t="s">
        <v>46</v>
      </c>
      <c r="Z132" s="2" t="s">
        <v>46</v>
      </c>
      <c r="AA132" s="95">
        <v>2505</v>
      </c>
      <c r="AB132" s="1" t="s">
        <v>46</v>
      </c>
      <c r="AC132" s="3">
        <v>370</v>
      </c>
      <c r="AD132" s="91">
        <v>340.4</v>
      </c>
      <c r="AE132" s="92" t="s">
        <v>507</v>
      </c>
      <c r="AF132" s="85" t="s">
        <v>508</v>
      </c>
      <c r="AG132" s="93" t="s">
        <v>509</v>
      </c>
      <c r="AH132" s="87"/>
    </row>
    <row r="133" spans="1:34" ht="374.4" x14ac:dyDescent="0.3">
      <c r="A133" s="89">
        <v>130</v>
      </c>
      <c r="B133" s="1">
        <v>1131</v>
      </c>
      <c r="C133" s="1" t="s">
        <v>5</v>
      </c>
      <c r="D133" s="1" t="s">
        <v>154</v>
      </c>
      <c r="E133" s="82" t="s">
        <v>225</v>
      </c>
      <c r="F133" s="82" t="s">
        <v>163</v>
      </c>
      <c r="G133" s="82" t="s">
        <v>226</v>
      </c>
      <c r="H133" s="82" t="s">
        <v>55</v>
      </c>
      <c r="I133" s="1" t="s">
        <v>56</v>
      </c>
      <c r="J133" s="82" t="s">
        <v>671</v>
      </c>
      <c r="K133" s="82" t="s">
        <v>506</v>
      </c>
      <c r="L133" s="95">
        <v>2500</v>
      </c>
      <c r="M133" s="77" t="s">
        <v>506</v>
      </c>
      <c r="N133" s="7">
        <v>718</v>
      </c>
      <c r="O133" s="3">
        <v>574.4</v>
      </c>
      <c r="P133" s="81">
        <v>130</v>
      </c>
      <c r="Q133" s="1">
        <v>1131</v>
      </c>
      <c r="R133" s="1" t="s">
        <v>5</v>
      </c>
      <c r="S133" s="1" t="s">
        <v>154</v>
      </c>
      <c r="T133" s="1" t="s">
        <v>225</v>
      </c>
      <c r="U133" s="1">
        <v>110</v>
      </c>
      <c r="V133" s="1" t="s">
        <v>226</v>
      </c>
      <c r="W133" s="82" t="s">
        <v>55</v>
      </c>
      <c r="X133" s="1" t="s">
        <v>56</v>
      </c>
      <c r="Y133" s="1" t="s">
        <v>46</v>
      </c>
      <c r="Z133" s="2" t="s">
        <v>46</v>
      </c>
      <c r="AA133" s="95">
        <v>2500</v>
      </c>
      <c r="AB133" s="1" t="s">
        <v>46</v>
      </c>
      <c r="AC133" s="3">
        <v>702</v>
      </c>
      <c r="AD133" s="91">
        <v>645.84</v>
      </c>
      <c r="AE133" s="92" t="s">
        <v>507</v>
      </c>
      <c r="AF133" s="85" t="s">
        <v>508</v>
      </c>
      <c r="AG133" s="93" t="s">
        <v>509</v>
      </c>
      <c r="AH133" s="87"/>
    </row>
    <row r="134" spans="1:34" ht="374.4" x14ac:dyDescent="0.3">
      <c r="A134" s="89">
        <v>131</v>
      </c>
      <c r="B134" s="1">
        <v>1132</v>
      </c>
      <c r="C134" s="1" t="s">
        <v>5</v>
      </c>
      <c r="D134" s="1" t="s">
        <v>154</v>
      </c>
      <c r="E134" s="82" t="s">
        <v>227</v>
      </c>
      <c r="F134" s="82" t="s">
        <v>163</v>
      </c>
      <c r="G134" s="82" t="s">
        <v>228</v>
      </c>
      <c r="H134" s="82" t="s">
        <v>55</v>
      </c>
      <c r="I134" s="1" t="s">
        <v>56</v>
      </c>
      <c r="J134" s="82" t="s">
        <v>672</v>
      </c>
      <c r="K134" s="82" t="s">
        <v>506</v>
      </c>
      <c r="L134" s="95">
        <v>2505</v>
      </c>
      <c r="M134" s="77" t="s">
        <v>506</v>
      </c>
      <c r="N134" s="7">
        <v>898</v>
      </c>
      <c r="O134" s="3">
        <v>718.40000000000009</v>
      </c>
      <c r="P134" s="89">
        <v>131</v>
      </c>
      <c r="Q134" s="1">
        <v>1132</v>
      </c>
      <c r="R134" s="1" t="s">
        <v>5</v>
      </c>
      <c r="S134" s="1" t="s">
        <v>154</v>
      </c>
      <c r="T134" s="1" t="s">
        <v>227</v>
      </c>
      <c r="U134" s="1">
        <v>110</v>
      </c>
      <c r="V134" s="1" t="s">
        <v>228</v>
      </c>
      <c r="W134" s="82" t="s">
        <v>55</v>
      </c>
      <c r="X134" s="1" t="s">
        <v>56</v>
      </c>
      <c r="Y134" s="1" t="s">
        <v>46</v>
      </c>
      <c r="Z134" s="2" t="s">
        <v>46</v>
      </c>
      <c r="AA134" s="95">
        <v>2505</v>
      </c>
      <c r="AB134" s="1" t="s">
        <v>46</v>
      </c>
      <c r="AC134" s="3">
        <v>887</v>
      </c>
      <c r="AD134" s="91">
        <v>816.04</v>
      </c>
      <c r="AE134" s="92" t="s">
        <v>507</v>
      </c>
      <c r="AF134" s="85" t="s">
        <v>508</v>
      </c>
      <c r="AG134" s="93" t="s">
        <v>509</v>
      </c>
      <c r="AH134" s="87"/>
    </row>
    <row r="135" spans="1:34" ht="374.4" x14ac:dyDescent="0.3">
      <c r="A135" s="81">
        <v>132</v>
      </c>
      <c r="B135" s="1">
        <v>1133</v>
      </c>
      <c r="C135" s="1" t="s">
        <v>5</v>
      </c>
      <c r="D135" s="1" t="s">
        <v>154</v>
      </c>
      <c r="E135" s="82" t="s">
        <v>673</v>
      </c>
      <c r="F135" s="82" t="s">
        <v>163</v>
      </c>
      <c r="G135" s="82" t="s">
        <v>230</v>
      </c>
      <c r="H135" s="82" t="s">
        <v>55</v>
      </c>
      <c r="I135" s="1" t="s">
        <v>56</v>
      </c>
      <c r="J135" s="82" t="s">
        <v>674</v>
      </c>
      <c r="K135" s="82" t="s">
        <v>506</v>
      </c>
      <c r="L135" s="95">
        <v>900</v>
      </c>
      <c r="M135" s="77" t="s">
        <v>506</v>
      </c>
      <c r="N135" s="7">
        <v>867</v>
      </c>
      <c r="O135" s="3">
        <v>693.6</v>
      </c>
      <c r="P135" s="89">
        <v>132</v>
      </c>
      <c r="Q135" s="1">
        <v>1133</v>
      </c>
      <c r="R135" s="1" t="s">
        <v>5</v>
      </c>
      <c r="S135" s="1" t="s">
        <v>154</v>
      </c>
      <c r="T135" s="1" t="s">
        <v>229</v>
      </c>
      <c r="U135" s="1">
        <v>110</v>
      </c>
      <c r="V135" s="1" t="s">
        <v>230</v>
      </c>
      <c r="W135" s="82" t="s">
        <v>55</v>
      </c>
      <c r="X135" s="1" t="s">
        <v>56</v>
      </c>
      <c r="Y135" s="1" t="s">
        <v>46</v>
      </c>
      <c r="Z135" s="2" t="s">
        <v>46</v>
      </c>
      <c r="AA135" s="95">
        <v>900</v>
      </c>
      <c r="AB135" s="1" t="s">
        <v>46</v>
      </c>
      <c r="AC135" s="3">
        <v>365</v>
      </c>
      <c r="AD135" s="91">
        <v>335.8</v>
      </c>
      <c r="AE135" s="92" t="s">
        <v>507</v>
      </c>
      <c r="AF135" s="85" t="s">
        <v>508</v>
      </c>
      <c r="AG135" s="93" t="s">
        <v>509</v>
      </c>
      <c r="AH135" s="87"/>
    </row>
    <row r="136" spans="1:34" ht="374.4" x14ac:dyDescent="0.3">
      <c r="A136" s="89">
        <v>133</v>
      </c>
      <c r="B136" s="1">
        <v>1134</v>
      </c>
      <c r="C136" s="1" t="s">
        <v>5</v>
      </c>
      <c r="D136" s="1" t="s">
        <v>154</v>
      </c>
      <c r="E136" s="82" t="s">
        <v>231</v>
      </c>
      <c r="F136" s="82" t="s">
        <v>163</v>
      </c>
      <c r="G136" s="82" t="s">
        <v>232</v>
      </c>
      <c r="H136" s="82" t="s">
        <v>55</v>
      </c>
      <c r="I136" s="1" t="s">
        <v>56</v>
      </c>
      <c r="J136" s="82" t="s">
        <v>675</v>
      </c>
      <c r="K136" s="82" t="s">
        <v>506</v>
      </c>
      <c r="L136" s="95">
        <v>1600</v>
      </c>
      <c r="M136" s="77" t="s">
        <v>506</v>
      </c>
      <c r="N136" s="7">
        <v>711</v>
      </c>
      <c r="O136" s="3">
        <v>568.80000000000007</v>
      </c>
      <c r="P136" s="81">
        <v>133</v>
      </c>
      <c r="Q136" s="1">
        <v>1134</v>
      </c>
      <c r="R136" s="1" t="s">
        <v>5</v>
      </c>
      <c r="S136" s="1" t="s">
        <v>154</v>
      </c>
      <c r="T136" s="1" t="s">
        <v>231</v>
      </c>
      <c r="U136" s="1">
        <v>110</v>
      </c>
      <c r="V136" s="1" t="s">
        <v>232</v>
      </c>
      <c r="W136" s="82" t="s">
        <v>55</v>
      </c>
      <c r="X136" s="1" t="s">
        <v>56</v>
      </c>
      <c r="Y136" s="1" t="s">
        <v>46</v>
      </c>
      <c r="Z136" s="2" t="s">
        <v>46</v>
      </c>
      <c r="AA136" s="95">
        <v>1600</v>
      </c>
      <c r="AB136" s="1" t="s">
        <v>46</v>
      </c>
      <c r="AC136" s="3">
        <v>708</v>
      </c>
      <c r="AD136" s="91">
        <v>651.36</v>
      </c>
      <c r="AE136" s="92" t="s">
        <v>507</v>
      </c>
      <c r="AF136" s="85" t="s">
        <v>508</v>
      </c>
      <c r="AG136" s="93" t="s">
        <v>509</v>
      </c>
      <c r="AH136" s="87"/>
    </row>
    <row r="137" spans="1:34" ht="374.4" x14ac:dyDescent="0.3">
      <c r="A137" s="89">
        <v>134</v>
      </c>
      <c r="B137" s="1">
        <v>1135</v>
      </c>
      <c r="C137" s="1" t="s">
        <v>5</v>
      </c>
      <c r="D137" s="1" t="s">
        <v>154</v>
      </c>
      <c r="E137" s="82" t="s">
        <v>676</v>
      </c>
      <c r="F137" s="82" t="s">
        <v>163</v>
      </c>
      <c r="G137" s="82" t="s">
        <v>234</v>
      </c>
      <c r="H137" s="82" t="s">
        <v>55</v>
      </c>
      <c r="I137" s="1" t="s">
        <v>56</v>
      </c>
      <c r="J137" s="82" t="s">
        <v>677</v>
      </c>
      <c r="K137" s="82" t="s">
        <v>506</v>
      </c>
      <c r="L137" s="95">
        <v>2505</v>
      </c>
      <c r="M137" s="77" t="s">
        <v>506</v>
      </c>
      <c r="N137" s="7">
        <v>1201</v>
      </c>
      <c r="O137" s="3">
        <v>960.80000000000007</v>
      </c>
      <c r="P137" s="89">
        <v>134</v>
      </c>
      <c r="Q137" s="1">
        <v>1135</v>
      </c>
      <c r="R137" s="1" t="s">
        <v>5</v>
      </c>
      <c r="S137" s="1" t="s">
        <v>154</v>
      </c>
      <c r="T137" s="1" t="s">
        <v>233</v>
      </c>
      <c r="U137" s="1">
        <v>110</v>
      </c>
      <c r="V137" s="1" t="s">
        <v>234</v>
      </c>
      <c r="W137" s="82" t="s">
        <v>55</v>
      </c>
      <c r="X137" s="1" t="s">
        <v>56</v>
      </c>
      <c r="Y137" s="1" t="s">
        <v>46</v>
      </c>
      <c r="Z137" s="2" t="s">
        <v>46</v>
      </c>
      <c r="AA137" s="95">
        <v>2507</v>
      </c>
      <c r="AB137" s="1" t="s">
        <v>46</v>
      </c>
      <c r="AC137" s="3">
        <v>1226</v>
      </c>
      <c r="AD137" s="91">
        <v>1127.92</v>
      </c>
      <c r="AE137" s="92" t="s">
        <v>507</v>
      </c>
      <c r="AF137" s="85" t="s">
        <v>508</v>
      </c>
      <c r="AG137" s="93" t="s">
        <v>509</v>
      </c>
      <c r="AH137" s="87"/>
    </row>
    <row r="138" spans="1:34" ht="374.4" x14ac:dyDescent="0.3">
      <c r="A138" s="81">
        <v>135</v>
      </c>
      <c r="B138" s="1">
        <v>1136</v>
      </c>
      <c r="C138" s="1" t="s">
        <v>5</v>
      </c>
      <c r="D138" s="1" t="s">
        <v>154</v>
      </c>
      <c r="E138" s="82" t="s">
        <v>621</v>
      </c>
      <c r="F138" s="82" t="s">
        <v>163</v>
      </c>
      <c r="G138" s="82" t="s">
        <v>236</v>
      </c>
      <c r="H138" s="82" t="s">
        <v>55</v>
      </c>
      <c r="I138" s="1" t="s">
        <v>56</v>
      </c>
      <c r="J138" s="82" t="s">
        <v>678</v>
      </c>
      <c r="K138" s="82" t="s">
        <v>506</v>
      </c>
      <c r="L138" s="95">
        <v>992</v>
      </c>
      <c r="M138" s="77" t="s">
        <v>506</v>
      </c>
      <c r="N138" s="7">
        <v>473</v>
      </c>
      <c r="O138" s="3">
        <v>378.40000000000003</v>
      </c>
      <c r="P138" s="89">
        <v>134</v>
      </c>
      <c r="Q138" s="1">
        <v>1136</v>
      </c>
      <c r="R138" s="1" t="s">
        <v>5</v>
      </c>
      <c r="S138" s="1" t="s">
        <v>154</v>
      </c>
      <c r="T138" s="1" t="s">
        <v>235</v>
      </c>
      <c r="U138" s="1">
        <v>110</v>
      </c>
      <c r="V138" s="1" t="s">
        <v>236</v>
      </c>
      <c r="W138" s="82" t="s">
        <v>55</v>
      </c>
      <c r="X138" s="1" t="s">
        <v>56</v>
      </c>
      <c r="Y138" s="1" t="s">
        <v>46</v>
      </c>
      <c r="Z138" s="2" t="s">
        <v>46</v>
      </c>
      <c r="AA138" s="95">
        <v>992</v>
      </c>
      <c r="AB138" s="1" t="s">
        <v>46</v>
      </c>
      <c r="AC138" s="3">
        <v>485</v>
      </c>
      <c r="AD138" s="91">
        <v>446.2</v>
      </c>
      <c r="AE138" s="92" t="s">
        <v>507</v>
      </c>
      <c r="AF138" s="85" t="s">
        <v>508</v>
      </c>
      <c r="AG138" s="93" t="s">
        <v>509</v>
      </c>
      <c r="AH138" s="87"/>
    </row>
    <row r="139" spans="1:34" ht="374.4" x14ac:dyDescent="0.3">
      <c r="A139" s="89">
        <v>136</v>
      </c>
      <c r="B139" s="1">
        <v>1137</v>
      </c>
      <c r="C139" s="1" t="s">
        <v>5</v>
      </c>
      <c r="D139" s="1" t="s">
        <v>154</v>
      </c>
      <c r="E139" s="82" t="s">
        <v>39</v>
      </c>
      <c r="F139" s="82" t="s">
        <v>163</v>
      </c>
      <c r="G139" s="82" t="s">
        <v>237</v>
      </c>
      <c r="H139" s="82" t="s">
        <v>55</v>
      </c>
      <c r="I139" s="1" t="s">
        <v>56</v>
      </c>
      <c r="J139" s="82" t="s">
        <v>679</v>
      </c>
      <c r="K139" s="82" t="s">
        <v>506</v>
      </c>
      <c r="L139" s="95">
        <v>992</v>
      </c>
      <c r="M139" s="77" t="s">
        <v>506</v>
      </c>
      <c r="N139" s="7">
        <v>469</v>
      </c>
      <c r="O139" s="3">
        <v>375.20000000000005</v>
      </c>
      <c r="P139" s="81">
        <v>136</v>
      </c>
      <c r="Q139" s="1">
        <v>1137</v>
      </c>
      <c r="R139" s="1" t="s">
        <v>5</v>
      </c>
      <c r="S139" s="1" t="s">
        <v>154</v>
      </c>
      <c r="T139" s="1" t="s">
        <v>39</v>
      </c>
      <c r="U139" s="1">
        <v>110</v>
      </c>
      <c r="V139" s="1" t="s">
        <v>237</v>
      </c>
      <c r="W139" s="82" t="s">
        <v>55</v>
      </c>
      <c r="X139" s="1" t="s">
        <v>56</v>
      </c>
      <c r="Y139" s="1" t="s">
        <v>46</v>
      </c>
      <c r="Z139" s="2" t="s">
        <v>46</v>
      </c>
      <c r="AA139" s="95">
        <v>992</v>
      </c>
      <c r="AB139" s="1" t="s">
        <v>46</v>
      </c>
      <c r="AC139" s="3">
        <v>482</v>
      </c>
      <c r="AD139" s="91">
        <v>443.44</v>
      </c>
      <c r="AE139" s="92" t="s">
        <v>507</v>
      </c>
      <c r="AF139" s="85" t="s">
        <v>508</v>
      </c>
      <c r="AG139" s="93" t="s">
        <v>509</v>
      </c>
      <c r="AH139" s="87"/>
    </row>
    <row r="140" spans="1:34" ht="374.4" x14ac:dyDescent="0.3">
      <c r="A140" s="89">
        <v>137</v>
      </c>
      <c r="B140" s="1">
        <v>1138</v>
      </c>
      <c r="C140" s="1" t="s">
        <v>5</v>
      </c>
      <c r="D140" s="1" t="s">
        <v>154</v>
      </c>
      <c r="E140" s="82" t="s">
        <v>238</v>
      </c>
      <c r="F140" s="82" t="s">
        <v>163</v>
      </c>
      <c r="G140" s="82" t="s">
        <v>239</v>
      </c>
      <c r="H140" s="82" t="s">
        <v>55</v>
      </c>
      <c r="I140" s="1" t="s">
        <v>56</v>
      </c>
      <c r="J140" s="82" t="s">
        <v>680</v>
      </c>
      <c r="K140" s="82" t="s">
        <v>506</v>
      </c>
      <c r="L140" s="95">
        <v>992</v>
      </c>
      <c r="M140" s="77" t="s">
        <v>506</v>
      </c>
      <c r="N140" s="7">
        <v>466</v>
      </c>
      <c r="O140" s="3">
        <v>372.8</v>
      </c>
      <c r="P140" s="89">
        <v>137</v>
      </c>
      <c r="Q140" s="1">
        <v>1138</v>
      </c>
      <c r="R140" s="1" t="s">
        <v>5</v>
      </c>
      <c r="S140" s="1" t="s">
        <v>154</v>
      </c>
      <c r="T140" s="1" t="s">
        <v>238</v>
      </c>
      <c r="U140" s="1">
        <v>110</v>
      </c>
      <c r="V140" s="1" t="s">
        <v>239</v>
      </c>
      <c r="W140" s="82" t="s">
        <v>55</v>
      </c>
      <c r="X140" s="1" t="s">
        <v>56</v>
      </c>
      <c r="Y140" s="1" t="s">
        <v>46</v>
      </c>
      <c r="Z140" s="2" t="s">
        <v>46</v>
      </c>
      <c r="AA140" s="95">
        <v>992</v>
      </c>
      <c r="AB140" s="1" t="s">
        <v>46</v>
      </c>
      <c r="AC140" s="3">
        <v>480</v>
      </c>
      <c r="AD140" s="91">
        <v>441.6</v>
      </c>
      <c r="AE140" s="92" t="s">
        <v>507</v>
      </c>
      <c r="AF140" s="85" t="s">
        <v>508</v>
      </c>
      <c r="AG140" s="93" t="s">
        <v>509</v>
      </c>
      <c r="AH140" s="87"/>
    </row>
    <row r="141" spans="1:34" ht="374.4" x14ac:dyDescent="0.3">
      <c r="A141" s="81">
        <v>138</v>
      </c>
      <c r="B141" s="1">
        <v>1139</v>
      </c>
      <c r="C141" s="1" t="s">
        <v>5</v>
      </c>
      <c r="D141" s="1" t="s">
        <v>154</v>
      </c>
      <c r="E141" s="82" t="s">
        <v>240</v>
      </c>
      <c r="F141" s="82" t="s">
        <v>163</v>
      </c>
      <c r="G141" s="82" t="s">
        <v>241</v>
      </c>
      <c r="H141" s="82" t="s">
        <v>55</v>
      </c>
      <c r="I141" s="1" t="s">
        <v>56</v>
      </c>
      <c r="J141" s="82" t="s">
        <v>681</v>
      </c>
      <c r="K141" s="82" t="s">
        <v>506</v>
      </c>
      <c r="L141" s="95">
        <v>992</v>
      </c>
      <c r="M141" s="77" t="s">
        <v>506</v>
      </c>
      <c r="N141" s="7">
        <v>465</v>
      </c>
      <c r="O141" s="3">
        <v>372</v>
      </c>
      <c r="P141" s="89">
        <v>138</v>
      </c>
      <c r="Q141" s="1">
        <v>1139</v>
      </c>
      <c r="R141" s="1" t="s">
        <v>5</v>
      </c>
      <c r="S141" s="1" t="s">
        <v>154</v>
      </c>
      <c r="T141" s="1" t="s">
        <v>240</v>
      </c>
      <c r="U141" s="1" t="s">
        <v>163</v>
      </c>
      <c r="V141" s="1" t="s">
        <v>241</v>
      </c>
      <c r="W141" s="82" t="s">
        <v>55</v>
      </c>
      <c r="X141" s="1" t="s">
        <v>56</v>
      </c>
      <c r="Y141" s="1" t="s">
        <v>46</v>
      </c>
      <c r="Z141" s="2" t="s">
        <v>46</v>
      </c>
      <c r="AA141" s="95">
        <v>992</v>
      </c>
      <c r="AB141" s="1" t="s">
        <v>46</v>
      </c>
      <c r="AC141" s="3">
        <v>480</v>
      </c>
      <c r="AD141" s="91">
        <v>441.6</v>
      </c>
      <c r="AE141" s="92" t="s">
        <v>507</v>
      </c>
      <c r="AF141" s="85" t="s">
        <v>508</v>
      </c>
      <c r="AG141" s="93" t="s">
        <v>509</v>
      </c>
      <c r="AH141" s="87"/>
    </row>
    <row r="142" spans="1:34" ht="374.4" x14ac:dyDescent="0.3">
      <c r="A142" s="89">
        <v>139</v>
      </c>
      <c r="B142" s="1">
        <v>1140</v>
      </c>
      <c r="C142" s="96" t="s">
        <v>5</v>
      </c>
      <c r="D142" s="1" t="s">
        <v>154</v>
      </c>
      <c r="E142" s="82" t="s">
        <v>242</v>
      </c>
      <c r="F142" s="82" t="s">
        <v>163</v>
      </c>
      <c r="G142" s="82" t="s">
        <v>243</v>
      </c>
      <c r="H142" s="82" t="s">
        <v>55</v>
      </c>
      <c r="I142" s="1" t="s">
        <v>56</v>
      </c>
      <c r="J142" s="82" t="s">
        <v>682</v>
      </c>
      <c r="K142" s="97" t="s">
        <v>506</v>
      </c>
      <c r="L142" s="95">
        <v>992</v>
      </c>
      <c r="M142" s="77" t="s">
        <v>506</v>
      </c>
      <c r="N142" s="7">
        <v>464</v>
      </c>
      <c r="O142" s="3">
        <v>371.20000000000005</v>
      </c>
      <c r="P142" s="81">
        <v>139</v>
      </c>
      <c r="Q142" s="1">
        <v>1140</v>
      </c>
      <c r="R142" s="1" t="s">
        <v>5</v>
      </c>
      <c r="S142" s="1" t="s">
        <v>154</v>
      </c>
      <c r="T142" s="1" t="s">
        <v>242</v>
      </c>
      <c r="U142" s="1" t="s">
        <v>163</v>
      </c>
      <c r="V142" s="1" t="s">
        <v>243</v>
      </c>
      <c r="W142" s="82" t="s">
        <v>55</v>
      </c>
      <c r="X142" s="1" t="s">
        <v>56</v>
      </c>
      <c r="Y142" s="1" t="s">
        <v>46</v>
      </c>
      <c r="Z142" s="2" t="s">
        <v>46</v>
      </c>
      <c r="AA142" s="95">
        <v>993</v>
      </c>
      <c r="AB142" s="1" t="s">
        <v>46</v>
      </c>
      <c r="AC142" s="3">
        <v>478</v>
      </c>
      <c r="AD142" s="91">
        <v>439.76</v>
      </c>
      <c r="AE142" s="92" t="s">
        <v>507</v>
      </c>
      <c r="AF142" s="85" t="s">
        <v>508</v>
      </c>
      <c r="AG142" s="93" t="s">
        <v>509</v>
      </c>
      <c r="AH142" s="87"/>
    </row>
    <row r="143" spans="1:34" ht="374.4" x14ac:dyDescent="0.3">
      <c r="A143" s="89">
        <v>140</v>
      </c>
      <c r="B143" s="1">
        <v>1142</v>
      </c>
      <c r="C143" s="96" t="s">
        <v>5</v>
      </c>
      <c r="D143" s="1" t="s">
        <v>154</v>
      </c>
      <c r="E143" s="82" t="s">
        <v>683</v>
      </c>
      <c r="F143" s="82" t="s">
        <v>163</v>
      </c>
      <c r="G143" s="82" t="s">
        <v>245</v>
      </c>
      <c r="H143" s="1" t="s">
        <v>55</v>
      </c>
      <c r="I143" s="1" t="s">
        <v>56</v>
      </c>
      <c r="J143" s="82" t="s">
        <v>684</v>
      </c>
      <c r="K143" s="97" t="s">
        <v>506</v>
      </c>
      <c r="L143" s="95">
        <v>992</v>
      </c>
      <c r="M143" s="98" t="s">
        <v>506</v>
      </c>
      <c r="N143" s="7">
        <v>463</v>
      </c>
      <c r="O143" s="3">
        <v>370.40000000000003</v>
      </c>
      <c r="P143" s="89">
        <v>140</v>
      </c>
      <c r="Q143" s="1">
        <v>1142</v>
      </c>
      <c r="R143" s="1" t="s">
        <v>5</v>
      </c>
      <c r="S143" s="1" t="s">
        <v>154</v>
      </c>
      <c r="T143" s="1" t="s">
        <v>244</v>
      </c>
      <c r="U143" s="1">
        <v>110</v>
      </c>
      <c r="V143" s="1" t="s">
        <v>245</v>
      </c>
      <c r="W143" s="1" t="s">
        <v>55</v>
      </c>
      <c r="X143" s="1" t="s">
        <v>56</v>
      </c>
      <c r="Y143" s="1" t="s">
        <v>46</v>
      </c>
      <c r="Z143" s="2" t="s">
        <v>46</v>
      </c>
      <c r="AA143" s="95">
        <v>992</v>
      </c>
      <c r="AB143" s="1" t="s">
        <v>46</v>
      </c>
      <c r="AC143" s="3">
        <v>477</v>
      </c>
      <c r="AD143" s="91">
        <v>438.84</v>
      </c>
      <c r="AE143" s="92" t="s">
        <v>507</v>
      </c>
      <c r="AF143" s="85" t="s">
        <v>508</v>
      </c>
      <c r="AG143" s="93" t="s">
        <v>509</v>
      </c>
      <c r="AH143" s="87"/>
    </row>
    <row r="144" spans="1:34" ht="374.4" x14ac:dyDescent="0.3">
      <c r="A144" s="81">
        <v>141</v>
      </c>
      <c r="B144" s="1">
        <v>1143</v>
      </c>
      <c r="C144" s="96" t="s">
        <v>5</v>
      </c>
      <c r="D144" s="1" t="s">
        <v>154</v>
      </c>
      <c r="E144" s="1" t="s">
        <v>685</v>
      </c>
      <c r="F144" s="1" t="s">
        <v>163</v>
      </c>
      <c r="G144" s="1" t="s">
        <v>686</v>
      </c>
      <c r="H144" s="82" t="s">
        <v>55</v>
      </c>
      <c r="I144" s="1" t="s">
        <v>56</v>
      </c>
      <c r="J144" s="82" t="s">
        <v>687</v>
      </c>
      <c r="K144" s="97" t="s">
        <v>506</v>
      </c>
      <c r="L144" s="95">
        <v>922</v>
      </c>
      <c r="M144" s="98" t="s">
        <v>506</v>
      </c>
      <c r="N144" s="7">
        <v>429</v>
      </c>
      <c r="O144" s="3">
        <v>343.20000000000005</v>
      </c>
      <c r="P144" s="89">
        <v>141</v>
      </c>
      <c r="Q144" s="1">
        <v>1143</v>
      </c>
      <c r="R144" s="1" t="s">
        <v>5</v>
      </c>
      <c r="S144" s="1" t="s">
        <v>154</v>
      </c>
      <c r="T144" s="1" t="s">
        <v>246</v>
      </c>
      <c r="U144" s="1">
        <v>110</v>
      </c>
      <c r="V144" s="1" t="s">
        <v>688</v>
      </c>
      <c r="W144" s="1" t="s">
        <v>55</v>
      </c>
      <c r="X144" s="1" t="s">
        <v>56</v>
      </c>
      <c r="Y144" s="1" t="s">
        <v>46</v>
      </c>
      <c r="Z144" s="2" t="s">
        <v>46</v>
      </c>
      <c r="AA144" s="95">
        <v>1992</v>
      </c>
      <c r="AB144" s="1" t="s">
        <v>46</v>
      </c>
      <c r="AC144" s="3">
        <v>952</v>
      </c>
      <c r="AD144" s="91">
        <v>875.84</v>
      </c>
      <c r="AE144" s="92" t="s">
        <v>507</v>
      </c>
      <c r="AF144" s="85" t="s">
        <v>508</v>
      </c>
      <c r="AG144" s="93" t="s">
        <v>509</v>
      </c>
      <c r="AH144" s="87"/>
    </row>
    <row r="145" spans="1:34" ht="28.8" x14ac:dyDescent="0.3">
      <c r="A145" s="89">
        <v>142</v>
      </c>
      <c r="B145" s="1">
        <v>1144</v>
      </c>
      <c r="C145" s="96" t="s">
        <v>5</v>
      </c>
      <c r="D145" s="1" t="s">
        <v>154</v>
      </c>
      <c r="E145" s="1" t="s">
        <v>689</v>
      </c>
      <c r="F145" s="1" t="s">
        <v>163</v>
      </c>
      <c r="G145" s="1" t="s">
        <v>690</v>
      </c>
      <c r="H145" s="82" t="s">
        <v>55</v>
      </c>
      <c r="I145" s="1" t="s">
        <v>56</v>
      </c>
      <c r="J145" s="82" t="s">
        <v>691</v>
      </c>
      <c r="K145" s="97" t="s">
        <v>506</v>
      </c>
      <c r="L145" s="95" t="s">
        <v>692</v>
      </c>
      <c r="M145" s="98" t="s">
        <v>506</v>
      </c>
      <c r="N145" s="7">
        <v>464</v>
      </c>
      <c r="O145" s="3">
        <v>371.20000000000005</v>
      </c>
      <c r="P145" s="133" t="s">
        <v>693</v>
      </c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  <c r="AA145" s="134"/>
      <c r="AB145" s="134"/>
      <c r="AC145" s="134"/>
      <c r="AD145" s="134"/>
      <c r="AE145" s="134"/>
      <c r="AF145" s="134"/>
      <c r="AG145" s="135"/>
      <c r="AH145" s="87"/>
    </row>
    <row r="146" spans="1:34" ht="374.4" x14ac:dyDescent="0.3">
      <c r="A146" s="89">
        <v>143</v>
      </c>
      <c r="B146" s="1">
        <v>1145</v>
      </c>
      <c r="C146" s="1" t="s">
        <v>5</v>
      </c>
      <c r="D146" s="1" t="s">
        <v>154</v>
      </c>
      <c r="E146" s="82" t="s">
        <v>247</v>
      </c>
      <c r="F146" s="82" t="s">
        <v>163</v>
      </c>
      <c r="G146" s="82" t="s">
        <v>248</v>
      </c>
      <c r="H146" s="82" t="s">
        <v>55</v>
      </c>
      <c r="I146" s="1" t="s">
        <v>56</v>
      </c>
      <c r="J146" s="77" t="s">
        <v>694</v>
      </c>
      <c r="K146" s="82" t="s">
        <v>506</v>
      </c>
      <c r="L146" s="95">
        <v>6204</v>
      </c>
      <c r="M146" s="77" t="s">
        <v>506</v>
      </c>
      <c r="N146" s="7">
        <v>3059</v>
      </c>
      <c r="O146" s="3">
        <v>2447.2000000000003</v>
      </c>
      <c r="P146" s="81">
        <v>142</v>
      </c>
      <c r="Q146" s="1">
        <v>1145</v>
      </c>
      <c r="R146" s="1" t="s">
        <v>5</v>
      </c>
      <c r="S146" s="1" t="s">
        <v>154</v>
      </c>
      <c r="T146" s="82" t="s">
        <v>247</v>
      </c>
      <c r="U146" s="82">
        <v>110</v>
      </c>
      <c r="V146" s="82" t="s">
        <v>248</v>
      </c>
      <c r="W146" s="1" t="s">
        <v>55</v>
      </c>
      <c r="X146" s="1" t="s">
        <v>56</v>
      </c>
      <c r="Y146" s="1" t="s">
        <v>46</v>
      </c>
      <c r="Z146" s="2" t="s">
        <v>46</v>
      </c>
      <c r="AA146" s="95">
        <v>4226</v>
      </c>
      <c r="AB146" s="1" t="s">
        <v>46</v>
      </c>
      <c r="AC146" s="3">
        <v>2093</v>
      </c>
      <c r="AD146" s="91">
        <v>1925.56</v>
      </c>
      <c r="AE146" s="92" t="s">
        <v>507</v>
      </c>
      <c r="AF146" s="85" t="s">
        <v>508</v>
      </c>
      <c r="AG146" s="93" t="s">
        <v>509</v>
      </c>
      <c r="AH146" s="87"/>
    </row>
    <row r="147" spans="1:34" ht="374.4" x14ac:dyDescent="0.3">
      <c r="A147" s="81">
        <v>144</v>
      </c>
      <c r="B147" s="1">
        <v>1158</v>
      </c>
      <c r="C147" s="5" t="s">
        <v>5</v>
      </c>
      <c r="D147" s="1" t="s">
        <v>154</v>
      </c>
      <c r="E147" s="82" t="s">
        <v>695</v>
      </c>
      <c r="F147" s="82" t="s">
        <v>161</v>
      </c>
      <c r="G147" s="82" t="s">
        <v>250</v>
      </c>
      <c r="H147" s="82" t="s">
        <v>55</v>
      </c>
      <c r="I147" s="1" t="s">
        <v>56</v>
      </c>
      <c r="J147" s="77" t="s">
        <v>696</v>
      </c>
      <c r="K147" s="5" t="s">
        <v>506</v>
      </c>
      <c r="L147" s="6">
        <v>1320</v>
      </c>
      <c r="M147" s="3" t="s">
        <v>506</v>
      </c>
      <c r="N147" s="6">
        <v>43</v>
      </c>
      <c r="O147" s="3">
        <v>34.4</v>
      </c>
      <c r="P147" s="89">
        <v>143</v>
      </c>
      <c r="Q147" s="1">
        <v>1158</v>
      </c>
      <c r="R147" s="1" t="s">
        <v>5</v>
      </c>
      <c r="S147" s="1" t="s">
        <v>154</v>
      </c>
      <c r="T147" s="1" t="s">
        <v>249</v>
      </c>
      <c r="U147" s="1" t="s">
        <v>161</v>
      </c>
      <c r="V147" s="1" t="s">
        <v>250</v>
      </c>
      <c r="W147" s="1" t="s">
        <v>55</v>
      </c>
      <c r="X147" s="1" t="s">
        <v>56</v>
      </c>
      <c r="Y147" s="1" t="s">
        <v>46</v>
      </c>
      <c r="Z147" s="2" t="s">
        <v>46</v>
      </c>
      <c r="AA147" s="6">
        <v>1329</v>
      </c>
      <c r="AB147" s="1" t="s">
        <v>46</v>
      </c>
      <c r="AC147" s="3">
        <v>44</v>
      </c>
      <c r="AD147" s="91">
        <v>40.479999999999997</v>
      </c>
      <c r="AE147" s="92" t="s">
        <v>507</v>
      </c>
      <c r="AF147" s="85" t="s">
        <v>508</v>
      </c>
      <c r="AG147" s="93" t="s">
        <v>509</v>
      </c>
      <c r="AH147" s="87"/>
    </row>
    <row r="148" spans="1:34" ht="374.4" x14ac:dyDescent="0.3">
      <c r="A148" s="89">
        <v>145</v>
      </c>
      <c r="B148" s="1">
        <v>1170</v>
      </c>
      <c r="C148" s="5" t="s">
        <v>5</v>
      </c>
      <c r="D148" s="1" t="s">
        <v>154</v>
      </c>
      <c r="E148" s="82" t="s">
        <v>251</v>
      </c>
      <c r="F148" s="82" t="s">
        <v>161</v>
      </c>
      <c r="G148" s="82" t="s">
        <v>252</v>
      </c>
      <c r="H148" s="82" t="s">
        <v>55</v>
      </c>
      <c r="I148" s="1" t="s">
        <v>56</v>
      </c>
      <c r="J148" s="77" t="s">
        <v>697</v>
      </c>
      <c r="K148" s="5" t="s">
        <v>506</v>
      </c>
      <c r="L148" s="6">
        <v>4723</v>
      </c>
      <c r="M148" s="3" t="s">
        <v>506</v>
      </c>
      <c r="N148" s="6">
        <v>726</v>
      </c>
      <c r="O148" s="3">
        <v>580.80000000000007</v>
      </c>
      <c r="P148" s="89">
        <v>144</v>
      </c>
      <c r="Q148" s="1">
        <v>1170</v>
      </c>
      <c r="R148" s="1" t="s">
        <v>5</v>
      </c>
      <c r="S148" s="1" t="s">
        <v>154</v>
      </c>
      <c r="T148" s="1" t="s">
        <v>251</v>
      </c>
      <c r="U148" s="1">
        <v>109</v>
      </c>
      <c r="V148" s="1" t="s">
        <v>252</v>
      </c>
      <c r="W148" s="1" t="s">
        <v>55</v>
      </c>
      <c r="X148" s="1" t="s">
        <v>56</v>
      </c>
      <c r="Y148" s="1" t="s">
        <v>46</v>
      </c>
      <c r="Z148" s="2" t="s">
        <v>46</v>
      </c>
      <c r="AA148" s="6">
        <v>4723</v>
      </c>
      <c r="AB148" s="1" t="s">
        <v>46</v>
      </c>
      <c r="AC148" s="3">
        <v>733</v>
      </c>
      <c r="AD148" s="91">
        <v>674.36</v>
      </c>
      <c r="AE148" s="92" t="s">
        <v>507</v>
      </c>
      <c r="AF148" s="85" t="s">
        <v>508</v>
      </c>
      <c r="AG148" s="93" t="s">
        <v>509</v>
      </c>
      <c r="AH148" s="87"/>
    </row>
    <row r="149" spans="1:34" ht="374.4" x14ac:dyDescent="0.3">
      <c r="A149" s="89">
        <v>146</v>
      </c>
      <c r="B149" s="1">
        <v>1171</v>
      </c>
      <c r="C149" s="5" t="s">
        <v>5</v>
      </c>
      <c r="D149" s="1" t="s">
        <v>154</v>
      </c>
      <c r="E149" s="82" t="s">
        <v>251</v>
      </c>
      <c r="F149" s="82" t="s">
        <v>161</v>
      </c>
      <c r="G149" s="82" t="s">
        <v>253</v>
      </c>
      <c r="H149" s="82" t="s">
        <v>55</v>
      </c>
      <c r="I149" s="1" t="s">
        <v>56</v>
      </c>
      <c r="J149" s="77" t="s">
        <v>698</v>
      </c>
      <c r="K149" s="5" t="s">
        <v>506</v>
      </c>
      <c r="L149" s="6">
        <v>4666</v>
      </c>
      <c r="M149" s="3" t="s">
        <v>506</v>
      </c>
      <c r="N149" s="6">
        <v>736</v>
      </c>
      <c r="O149" s="3">
        <v>588.80000000000007</v>
      </c>
      <c r="P149" s="81">
        <v>145</v>
      </c>
      <c r="Q149" s="1">
        <v>1171</v>
      </c>
      <c r="R149" s="1" t="s">
        <v>5</v>
      </c>
      <c r="S149" s="1" t="s">
        <v>154</v>
      </c>
      <c r="T149" s="1" t="s">
        <v>251</v>
      </c>
      <c r="U149" s="1" t="s">
        <v>161</v>
      </c>
      <c r="V149" s="1" t="s">
        <v>253</v>
      </c>
      <c r="W149" s="1" t="s">
        <v>55</v>
      </c>
      <c r="X149" s="1" t="s">
        <v>56</v>
      </c>
      <c r="Y149" s="1" t="s">
        <v>46</v>
      </c>
      <c r="Z149" s="2" t="s">
        <v>46</v>
      </c>
      <c r="AA149" s="6">
        <v>4715</v>
      </c>
      <c r="AB149" s="1" t="s">
        <v>46</v>
      </c>
      <c r="AC149" s="3">
        <v>759</v>
      </c>
      <c r="AD149" s="91">
        <v>698.28</v>
      </c>
      <c r="AE149" s="92" t="s">
        <v>507</v>
      </c>
      <c r="AF149" s="85" t="s">
        <v>508</v>
      </c>
      <c r="AG149" s="93" t="s">
        <v>509</v>
      </c>
      <c r="AH149" s="87"/>
    </row>
    <row r="150" spans="1:34" ht="374.4" x14ac:dyDescent="0.3">
      <c r="A150" s="81">
        <v>147</v>
      </c>
      <c r="B150" s="1">
        <v>1172</v>
      </c>
      <c r="C150" s="5" t="s">
        <v>5</v>
      </c>
      <c r="D150" s="1" t="s">
        <v>154</v>
      </c>
      <c r="E150" s="82" t="s">
        <v>254</v>
      </c>
      <c r="F150" s="82" t="s">
        <v>161</v>
      </c>
      <c r="G150" s="82" t="s">
        <v>255</v>
      </c>
      <c r="H150" s="82" t="s">
        <v>55</v>
      </c>
      <c r="I150" s="1" t="s">
        <v>56</v>
      </c>
      <c r="J150" s="77" t="s">
        <v>699</v>
      </c>
      <c r="K150" s="5" t="s">
        <v>506</v>
      </c>
      <c r="L150" s="6">
        <v>4778</v>
      </c>
      <c r="M150" s="3" t="s">
        <v>506</v>
      </c>
      <c r="N150" s="6">
        <v>649</v>
      </c>
      <c r="O150" s="3">
        <v>519.20000000000005</v>
      </c>
      <c r="P150" s="89">
        <v>146</v>
      </c>
      <c r="Q150" s="1">
        <v>1172</v>
      </c>
      <c r="R150" s="1" t="s">
        <v>5</v>
      </c>
      <c r="S150" s="1" t="s">
        <v>154</v>
      </c>
      <c r="T150" s="1" t="s">
        <v>254</v>
      </c>
      <c r="U150" s="1" t="s">
        <v>161</v>
      </c>
      <c r="V150" s="1" t="s">
        <v>255</v>
      </c>
      <c r="W150" s="1" t="s">
        <v>55</v>
      </c>
      <c r="X150" s="1" t="s">
        <v>56</v>
      </c>
      <c r="Y150" s="1" t="s">
        <v>46</v>
      </c>
      <c r="Z150" s="2" t="s">
        <v>46</v>
      </c>
      <c r="AA150" s="6">
        <v>3991</v>
      </c>
      <c r="AB150" s="1" t="s">
        <v>46</v>
      </c>
      <c r="AC150" s="3">
        <v>775</v>
      </c>
      <c r="AD150" s="91">
        <v>713</v>
      </c>
      <c r="AE150" s="92" t="s">
        <v>507</v>
      </c>
      <c r="AF150" s="85" t="s">
        <v>508</v>
      </c>
      <c r="AG150" s="93" t="s">
        <v>509</v>
      </c>
      <c r="AH150" s="87"/>
    </row>
    <row r="151" spans="1:34" ht="374.4" x14ac:dyDescent="0.3">
      <c r="A151" s="89">
        <v>148</v>
      </c>
      <c r="B151" s="1">
        <v>1173</v>
      </c>
      <c r="C151" s="5" t="s">
        <v>5</v>
      </c>
      <c r="D151" s="1" t="s">
        <v>154</v>
      </c>
      <c r="E151" s="82" t="s">
        <v>700</v>
      </c>
      <c r="F151" s="82" t="s">
        <v>161</v>
      </c>
      <c r="G151" s="82" t="s">
        <v>23</v>
      </c>
      <c r="H151" s="82" t="s">
        <v>55</v>
      </c>
      <c r="I151" s="1" t="s">
        <v>56</v>
      </c>
      <c r="J151" s="77" t="s">
        <v>701</v>
      </c>
      <c r="K151" s="5" t="s">
        <v>506</v>
      </c>
      <c r="L151" s="6">
        <v>9924</v>
      </c>
      <c r="M151" s="3" t="s">
        <v>506</v>
      </c>
      <c r="N151" s="6">
        <v>1500</v>
      </c>
      <c r="O151" s="3">
        <v>1200</v>
      </c>
      <c r="P151" s="89">
        <v>147</v>
      </c>
      <c r="Q151" s="1">
        <v>1173</v>
      </c>
      <c r="R151" s="1" t="s">
        <v>5</v>
      </c>
      <c r="S151" s="1" t="s">
        <v>154</v>
      </c>
      <c r="T151" s="1" t="s">
        <v>256</v>
      </c>
      <c r="U151" s="1" t="s">
        <v>161</v>
      </c>
      <c r="V151" s="1" t="s">
        <v>23</v>
      </c>
      <c r="W151" s="1" t="s">
        <v>55</v>
      </c>
      <c r="X151" s="1" t="s">
        <v>56</v>
      </c>
      <c r="Y151" s="1" t="s">
        <v>46</v>
      </c>
      <c r="Z151" s="2" t="s">
        <v>46</v>
      </c>
      <c r="AA151" s="6">
        <v>9924</v>
      </c>
      <c r="AB151" s="1" t="s">
        <v>46</v>
      </c>
      <c r="AC151" s="3">
        <v>1506</v>
      </c>
      <c r="AD151" s="91">
        <v>1385.52</v>
      </c>
      <c r="AE151" s="92" t="s">
        <v>507</v>
      </c>
      <c r="AF151" s="85" t="s">
        <v>508</v>
      </c>
      <c r="AG151" s="93" t="s">
        <v>509</v>
      </c>
      <c r="AH151" s="87"/>
    </row>
    <row r="152" spans="1:34" ht="374.4" x14ac:dyDescent="0.3">
      <c r="A152" s="89">
        <v>149</v>
      </c>
      <c r="B152" s="1">
        <v>1174</v>
      </c>
      <c r="C152" s="5" t="s">
        <v>5</v>
      </c>
      <c r="D152" s="1" t="s">
        <v>154</v>
      </c>
      <c r="E152" s="82" t="s">
        <v>702</v>
      </c>
      <c r="F152" s="82" t="s">
        <v>161</v>
      </c>
      <c r="G152" s="82" t="s">
        <v>24</v>
      </c>
      <c r="H152" s="82" t="s">
        <v>55</v>
      </c>
      <c r="I152" s="1" t="s">
        <v>56</v>
      </c>
      <c r="J152" s="77" t="s">
        <v>703</v>
      </c>
      <c r="K152" s="5" t="s">
        <v>506</v>
      </c>
      <c r="L152" s="6">
        <v>10000</v>
      </c>
      <c r="M152" s="3" t="s">
        <v>506</v>
      </c>
      <c r="N152" s="6">
        <v>1477</v>
      </c>
      <c r="O152" s="3">
        <v>1181.6000000000001</v>
      </c>
      <c r="P152" s="81">
        <v>148</v>
      </c>
      <c r="Q152" s="1">
        <v>1174</v>
      </c>
      <c r="R152" s="1" t="s">
        <v>5</v>
      </c>
      <c r="S152" s="1" t="s">
        <v>154</v>
      </c>
      <c r="T152" s="1" t="s">
        <v>257</v>
      </c>
      <c r="U152" s="1" t="s">
        <v>161</v>
      </c>
      <c r="V152" s="1" t="s">
        <v>24</v>
      </c>
      <c r="W152" s="1" t="s">
        <v>55</v>
      </c>
      <c r="X152" s="1" t="s">
        <v>56</v>
      </c>
      <c r="Y152" s="1" t="s">
        <v>46</v>
      </c>
      <c r="Z152" s="2" t="s">
        <v>46</v>
      </c>
      <c r="AA152" s="6">
        <v>10000</v>
      </c>
      <c r="AB152" s="1" t="s">
        <v>46</v>
      </c>
      <c r="AC152" s="3">
        <v>1483</v>
      </c>
      <c r="AD152" s="91">
        <v>1364.36</v>
      </c>
      <c r="AE152" s="92" t="s">
        <v>507</v>
      </c>
      <c r="AF152" s="85" t="s">
        <v>508</v>
      </c>
      <c r="AG152" s="93" t="s">
        <v>509</v>
      </c>
      <c r="AH152" s="87"/>
    </row>
    <row r="153" spans="1:34" ht="374.4" x14ac:dyDescent="0.3">
      <c r="A153" s="81">
        <v>150</v>
      </c>
      <c r="B153" s="1">
        <v>1175</v>
      </c>
      <c r="C153" s="5" t="s">
        <v>5</v>
      </c>
      <c r="D153" s="1" t="s">
        <v>154</v>
      </c>
      <c r="E153" s="82" t="s">
        <v>704</v>
      </c>
      <c r="F153" s="82" t="s">
        <v>161</v>
      </c>
      <c r="G153" s="82" t="s">
        <v>259</v>
      </c>
      <c r="H153" s="82" t="s">
        <v>705</v>
      </c>
      <c r="I153" s="1" t="s">
        <v>56</v>
      </c>
      <c r="J153" s="77" t="s">
        <v>706</v>
      </c>
      <c r="K153" s="5" t="s">
        <v>506</v>
      </c>
      <c r="L153" s="6">
        <v>10000</v>
      </c>
      <c r="M153" s="3" t="s">
        <v>506</v>
      </c>
      <c r="N153" s="6">
        <v>1432</v>
      </c>
      <c r="O153" s="3">
        <v>1217.2</v>
      </c>
      <c r="P153" s="89">
        <v>149</v>
      </c>
      <c r="Q153" s="1">
        <v>1175</v>
      </c>
      <c r="R153" s="1" t="s">
        <v>5</v>
      </c>
      <c r="S153" s="1" t="s">
        <v>154</v>
      </c>
      <c r="T153" s="1" t="s">
        <v>258</v>
      </c>
      <c r="U153" s="1" t="s">
        <v>161</v>
      </c>
      <c r="V153" s="1" t="s">
        <v>259</v>
      </c>
      <c r="W153" s="1" t="s">
        <v>705</v>
      </c>
      <c r="X153" s="1" t="s">
        <v>56</v>
      </c>
      <c r="Y153" s="1" t="s">
        <v>46</v>
      </c>
      <c r="Z153" s="2" t="s">
        <v>46</v>
      </c>
      <c r="AA153" s="6">
        <v>10000</v>
      </c>
      <c r="AB153" s="1" t="s">
        <v>46</v>
      </c>
      <c r="AC153" s="3">
        <v>1442</v>
      </c>
      <c r="AD153" s="91">
        <v>1409.56</v>
      </c>
      <c r="AE153" s="92" t="s">
        <v>507</v>
      </c>
      <c r="AF153" s="85" t="s">
        <v>508</v>
      </c>
      <c r="AG153" s="93" t="s">
        <v>509</v>
      </c>
      <c r="AH153" s="87"/>
    </row>
    <row r="154" spans="1:34" ht="409.6" x14ac:dyDescent="0.3">
      <c r="A154" s="89">
        <v>151</v>
      </c>
      <c r="B154" s="1">
        <v>1176</v>
      </c>
      <c r="C154" s="5" t="s">
        <v>5</v>
      </c>
      <c r="D154" s="1" t="s">
        <v>154</v>
      </c>
      <c r="E154" s="82" t="s">
        <v>707</v>
      </c>
      <c r="F154" s="82" t="s">
        <v>161</v>
      </c>
      <c r="G154" s="82" t="s">
        <v>41</v>
      </c>
      <c r="H154" s="82" t="s">
        <v>705</v>
      </c>
      <c r="I154" s="1" t="s">
        <v>56</v>
      </c>
      <c r="J154" s="77" t="s">
        <v>708</v>
      </c>
      <c r="K154" s="5" t="s">
        <v>506</v>
      </c>
      <c r="L154" s="6">
        <v>8171</v>
      </c>
      <c r="M154" s="3" t="s">
        <v>506</v>
      </c>
      <c r="N154" s="6">
        <v>1133</v>
      </c>
      <c r="O154" s="3">
        <v>963.05</v>
      </c>
      <c r="P154" s="89">
        <v>150</v>
      </c>
      <c r="Q154" s="1">
        <v>1176</v>
      </c>
      <c r="R154" s="1" t="s">
        <v>5</v>
      </c>
      <c r="S154" s="1" t="s">
        <v>154</v>
      </c>
      <c r="T154" s="1" t="s">
        <v>260</v>
      </c>
      <c r="U154" s="1">
        <v>109</v>
      </c>
      <c r="V154" s="1" t="s">
        <v>41</v>
      </c>
      <c r="W154" s="1" t="s">
        <v>55</v>
      </c>
      <c r="X154" s="1" t="s">
        <v>75</v>
      </c>
      <c r="Y154" s="1" t="s">
        <v>46</v>
      </c>
      <c r="Z154" s="2" t="s">
        <v>46</v>
      </c>
      <c r="AA154" s="6">
        <v>8171</v>
      </c>
      <c r="AB154" s="1" t="s">
        <v>46</v>
      </c>
      <c r="AC154" s="3">
        <v>1137</v>
      </c>
      <c r="AD154" s="91">
        <v>1046.04</v>
      </c>
      <c r="AE154" s="92" t="s">
        <v>507</v>
      </c>
      <c r="AF154" s="85" t="s">
        <v>521</v>
      </c>
      <c r="AG154" s="93" t="s">
        <v>522</v>
      </c>
      <c r="AH154" s="87"/>
    </row>
    <row r="155" spans="1:34" ht="409.6" x14ac:dyDescent="0.3">
      <c r="A155" s="89">
        <v>152</v>
      </c>
      <c r="B155" s="1">
        <v>1177</v>
      </c>
      <c r="C155" s="5" t="s">
        <v>5</v>
      </c>
      <c r="D155" s="1" t="s">
        <v>154</v>
      </c>
      <c r="E155" s="82" t="s">
        <v>709</v>
      </c>
      <c r="F155" s="82" t="s">
        <v>161</v>
      </c>
      <c r="G155" s="82" t="s">
        <v>261</v>
      </c>
      <c r="H155" s="82" t="s">
        <v>705</v>
      </c>
      <c r="I155" s="1" t="s">
        <v>56</v>
      </c>
      <c r="J155" s="77" t="s">
        <v>710</v>
      </c>
      <c r="K155" s="5" t="s">
        <v>506</v>
      </c>
      <c r="L155" s="6">
        <v>8171</v>
      </c>
      <c r="M155" s="3" t="s">
        <v>506</v>
      </c>
      <c r="N155" s="6">
        <v>1119</v>
      </c>
      <c r="O155" s="3">
        <v>951.15</v>
      </c>
      <c r="P155" s="81">
        <v>151</v>
      </c>
      <c r="Q155" s="1">
        <v>1177</v>
      </c>
      <c r="R155" s="1" t="s">
        <v>5</v>
      </c>
      <c r="S155" s="1" t="s">
        <v>154</v>
      </c>
      <c r="T155" s="1" t="s">
        <v>258</v>
      </c>
      <c r="U155" s="1">
        <v>109</v>
      </c>
      <c r="V155" s="1" t="s">
        <v>261</v>
      </c>
      <c r="W155" s="1" t="s">
        <v>55</v>
      </c>
      <c r="X155" s="1" t="s">
        <v>56</v>
      </c>
      <c r="Y155" s="1" t="s">
        <v>46</v>
      </c>
      <c r="Z155" s="2" t="s">
        <v>46</v>
      </c>
      <c r="AA155" s="6">
        <v>8165</v>
      </c>
      <c r="AB155" s="1" t="s">
        <v>46</v>
      </c>
      <c r="AC155" s="3">
        <v>1121</v>
      </c>
      <c r="AD155" s="91">
        <v>1031.32</v>
      </c>
      <c r="AE155" s="92" t="s">
        <v>507</v>
      </c>
      <c r="AF155" s="85" t="s">
        <v>521</v>
      </c>
      <c r="AG155" s="93" t="s">
        <v>522</v>
      </c>
      <c r="AH155" s="87"/>
    </row>
    <row r="156" spans="1:34" ht="409.6" x14ac:dyDescent="0.3">
      <c r="A156" s="81">
        <v>153</v>
      </c>
      <c r="B156" s="1">
        <v>1178</v>
      </c>
      <c r="C156" s="5" t="s">
        <v>5</v>
      </c>
      <c r="D156" s="1" t="s">
        <v>154</v>
      </c>
      <c r="E156" s="82" t="s">
        <v>704</v>
      </c>
      <c r="F156" s="82" t="s">
        <v>161</v>
      </c>
      <c r="G156" s="82" t="s">
        <v>514</v>
      </c>
      <c r="H156" s="82" t="s">
        <v>705</v>
      </c>
      <c r="I156" s="1" t="s">
        <v>56</v>
      </c>
      <c r="J156" s="77" t="s">
        <v>711</v>
      </c>
      <c r="K156" s="5" t="s">
        <v>506</v>
      </c>
      <c r="L156" s="6">
        <v>8924</v>
      </c>
      <c r="M156" s="3" t="s">
        <v>506</v>
      </c>
      <c r="N156" s="6">
        <v>1218</v>
      </c>
      <c r="O156" s="3">
        <v>1035.3</v>
      </c>
      <c r="P156" s="89">
        <v>152</v>
      </c>
      <c r="Q156" s="1">
        <v>1178</v>
      </c>
      <c r="R156" s="1" t="s">
        <v>5</v>
      </c>
      <c r="S156" s="1" t="s">
        <v>154</v>
      </c>
      <c r="T156" s="1" t="s">
        <v>258</v>
      </c>
      <c r="U156" s="1">
        <v>109</v>
      </c>
      <c r="V156" s="1">
        <v>45</v>
      </c>
      <c r="W156" s="1" t="s">
        <v>55</v>
      </c>
      <c r="X156" s="1" t="s">
        <v>56</v>
      </c>
      <c r="Y156" s="1" t="s">
        <v>46</v>
      </c>
      <c r="Z156" s="2" t="s">
        <v>46</v>
      </c>
      <c r="AA156" s="6">
        <v>8924</v>
      </c>
      <c r="AB156" s="1" t="s">
        <v>46</v>
      </c>
      <c r="AC156" s="3">
        <v>1215</v>
      </c>
      <c r="AD156" s="91">
        <v>1117.8</v>
      </c>
      <c r="AE156" s="92" t="s">
        <v>507</v>
      </c>
      <c r="AF156" s="85" t="s">
        <v>521</v>
      </c>
      <c r="AG156" s="93" t="s">
        <v>522</v>
      </c>
      <c r="AH156" s="87"/>
    </row>
    <row r="157" spans="1:34" ht="409.6" x14ac:dyDescent="0.3">
      <c r="A157" s="89">
        <v>154</v>
      </c>
      <c r="B157" s="1">
        <v>1179</v>
      </c>
      <c r="C157" s="5" t="s">
        <v>5</v>
      </c>
      <c r="D157" s="1" t="s">
        <v>154</v>
      </c>
      <c r="E157" s="82" t="s">
        <v>704</v>
      </c>
      <c r="F157" s="82" t="s">
        <v>161</v>
      </c>
      <c r="G157" s="82" t="s">
        <v>262</v>
      </c>
      <c r="H157" s="82" t="s">
        <v>705</v>
      </c>
      <c r="I157" s="1" t="s">
        <v>56</v>
      </c>
      <c r="J157" s="77" t="s">
        <v>712</v>
      </c>
      <c r="K157" s="5" t="s">
        <v>506</v>
      </c>
      <c r="L157" s="6">
        <v>3582</v>
      </c>
      <c r="M157" s="3" t="s">
        <v>506</v>
      </c>
      <c r="N157" s="6">
        <v>495</v>
      </c>
      <c r="O157" s="3">
        <v>420.75</v>
      </c>
      <c r="P157" s="89">
        <v>153</v>
      </c>
      <c r="Q157" s="1">
        <v>1179</v>
      </c>
      <c r="R157" s="1" t="s">
        <v>5</v>
      </c>
      <c r="S157" s="1" t="s">
        <v>154</v>
      </c>
      <c r="T157" s="1" t="s">
        <v>258</v>
      </c>
      <c r="U157" s="1">
        <v>109</v>
      </c>
      <c r="V157" s="1" t="s">
        <v>262</v>
      </c>
      <c r="W157" s="1" t="s">
        <v>55</v>
      </c>
      <c r="X157" s="1" t="s">
        <v>56</v>
      </c>
      <c r="Y157" s="1" t="s">
        <v>46</v>
      </c>
      <c r="Z157" s="2" t="s">
        <v>46</v>
      </c>
      <c r="AA157" s="6">
        <v>3582</v>
      </c>
      <c r="AB157" s="1" t="s">
        <v>46</v>
      </c>
      <c r="AC157" s="3">
        <v>490</v>
      </c>
      <c r="AD157" s="91">
        <v>450.8</v>
      </c>
      <c r="AE157" s="92" t="s">
        <v>507</v>
      </c>
      <c r="AF157" s="85" t="s">
        <v>521</v>
      </c>
      <c r="AG157" s="93" t="s">
        <v>522</v>
      </c>
      <c r="AH157" s="87"/>
    </row>
    <row r="158" spans="1:34" ht="374.4" x14ac:dyDescent="0.3">
      <c r="A158" s="89">
        <v>155</v>
      </c>
      <c r="B158" s="1">
        <v>1180</v>
      </c>
      <c r="C158" s="5" t="s">
        <v>5</v>
      </c>
      <c r="D158" s="1" t="s">
        <v>154</v>
      </c>
      <c r="E158" s="82" t="s">
        <v>713</v>
      </c>
      <c r="F158" s="82" t="s">
        <v>161</v>
      </c>
      <c r="G158" s="82" t="s">
        <v>264</v>
      </c>
      <c r="H158" s="82" t="s">
        <v>55</v>
      </c>
      <c r="I158" s="1" t="s">
        <v>56</v>
      </c>
      <c r="J158" s="77" t="s">
        <v>714</v>
      </c>
      <c r="K158" s="5" t="s">
        <v>506</v>
      </c>
      <c r="L158" s="6">
        <v>2424</v>
      </c>
      <c r="M158" s="3" t="s">
        <v>506</v>
      </c>
      <c r="N158" s="6">
        <v>555</v>
      </c>
      <c r="O158" s="3">
        <v>444</v>
      </c>
      <c r="P158" s="81">
        <v>154</v>
      </c>
      <c r="Q158" s="1">
        <v>1180</v>
      </c>
      <c r="R158" s="1" t="s">
        <v>5</v>
      </c>
      <c r="S158" s="1" t="s">
        <v>154</v>
      </c>
      <c r="T158" s="1" t="s">
        <v>263</v>
      </c>
      <c r="U158" s="1">
        <v>109</v>
      </c>
      <c r="V158" s="1" t="s">
        <v>264</v>
      </c>
      <c r="W158" s="1" t="s">
        <v>55</v>
      </c>
      <c r="X158" s="1" t="s">
        <v>56</v>
      </c>
      <c r="Y158" s="1" t="s">
        <v>46</v>
      </c>
      <c r="Z158" s="2" t="s">
        <v>46</v>
      </c>
      <c r="AA158" s="6">
        <v>2424</v>
      </c>
      <c r="AB158" s="1" t="s">
        <v>46</v>
      </c>
      <c r="AC158" s="3">
        <v>335</v>
      </c>
      <c r="AD158" s="91">
        <v>308.2</v>
      </c>
      <c r="AE158" s="92" t="s">
        <v>507</v>
      </c>
      <c r="AF158" s="85" t="s">
        <v>508</v>
      </c>
      <c r="AG158" s="93" t="s">
        <v>509</v>
      </c>
      <c r="AH158" s="87"/>
    </row>
    <row r="159" spans="1:34" ht="374.4" x14ac:dyDescent="0.3">
      <c r="A159" s="81">
        <v>156</v>
      </c>
      <c r="B159" s="1">
        <v>1181</v>
      </c>
      <c r="C159" s="5" t="s">
        <v>5</v>
      </c>
      <c r="D159" s="1" t="s">
        <v>154</v>
      </c>
      <c r="E159" s="82" t="s">
        <v>704</v>
      </c>
      <c r="F159" s="82" t="s">
        <v>161</v>
      </c>
      <c r="G159" s="82" t="s">
        <v>265</v>
      </c>
      <c r="H159" s="82" t="s">
        <v>705</v>
      </c>
      <c r="I159" s="1" t="s">
        <v>56</v>
      </c>
      <c r="J159" s="77" t="s">
        <v>715</v>
      </c>
      <c r="K159" s="5" t="s">
        <v>506</v>
      </c>
      <c r="L159" s="6">
        <v>3994</v>
      </c>
      <c r="M159" s="3" t="s">
        <v>506</v>
      </c>
      <c r="N159" s="6">
        <v>338</v>
      </c>
      <c r="O159" s="3">
        <v>287.3</v>
      </c>
      <c r="P159" s="89">
        <v>155</v>
      </c>
      <c r="Q159" s="1">
        <v>1181</v>
      </c>
      <c r="R159" s="1" t="s">
        <v>5</v>
      </c>
      <c r="S159" s="1" t="s">
        <v>154</v>
      </c>
      <c r="T159" s="1" t="s">
        <v>258</v>
      </c>
      <c r="U159" s="1">
        <v>109</v>
      </c>
      <c r="V159" s="1" t="s">
        <v>265</v>
      </c>
      <c r="W159" s="1" t="s">
        <v>67</v>
      </c>
      <c r="X159" s="1" t="s">
        <v>56</v>
      </c>
      <c r="Y159" s="1" t="s">
        <v>46</v>
      </c>
      <c r="Z159" s="2" t="s">
        <v>46</v>
      </c>
      <c r="AA159" s="6">
        <v>3394</v>
      </c>
      <c r="AB159" s="1" t="s">
        <v>46</v>
      </c>
      <c r="AC159" s="3">
        <v>468</v>
      </c>
      <c r="AD159" s="91">
        <v>430.56</v>
      </c>
      <c r="AE159" s="92" t="s">
        <v>507</v>
      </c>
      <c r="AF159" s="85" t="s">
        <v>508</v>
      </c>
      <c r="AG159" s="93" t="s">
        <v>509</v>
      </c>
      <c r="AH159" s="87"/>
    </row>
    <row r="160" spans="1:34" ht="374.4" x14ac:dyDescent="0.3">
      <c r="A160" s="89">
        <v>157</v>
      </c>
      <c r="B160" s="1">
        <v>1182</v>
      </c>
      <c r="C160" s="5" t="s">
        <v>5</v>
      </c>
      <c r="D160" s="1" t="s">
        <v>154</v>
      </c>
      <c r="E160" s="82" t="s">
        <v>266</v>
      </c>
      <c r="F160" s="82" t="s">
        <v>161</v>
      </c>
      <c r="G160" s="82" t="s">
        <v>267</v>
      </c>
      <c r="H160" s="82" t="s">
        <v>55</v>
      </c>
      <c r="I160" s="1" t="s">
        <v>56</v>
      </c>
      <c r="J160" s="77" t="s">
        <v>716</v>
      </c>
      <c r="K160" s="5" t="s">
        <v>506</v>
      </c>
      <c r="L160" s="6">
        <v>7500</v>
      </c>
      <c r="M160" s="3" t="s">
        <v>506</v>
      </c>
      <c r="N160" s="6">
        <v>1050</v>
      </c>
      <c r="O160" s="3">
        <v>840</v>
      </c>
      <c r="P160" s="89">
        <v>156</v>
      </c>
      <c r="Q160" s="1">
        <v>1182</v>
      </c>
      <c r="R160" s="1" t="s">
        <v>5</v>
      </c>
      <c r="S160" s="1" t="s">
        <v>154</v>
      </c>
      <c r="T160" s="1" t="s">
        <v>266</v>
      </c>
      <c r="U160" s="1" t="s">
        <v>161</v>
      </c>
      <c r="V160" s="1" t="s">
        <v>267</v>
      </c>
      <c r="W160" s="1" t="s">
        <v>55</v>
      </c>
      <c r="X160" s="1" t="s">
        <v>56</v>
      </c>
      <c r="Y160" s="1" t="s">
        <v>46</v>
      </c>
      <c r="Z160" s="2" t="s">
        <v>46</v>
      </c>
      <c r="AA160" s="6">
        <v>7500</v>
      </c>
      <c r="AB160" s="1" t="s">
        <v>46</v>
      </c>
      <c r="AC160" s="3">
        <v>1042</v>
      </c>
      <c r="AD160" s="91">
        <v>958.64</v>
      </c>
      <c r="AE160" s="92" t="s">
        <v>507</v>
      </c>
      <c r="AF160" s="85" t="s">
        <v>508</v>
      </c>
      <c r="AG160" s="93" t="s">
        <v>509</v>
      </c>
      <c r="AH160" s="87"/>
    </row>
    <row r="161" spans="1:34" ht="409.6" x14ac:dyDescent="0.3">
      <c r="A161" s="89">
        <v>158</v>
      </c>
      <c r="B161" s="1">
        <v>1183</v>
      </c>
      <c r="C161" s="5" t="s">
        <v>5</v>
      </c>
      <c r="D161" s="1" t="s">
        <v>154</v>
      </c>
      <c r="E161" s="82" t="s">
        <v>704</v>
      </c>
      <c r="F161" s="82" t="s">
        <v>161</v>
      </c>
      <c r="G161" s="82" t="s">
        <v>77</v>
      </c>
      <c r="H161" s="82" t="s">
        <v>705</v>
      </c>
      <c r="I161" s="1" t="s">
        <v>56</v>
      </c>
      <c r="J161" s="77" t="s">
        <v>717</v>
      </c>
      <c r="K161" s="5" t="s">
        <v>506</v>
      </c>
      <c r="L161" s="6">
        <v>28624</v>
      </c>
      <c r="M161" s="3" t="s">
        <v>506</v>
      </c>
      <c r="N161" s="6">
        <v>4215</v>
      </c>
      <c r="O161" s="3">
        <v>3582.75</v>
      </c>
      <c r="P161" s="81">
        <v>157</v>
      </c>
      <c r="Q161" s="1">
        <v>1183</v>
      </c>
      <c r="R161" s="1" t="s">
        <v>5</v>
      </c>
      <c r="S161" s="1" t="s">
        <v>154</v>
      </c>
      <c r="T161" s="1" t="s">
        <v>258</v>
      </c>
      <c r="U161" s="1" t="s">
        <v>161</v>
      </c>
      <c r="V161" s="1" t="s">
        <v>77</v>
      </c>
      <c r="W161" s="1" t="s">
        <v>55</v>
      </c>
      <c r="X161" s="1" t="s">
        <v>56</v>
      </c>
      <c r="Y161" s="1" t="s">
        <v>46</v>
      </c>
      <c r="Z161" s="2" t="s">
        <v>46</v>
      </c>
      <c r="AA161" s="6">
        <v>28624</v>
      </c>
      <c r="AB161" s="1" t="s">
        <v>46</v>
      </c>
      <c r="AC161" s="3">
        <v>4159</v>
      </c>
      <c r="AD161" s="91">
        <v>3826.28</v>
      </c>
      <c r="AE161" s="92" t="s">
        <v>507</v>
      </c>
      <c r="AF161" s="85" t="s">
        <v>718</v>
      </c>
      <c r="AG161" s="93" t="s">
        <v>522</v>
      </c>
      <c r="AH161" s="87"/>
    </row>
    <row r="162" spans="1:34" ht="374.4" x14ac:dyDescent="0.3">
      <c r="A162" s="81">
        <v>159</v>
      </c>
      <c r="B162" s="1">
        <v>1184</v>
      </c>
      <c r="C162" s="5" t="s">
        <v>5</v>
      </c>
      <c r="D162" s="1" t="s">
        <v>154</v>
      </c>
      <c r="E162" s="82" t="s">
        <v>719</v>
      </c>
      <c r="F162" s="82" t="s">
        <v>161</v>
      </c>
      <c r="G162" s="82" t="s">
        <v>269</v>
      </c>
      <c r="H162" s="82" t="s">
        <v>55</v>
      </c>
      <c r="I162" s="1" t="s">
        <v>56</v>
      </c>
      <c r="J162" s="77" t="s">
        <v>720</v>
      </c>
      <c r="K162" s="5" t="s">
        <v>506</v>
      </c>
      <c r="L162" s="6">
        <v>5000</v>
      </c>
      <c r="M162" s="3" t="s">
        <v>506</v>
      </c>
      <c r="N162" s="6">
        <v>733</v>
      </c>
      <c r="O162" s="3">
        <v>586.4</v>
      </c>
      <c r="P162" s="89">
        <v>158</v>
      </c>
      <c r="Q162" s="1">
        <v>1184</v>
      </c>
      <c r="R162" s="1" t="s">
        <v>5</v>
      </c>
      <c r="S162" s="1" t="s">
        <v>154</v>
      </c>
      <c r="T162" s="1" t="s">
        <v>268</v>
      </c>
      <c r="U162" s="1">
        <v>109</v>
      </c>
      <c r="V162" s="1" t="s">
        <v>269</v>
      </c>
      <c r="W162" s="1" t="s">
        <v>55</v>
      </c>
      <c r="X162" s="1" t="s">
        <v>56</v>
      </c>
      <c r="Y162" s="1" t="s">
        <v>46</v>
      </c>
      <c r="Z162" s="2" t="s">
        <v>46</v>
      </c>
      <c r="AA162" s="6">
        <v>5000</v>
      </c>
      <c r="AB162" s="1" t="s">
        <v>46</v>
      </c>
      <c r="AC162" s="3">
        <v>735</v>
      </c>
      <c r="AD162" s="91">
        <v>676.2</v>
      </c>
      <c r="AE162" s="92" t="s">
        <v>507</v>
      </c>
      <c r="AF162" s="85" t="s">
        <v>508</v>
      </c>
      <c r="AG162" s="93" t="s">
        <v>509</v>
      </c>
      <c r="AH162" s="87"/>
    </row>
    <row r="163" spans="1:34" ht="374.4" x14ac:dyDescent="0.3">
      <c r="A163" s="89">
        <v>160</v>
      </c>
      <c r="B163" s="1">
        <v>1185</v>
      </c>
      <c r="C163" s="5" t="s">
        <v>5</v>
      </c>
      <c r="D163" s="1" t="s">
        <v>154</v>
      </c>
      <c r="E163" s="82" t="s">
        <v>719</v>
      </c>
      <c r="F163" s="82" t="s">
        <v>161</v>
      </c>
      <c r="G163" s="82" t="s">
        <v>64</v>
      </c>
      <c r="H163" s="82" t="s">
        <v>55</v>
      </c>
      <c r="I163" s="1" t="s">
        <v>56</v>
      </c>
      <c r="J163" s="77" t="s">
        <v>721</v>
      </c>
      <c r="K163" s="5" t="s">
        <v>506</v>
      </c>
      <c r="L163" s="6">
        <v>2500</v>
      </c>
      <c r="M163" s="3" t="s">
        <v>506</v>
      </c>
      <c r="N163" s="6">
        <v>365</v>
      </c>
      <c r="O163" s="3">
        <v>292</v>
      </c>
      <c r="P163" s="89">
        <v>159</v>
      </c>
      <c r="Q163" s="1">
        <v>1185</v>
      </c>
      <c r="R163" s="1" t="s">
        <v>5</v>
      </c>
      <c r="S163" s="1" t="s">
        <v>154</v>
      </c>
      <c r="T163" s="1" t="s">
        <v>268</v>
      </c>
      <c r="U163" s="1">
        <v>109</v>
      </c>
      <c r="V163" s="1" t="s">
        <v>64</v>
      </c>
      <c r="W163" s="1" t="s">
        <v>55</v>
      </c>
      <c r="X163" s="1" t="s">
        <v>75</v>
      </c>
      <c r="Y163" s="1" t="s">
        <v>46</v>
      </c>
      <c r="Z163" s="2" t="s">
        <v>46</v>
      </c>
      <c r="AA163" s="6">
        <v>2500</v>
      </c>
      <c r="AB163" s="1" t="s">
        <v>46</v>
      </c>
      <c r="AC163" s="3">
        <v>366</v>
      </c>
      <c r="AD163" s="91">
        <v>336.72</v>
      </c>
      <c r="AE163" s="92" t="s">
        <v>507</v>
      </c>
      <c r="AF163" s="85" t="s">
        <v>508</v>
      </c>
      <c r="AG163" s="93" t="s">
        <v>509</v>
      </c>
      <c r="AH163" s="87"/>
    </row>
    <row r="164" spans="1:34" ht="374.4" x14ac:dyDescent="0.3">
      <c r="A164" s="89">
        <v>161</v>
      </c>
      <c r="B164" s="1">
        <v>1186</v>
      </c>
      <c r="C164" s="5" t="s">
        <v>5</v>
      </c>
      <c r="D164" s="1" t="s">
        <v>154</v>
      </c>
      <c r="E164" s="82" t="s">
        <v>270</v>
      </c>
      <c r="F164" s="82" t="s">
        <v>161</v>
      </c>
      <c r="G164" s="82" t="s">
        <v>271</v>
      </c>
      <c r="H164" s="82" t="s">
        <v>55</v>
      </c>
      <c r="I164" s="1" t="s">
        <v>56</v>
      </c>
      <c r="J164" s="77" t="s">
        <v>722</v>
      </c>
      <c r="K164" s="5" t="s">
        <v>506</v>
      </c>
      <c r="L164" s="6">
        <v>4750</v>
      </c>
      <c r="M164" s="3" t="s">
        <v>506</v>
      </c>
      <c r="N164" s="6">
        <v>687</v>
      </c>
      <c r="O164" s="3">
        <v>549.6</v>
      </c>
      <c r="P164" s="81">
        <v>160</v>
      </c>
      <c r="Q164" s="1">
        <v>1186</v>
      </c>
      <c r="R164" s="1" t="s">
        <v>5</v>
      </c>
      <c r="S164" s="1" t="s">
        <v>154</v>
      </c>
      <c r="T164" s="1" t="s">
        <v>270</v>
      </c>
      <c r="U164" s="1" t="s">
        <v>161</v>
      </c>
      <c r="V164" s="1" t="s">
        <v>271</v>
      </c>
      <c r="W164" s="1" t="s">
        <v>55</v>
      </c>
      <c r="X164" s="1" t="s">
        <v>56</v>
      </c>
      <c r="Y164" s="1" t="s">
        <v>46</v>
      </c>
      <c r="Z164" s="2" t="s">
        <v>46</v>
      </c>
      <c r="AA164" s="6">
        <v>4750</v>
      </c>
      <c r="AB164" s="1" t="s">
        <v>46</v>
      </c>
      <c r="AC164" s="3">
        <v>691</v>
      </c>
      <c r="AD164" s="91">
        <v>635.72</v>
      </c>
      <c r="AE164" s="92" t="s">
        <v>507</v>
      </c>
      <c r="AF164" s="85" t="s">
        <v>508</v>
      </c>
      <c r="AG164" s="93" t="s">
        <v>509</v>
      </c>
      <c r="AH164" s="87"/>
    </row>
    <row r="165" spans="1:34" ht="374.4" x14ac:dyDescent="0.3">
      <c r="A165" s="81">
        <v>162</v>
      </c>
      <c r="B165" s="1">
        <v>1187</v>
      </c>
      <c r="C165" s="5" t="s">
        <v>5</v>
      </c>
      <c r="D165" s="1" t="s">
        <v>154</v>
      </c>
      <c r="E165" s="82" t="s">
        <v>723</v>
      </c>
      <c r="F165" s="82" t="s">
        <v>161</v>
      </c>
      <c r="G165" s="82" t="s">
        <v>272</v>
      </c>
      <c r="H165" s="82" t="s">
        <v>55</v>
      </c>
      <c r="I165" s="1" t="s">
        <v>56</v>
      </c>
      <c r="J165" s="77" t="s">
        <v>724</v>
      </c>
      <c r="K165" s="5" t="s">
        <v>506</v>
      </c>
      <c r="L165" s="6">
        <v>4824</v>
      </c>
      <c r="M165" s="3" t="s">
        <v>506</v>
      </c>
      <c r="N165" s="6">
        <v>691</v>
      </c>
      <c r="O165" s="3">
        <v>552.80000000000007</v>
      </c>
      <c r="P165" s="89">
        <v>161</v>
      </c>
      <c r="Q165" s="1">
        <v>1187</v>
      </c>
      <c r="R165" s="1" t="s">
        <v>5</v>
      </c>
      <c r="S165" s="1" t="s">
        <v>154</v>
      </c>
      <c r="T165" s="1" t="s">
        <v>258</v>
      </c>
      <c r="U165" s="1" t="s">
        <v>161</v>
      </c>
      <c r="V165" s="1" t="s">
        <v>272</v>
      </c>
      <c r="W165" s="1" t="s">
        <v>55</v>
      </c>
      <c r="X165" s="1" t="s">
        <v>56</v>
      </c>
      <c r="Y165" s="1" t="s">
        <v>46</v>
      </c>
      <c r="Z165" s="2" t="s">
        <v>46</v>
      </c>
      <c r="AA165" s="6">
        <v>4824</v>
      </c>
      <c r="AB165" s="1" t="s">
        <v>46</v>
      </c>
      <c r="AC165" s="3">
        <v>695</v>
      </c>
      <c r="AD165" s="91">
        <v>639.4</v>
      </c>
      <c r="AE165" s="92" t="s">
        <v>507</v>
      </c>
      <c r="AF165" s="85" t="s">
        <v>508</v>
      </c>
      <c r="AG165" s="93" t="s">
        <v>509</v>
      </c>
      <c r="AH165" s="87"/>
    </row>
    <row r="166" spans="1:34" ht="374.4" x14ac:dyDescent="0.3">
      <c r="A166" s="89">
        <v>163</v>
      </c>
      <c r="B166" s="1">
        <v>1189</v>
      </c>
      <c r="C166" s="5" t="s">
        <v>5</v>
      </c>
      <c r="D166" s="1" t="s">
        <v>154</v>
      </c>
      <c r="E166" s="82" t="s">
        <v>637</v>
      </c>
      <c r="F166" s="82" t="s">
        <v>161</v>
      </c>
      <c r="G166" s="82" t="s">
        <v>44</v>
      </c>
      <c r="H166" s="82" t="s">
        <v>55</v>
      </c>
      <c r="I166" s="1" t="s">
        <v>56</v>
      </c>
      <c r="J166" s="77" t="s">
        <v>725</v>
      </c>
      <c r="K166" s="5" t="s">
        <v>506</v>
      </c>
      <c r="L166" s="6">
        <v>15100</v>
      </c>
      <c r="M166" s="3" t="s">
        <v>506</v>
      </c>
      <c r="N166" s="6">
        <v>2081</v>
      </c>
      <c r="O166" s="3">
        <v>1664.8000000000002</v>
      </c>
      <c r="P166" s="89">
        <v>162</v>
      </c>
      <c r="Q166" s="1">
        <v>1189</v>
      </c>
      <c r="R166" s="1" t="s">
        <v>5</v>
      </c>
      <c r="S166" s="1" t="s">
        <v>154</v>
      </c>
      <c r="T166" s="1" t="s">
        <v>273</v>
      </c>
      <c r="U166" s="1" t="s">
        <v>161</v>
      </c>
      <c r="V166" s="1" t="s">
        <v>44</v>
      </c>
      <c r="W166" s="1" t="s">
        <v>55</v>
      </c>
      <c r="X166" s="1" t="s">
        <v>56</v>
      </c>
      <c r="Y166" s="1" t="s">
        <v>46</v>
      </c>
      <c r="Z166" s="2" t="s">
        <v>46</v>
      </c>
      <c r="AA166" s="6">
        <v>15100</v>
      </c>
      <c r="AB166" s="1" t="s">
        <v>46</v>
      </c>
      <c r="AC166" s="3">
        <v>2095</v>
      </c>
      <c r="AD166" s="91">
        <v>1927.4</v>
      </c>
      <c r="AE166" s="92" t="s">
        <v>507</v>
      </c>
      <c r="AF166" s="85" t="s">
        <v>508</v>
      </c>
      <c r="AG166" s="93" t="s">
        <v>509</v>
      </c>
      <c r="AH166" s="87"/>
    </row>
    <row r="167" spans="1:34" ht="374.4" x14ac:dyDescent="0.3">
      <c r="A167" s="89">
        <v>164</v>
      </c>
      <c r="B167" s="1">
        <v>1190</v>
      </c>
      <c r="C167" s="5" t="s">
        <v>5</v>
      </c>
      <c r="D167" s="1" t="s">
        <v>154</v>
      </c>
      <c r="E167" s="82" t="s">
        <v>726</v>
      </c>
      <c r="F167" s="82" t="s">
        <v>161</v>
      </c>
      <c r="G167" s="82" t="s">
        <v>275</v>
      </c>
      <c r="H167" s="82" t="s">
        <v>55</v>
      </c>
      <c r="I167" s="1" t="s">
        <v>56</v>
      </c>
      <c r="J167" s="77" t="s">
        <v>727</v>
      </c>
      <c r="K167" s="5" t="s">
        <v>506</v>
      </c>
      <c r="L167" s="6">
        <v>5207</v>
      </c>
      <c r="M167" s="3" t="s">
        <v>506</v>
      </c>
      <c r="N167" s="6">
        <v>713</v>
      </c>
      <c r="O167" s="3">
        <v>570.4</v>
      </c>
      <c r="P167" s="81">
        <v>163</v>
      </c>
      <c r="Q167" s="1">
        <v>1190</v>
      </c>
      <c r="R167" s="1" t="s">
        <v>5</v>
      </c>
      <c r="S167" s="1" t="s">
        <v>154</v>
      </c>
      <c r="T167" s="1" t="s">
        <v>274</v>
      </c>
      <c r="U167" s="1" t="s">
        <v>161</v>
      </c>
      <c r="V167" s="1" t="s">
        <v>275</v>
      </c>
      <c r="W167" s="1" t="s">
        <v>55</v>
      </c>
      <c r="X167" s="1" t="s">
        <v>56</v>
      </c>
      <c r="Y167" s="1" t="s">
        <v>46</v>
      </c>
      <c r="Z167" s="2" t="s">
        <v>46</v>
      </c>
      <c r="AA167" s="6">
        <v>5207</v>
      </c>
      <c r="AB167" s="1" t="s">
        <v>46</v>
      </c>
      <c r="AC167" s="3">
        <v>717</v>
      </c>
      <c r="AD167" s="91">
        <v>659.64</v>
      </c>
      <c r="AE167" s="92" t="s">
        <v>507</v>
      </c>
      <c r="AF167" s="85" t="s">
        <v>508</v>
      </c>
      <c r="AG167" s="93" t="s">
        <v>509</v>
      </c>
      <c r="AH167" s="87"/>
    </row>
    <row r="168" spans="1:34" ht="374.4" x14ac:dyDescent="0.3">
      <c r="A168" s="81">
        <v>165</v>
      </c>
      <c r="B168" s="1">
        <v>1191</v>
      </c>
      <c r="C168" s="5" t="s">
        <v>5</v>
      </c>
      <c r="D168" s="1" t="s">
        <v>154</v>
      </c>
      <c r="E168" s="82" t="s">
        <v>726</v>
      </c>
      <c r="F168" s="82" t="s">
        <v>161</v>
      </c>
      <c r="G168" s="82" t="s">
        <v>276</v>
      </c>
      <c r="H168" s="82" t="s">
        <v>55</v>
      </c>
      <c r="I168" s="1" t="s">
        <v>56</v>
      </c>
      <c r="J168" s="77" t="s">
        <v>728</v>
      </c>
      <c r="K168" s="5" t="s">
        <v>506</v>
      </c>
      <c r="L168" s="6">
        <v>6366</v>
      </c>
      <c r="M168" s="3" t="s">
        <v>506</v>
      </c>
      <c r="N168" s="6">
        <v>871</v>
      </c>
      <c r="O168" s="3">
        <v>696.80000000000007</v>
      </c>
      <c r="P168" s="89">
        <v>164</v>
      </c>
      <c r="Q168" s="1">
        <v>1191</v>
      </c>
      <c r="R168" s="1" t="s">
        <v>5</v>
      </c>
      <c r="S168" s="1" t="s">
        <v>154</v>
      </c>
      <c r="T168" s="1" t="s">
        <v>274</v>
      </c>
      <c r="U168" s="1" t="s">
        <v>161</v>
      </c>
      <c r="V168" s="1" t="s">
        <v>276</v>
      </c>
      <c r="W168" s="1" t="s">
        <v>55</v>
      </c>
      <c r="X168" s="1" t="s">
        <v>56</v>
      </c>
      <c r="Y168" s="1" t="s">
        <v>46</v>
      </c>
      <c r="Z168" s="2" t="s">
        <v>46</v>
      </c>
      <c r="AA168" s="6">
        <v>6366</v>
      </c>
      <c r="AB168" s="1" t="s">
        <v>46</v>
      </c>
      <c r="AC168" s="3">
        <v>875</v>
      </c>
      <c r="AD168" s="91">
        <v>805</v>
      </c>
      <c r="AE168" s="92" t="s">
        <v>507</v>
      </c>
      <c r="AF168" s="85" t="s">
        <v>508</v>
      </c>
      <c r="AG168" s="93" t="s">
        <v>509</v>
      </c>
      <c r="AH168" s="87"/>
    </row>
    <row r="169" spans="1:34" ht="374.4" x14ac:dyDescent="0.3">
      <c r="A169" s="89">
        <v>166</v>
      </c>
      <c r="B169" s="1">
        <v>1192</v>
      </c>
      <c r="C169" s="5" t="s">
        <v>5</v>
      </c>
      <c r="D169" s="1" t="s">
        <v>154</v>
      </c>
      <c r="E169" s="82" t="s">
        <v>247</v>
      </c>
      <c r="F169" s="82" t="s">
        <v>161</v>
      </c>
      <c r="G169" s="82" t="s">
        <v>278</v>
      </c>
      <c r="H169" s="82" t="s">
        <v>55</v>
      </c>
      <c r="I169" s="1" t="s">
        <v>56</v>
      </c>
      <c r="J169" s="77" t="s">
        <v>729</v>
      </c>
      <c r="K169" s="5" t="s">
        <v>506</v>
      </c>
      <c r="L169" s="6">
        <v>8886</v>
      </c>
      <c r="M169" s="3" t="s">
        <v>506</v>
      </c>
      <c r="N169" s="6">
        <v>1457</v>
      </c>
      <c r="O169" s="3">
        <v>1165.6000000000001</v>
      </c>
      <c r="P169" s="89">
        <v>165</v>
      </c>
      <c r="Q169" s="1">
        <v>1192</v>
      </c>
      <c r="R169" s="1" t="s">
        <v>5</v>
      </c>
      <c r="S169" s="1" t="s">
        <v>154</v>
      </c>
      <c r="T169" s="1" t="s">
        <v>277</v>
      </c>
      <c r="U169" s="1" t="s">
        <v>161</v>
      </c>
      <c r="V169" s="1" t="s">
        <v>278</v>
      </c>
      <c r="W169" s="1" t="s">
        <v>55</v>
      </c>
      <c r="X169" s="1" t="s">
        <v>56</v>
      </c>
      <c r="Y169" s="1" t="s">
        <v>46</v>
      </c>
      <c r="Z169" s="2" t="s">
        <v>46</v>
      </c>
      <c r="AA169" s="6">
        <v>14428</v>
      </c>
      <c r="AB169" s="1" t="s">
        <v>46</v>
      </c>
      <c r="AC169" s="3">
        <v>2049</v>
      </c>
      <c r="AD169" s="91">
        <v>1885.08</v>
      </c>
      <c r="AE169" s="92" t="s">
        <v>507</v>
      </c>
      <c r="AF169" s="85" t="s">
        <v>508</v>
      </c>
      <c r="AG169" s="93" t="s">
        <v>509</v>
      </c>
      <c r="AH169" s="87"/>
    </row>
    <row r="170" spans="1:34" ht="374.4" x14ac:dyDescent="0.3">
      <c r="A170" s="89">
        <v>167</v>
      </c>
      <c r="B170" s="1">
        <v>1193</v>
      </c>
      <c r="C170" s="5" t="s">
        <v>5</v>
      </c>
      <c r="D170" s="1" t="s">
        <v>154</v>
      </c>
      <c r="E170" s="82" t="s">
        <v>247</v>
      </c>
      <c r="F170" s="82" t="s">
        <v>161</v>
      </c>
      <c r="G170" s="82" t="s">
        <v>279</v>
      </c>
      <c r="H170" s="82" t="s">
        <v>511</v>
      </c>
      <c r="I170" s="1" t="s">
        <v>56</v>
      </c>
      <c r="J170" s="77" t="s">
        <v>730</v>
      </c>
      <c r="K170" s="5" t="s">
        <v>506</v>
      </c>
      <c r="L170" s="6">
        <v>18050</v>
      </c>
      <c r="M170" s="3" t="s">
        <v>506</v>
      </c>
      <c r="N170" s="6">
        <v>1445</v>
      </c>
      <c r="O170" s="3">
        <v>1011.4999999999999</v>
      </c>
      <c r="P170" s="81">
        <v>166</v>
      </c>
      <c r="Q170" s="1">
        <v>1193</v>
      </c>
      <c r="R170" s="1" t="s">
        <v>5</v>
      </c>
      <c r="S170" s="1" t="s">
        <v>154</v>
      </c>
      <c r="T170" s="1" t="s">
        <v>277</v>
      </c>
      <c r="U170" s="1">
        <v>109</v>
      </c>
      <c r="V170" s="1" t="s">
        <v>279</v>
      </c>
      <c r="W170" s="1" t="s">
        <v>55</v>
      </c>
      <c r="X170" s="1" t="s">
        <v>56</v>
      </c>
      <c r="Y170" s="1" t="s">
        <v>46</v>
      </c>
      <c r="Z170" s="2" t="s">
        <v>46</v>
      </c>
      <c r="AA170" s="6">
        <v>18049</v>
      </c>
      <c r="AB170" s="1" t="s">
        <v>46</v>
      </c>
      <c r="AC170" s="3">
        <v>1447</v>
      </c>
      <c r="AD170" s="91">
        <v>1331.24</v>
      </c>
      <c r="AE170" s="92" t="s">
        <v>507</v>
      </c>
      <c r="AF170" s="85" t="s">
        <v>508</v>
      </c>
      <c r="AG170" s="93" t="s">
        <v>509</v>
      </c>
      <c r="AH170" s="87"/>
    </row>
    <row r="171" spans="1:34" x14ac:dyDescent="0.3">
      <c r="A171" s="136" t="s">
        <v>280</v>
      </c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  <c r="M171" s="136"/>
      <c r="N171" s="6">
        <f>SUM(N4:N170)</f>
        <v>263140</v>
      </c>
      <c r="O171" s="3">
        <f>SUM(O4:O170)</f>
        <v>560970.15</v>
      </c>
      <c r="P171" s="99"/>
      <c r="Q171" s="137" t="s">
        <v>280</v>
      </c>
      <c r="R171" s="138"/>
      <c r="S171" s="138"/>
      <c r="T171" s="138"/>
      <c r="U171" s="138"/>
      <c r="V171" s="138"/>
      <c r="W171" s="138"/>
      <c r="X171" s="138"/>
      <c r="Y171" s="138"/>
      <c r="Z171" s="138"/>
      <c r="AA171" s="138"/>
      <c r="AB171" s="139"/>
      <c r="AC171" s="3">
        <f>SUM(AC4:AC170)</f>
        <v>261999</v>
      </c>
      <c r="AD171" s="100">
        <f>SUM(AD4:AD170)</f>
        <v>634375.08000000031</v>
      </c>
      <c r="AE171" s="101"/>
      <c r="AF171" s="102"/>
      <c r="AG171" s="102"/>
      <c r="AH171" s="87"/>
    </row>
  </sheetData>
  <mergeCells count="5">
    <mergeCell ref="A1:O1"/>
    <mergeCell ref="Q1:AG1"/>
    <mergeCell ref="P145:AG145"/>
    <mergeCell ref="A171:M171"/>
    <mergeCell ref="Q171:AB1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293"/>
  <sheetViews>
    <sheetView zoomScale="90" zoomScaleNormal="90" workbookViewId="0">
      <selection activeCell="I9" sqref="I9"/>
    </sheetView>
  </sheetViews>
  <sheetFormatPr defaultColWidth="9.109375" defaultRowHeight="36.75" customHeight="1" x14ac:dyDescent="0.35"/>
  <cols>
    <col min="1" max="1" width="5.44140625" style="15" customWidth="1"/>
    <col min="2" max="2" width="12" style="12" customWidth="1"/>
    <col min="3" max="3" width="13.109375" style="12" customWidth="1"/>
    <col min="4" max="4" width="34.6640625" style="12" customWidth="1"/>
    <col min="5" max="5" width="12" style="12" customWidth="1"/>
    <col min="6" max="8" width="11.5546875" style="14" customWidth="1"/>
    <col min="9" max="9" width="12.6640625" style="12" customWidth="1"/>
    <col min="10" max="10" width="12.6640625" style="13" customWidth="1"/>
    <col min="11" max="11" width="13.109375" style="12" customWidth="1"/>
    <col min="12" max="12" width="14.6640625" style="11" customWidth="1"/>
    <col min="13" max="13" width="15.5546875" style="10" customWidth="1"/>
    <col min="14" max="14" width="15.88671875" style="8" customWidth="1"/>
    <col min="15" max="15" width="27.44140625" style="9" customWidth="1"/>
    <col min="16" max="16384" width="9.109375" style="8"/>
  </cols>
  <sheetData>
    <row r="1" spans="1:80" ht="36.75" customHeight="1" x14ac:dyDescent="0.35">
      <c r="A1" s="143" t="s">
        <v>479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80" ht="72" x14ac:dyDescent="0.35">
      <c r="A2" s="63" t="s">
        <v>478</v>
      </c>
      <c r="B2" s="64" t="s">
        <v>0</v>
      </c>
      <c r="C2" s="64" t="s">
        <v>1</v>
      </c>
      <c r="D2" s="64" t="s">
        <v>477</v>
      </c>
      <c r="E2" s="65" t="s">
        <v>2</v>
      </c>
      <c r="F2" s="65" t="s">
        <v>48</v>
      </c>
      <c r="G2" s="64" t="s">
        <v>476</v>
      </c>
      <c r="H2" s="64" t="s">
        <v>49</v>
      </c>
      <c r="I2" s="64" t="s">
        <v>475</v>
      </c>
      <c r="J2" s="64" t="s">
        <v>51</v>
      </c>
      <c r="K2" s="66" t="s">
        <v>474</v>
      </c>
      <c r="L2" s="64" t="s">
        <v>473</v>
      </c>
      <c r="M2" s="67" t="s">
        <v>472</v>
      </c>
      <c r="N2" s="68" t="s">
        <v>50</v>
      </c>
      <c r="O2" s="69" t="s">
        <v>53</v>
      </c>
    </row>
    <row r="3" spans="1:80" s="31" customFormat="1" ht="14.4" x14ac:dyDescent="0.35">
      <c r="A3" s="4">
        <v>0</v>
      </c>
      <c r="B3" s="4">
        <v>1</v>
      </c>
      <c r="C3" s="4">
        <v>2</v>
      </c>
      <c r="D3" s="4">
        <v>3</v>
      </c>
      <c r="E3" s="4">
        <v>4</v>
      </c>
      <c r="F3" s="70">
        <v>5</v>
      </c>
      <c r="G3" s="70" t="s">
        <v>15</v>
      </c>
      <c r="H3" s="70" t="s">
        <v>101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71">
        <v>13</v>
      </c>
      <c r="O3" s="72">
        <v>14</v>
      </c>
    </row>
    <row r="4" spans="1:80" s="31" customFormat="1" ht="14.4" x14ac:dyDescent="0.35">
      <c r="A4" s="4">
        <v>1</v>
      </c>
      <c r="B4" s="1" t="s">
        <v>5</v>
      </c>
      <c r="C4" s="1" t="s">
        <v>6</v>
      </c>
      <c r="D4" s="1" t="s">
        <v>471</v>
      </c>
      <c r="E4" s="1" t="s">
        <v>470</v>
      </c>
      <c r="F4" s="2">
        <v>18</v>
      </c>
      <c r="G4" s="2" t="s">
        <v>46</v>
      </c>
      <c r="H4" s="2" t="s">
        <v>46</v>
      </c>
      <c r="I4" s="1" t="s">
        <v>55</v>
      </c>
      <c r="J4" s="1" t="s">
        <v>282</v>
      </c>
      <c r="K4" s="3">
        <v>3200</v>
      </c>
      <c r="L4" s="3">
        <v>3200</v>
      </c>
      <c r="M4" s="1" t="s">
        <v>46</v>
      </c>
      <c r="N4" s="73">
        <v>19872</v>
      </c>
      <c r="O4" s="74" t="s">
        <v>482</v>
      </c>
    </row>
    <row r="5" spans="1:80" s="29" customFormat="1" ht="14.4" x14ac:dyDescent="0.3">
      <c r="A5" s="4">
        <v>2</v>
      </c>
      <c r="B5" s="1" t="s">
        <v>5</v>
      </c>
      <c r="C5" s="1" t="s">
        <v>40</v>
      </c>
      <c r="D5" s="1" t="s">
        <v>27</v>
      </c>
      <c r="E5" s="1" t="s">
        <v>81</v>
      </c>
      <c r="F5" s="2">
        <v>31</v>
      </c>
      <c r="G5" s="2" t="s">
        <v>46</v>
      </c>
      <c r="H5" s="2" t="s">
        <v>46</v>
      </c>
      <c r="I5" s="1" t="s">
        <v>55</v>
      </c>
      <c r="J5" s="1" t="s">
        <v>56</v>
      </c>
      <c r="K5" s="3">
        <v>7030</v>
      </c>
      <c r="L5" s="3">
        <v>761</v>
      </c>
      <c r="M5" s="1" t="s">
        <v>46</v>
      </c>
      <c r="N5" s="73">
        <v>5250.9</v>
      </c>
      <c r="O5" s="74" t="s">
        <v>482</v>
      </c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</row>
    <row r="6" spans="1:80" s="29" customFormat="1" ht="14.4" x14ac:dyDescent="0.3">
      <c r="A6" s="4">
        <v>3</v>
      </c>
      <c r="B6" s="1" t="s">
        <v>5</v>
      </c>
      <c r="C6" s="1" t="s">
        <v>40</v>
      </c>
      <c r="D6" s="1" t="s">
        <v>469</v>
      </c>
      <c r="E6" s="1" t="s">
        <v>81</v>
      </c>
      <c r="F6" s="2">
        <v>12</v>
      </c>
      <c r="G6" s="2" t="s">
        <v>46</v>
      </c>
      <c r="H6" s="2" t="s">
        <v>46</v>
      </c>
      <c r="I6" s="1" t="s">
        <v>55</v>
      </c>
      <c r="J6" s="1" t="s">
        <v>56</v>
      </c>
      <c r="K6" s="3">
        <v>17300</v>
      </c>
      <c r="L6" s="3">
        <v>9105</v>
      </c>
      <c r="M6" s="1" t="s">
        <v>46</v>
      </c>
      <c r="N6" s="73">
        <v>62824.5</v>
      </c>
      <c r="O6" s="74" t="s">
        <v>482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</row>
    <row r="7" spans="1:80" s="31" customFormat="1" ht="43.2" x14ac:dyDescent="0.35">
      <c r="A7" s="4">
        <v>4</v>
      </c>
      <c r="B7" s="1" t="s">
        <v>5</v>
      </c>
      <c r="C7" s="1" t="s">
        <v>40</v>
      </c>
      <c r="D7" s="1" t="s">
        <v>419</v>
      </c>
      <c r="E7" s="1">
        <v>45</v>
      </c>
      <c r="F7" s="2">
        <v>4</v>
      </c>
      <c r="G7" s="2" t="s">
        <v>46</v>
      </c>
      <c r="H7" s="2" t="s">
        <v>46</v>
      </c>
      <c r="I7" s="1" t="s">
        <v>55</v>
      </c>
      <c r="J7" s="1" t="s">
        <v>56</v>
      </c>
      <c r="K7" s="3">
        <v>1700</v>
      </c>
      <c r="L7" s="3">
        <v>110</v>
      </c>
      <c r="M7" s="1" t="s">
        <v>46</v>
      </c>
      <c r="N7" s="73">
        <v>759</v>
      </c>
      <c r="O7" s="74" t="s">
        <v>482</v>
      </c>
    </row>
    <row r="8" spans="1:80" s="31" customFormat="1" ht="14.4" x14ac:dyDescent="0.35">
      <c r="A8" s="4">
        <v>5</v>
      </c>
      <c r="B8" s="1" t="s">
        <v>5</v>
      </c>
      <c r="C8" s="1" t="s">
        <v>40</v>
      </c>
      <c r="D8" s="1" t="s">
        <v>468</v>
      </c>
      <c r="E8" s="1" t="s">
        <v>81</v>
      </c>
      <c r="F8" s="2">
        <v>50</v>
      </c>
      <c r="G8" s="2" t="s">
        <v>46</v>
      </c>
      <c r="H8" s="2" t="s">
        <v>46</v>
      </c>
      <c r="I8" s="1" t="s">
        <v>55</v>
      </c>
      <c r="J8" s="1" t="s">
        <v>56</v>
      </c>
      <c r="K8" s="3">
        <v>14200</v>
      </c>
      <c r="L8" s="3">
        <v>1622</v>
      </c>
      <c r="M8" s="1" t="s">
        <v>46</v>
      </c>
      <c r="N8" s="73">
        <v>11191.8</v>
      </c>
      <c r="O8" s="74" t="s">
        <v>482</v>
      </c>
    </row>
    <row r="9" spans="1:80" s="31" customFormat="1" ht="14.4" x14ac:dyDescent="0.35">
      <c r="A9" s="4">
        <v>6</v>
      </c>
      <c r="B9" s="1" t="s">
        <v>5</v>
      </c>
      <c r="C9" s="1" t="s">
        <v>40</v>
      </c>
      <c r="D9" s="1" t="s">
        <v>467</v>
      </c>
      <c r="E9" s="1">
        <v>45</v>
      </c>
      <c r="F9" s="2">
        <v>9</v>
      </c>
      <c r="G9" s="2" t="s">
        <v>46</v>
      </c>
      <c r="H9" s="2" t="s">
        <v>46</v>
      </c>
      <c r="I9" s="1" t="s">
        <v>55</v>
      </c>
      <c r="J9" s="1" t="s">
        <v>56</v>
      </c>
      <c r="K9" s="3">
        <v>14770</v>
      </c>
      <c r="L9" s="3">
        <v>739</v>
      </c>
      <c r="M9" s="1" t="s">
        <v>46</v>
      </c>
      <c r="N9" s="73">
        <v>5099.1000000000004</v>
      </c>
      <c r="O9" s="74" t="s">
        <v>482</v>
      </c>
    </row>
    <row r="10" spans="1:80" s="31" customFormat="1" ht="14.4" x14ac:dyDescent="0.35">
      <c r="A10" s="4">
        <v>7</v>
      </c>
      <c r="B10" s="1" t="s">
        <v>5</v>
      </c>
      <c r="C10" s="1" t="s">
        <v>40</v>
      </c>
      <c r="D10" s="1" t="s">
        <v>466</v>
      </c>
      <c r="E10" s="1">
        <v>45</v>
      </c>
      <c r="F10" s="2">
        <v>14</v>
      </c>
      <c r="G10" s="2" t="s">
        <v>46</v>
      </c>
      <c r="H10" s="2" t="s">
        <v>46</v>
      </c>
      <c r="I10" s="1" t="s">
        <v>55</v>
      </c>
      <c r="J10" s="1" t="s">
        <v>56</v>
      </c>
      <c r="K10" s="3">
        <v>7477</v>
      </c>
      <c r="L10" s="3">
        <v>390</v>
      </c>
      <c r="M10" s="1" t="s">
        <v>46</v>
      </c>
      <c r="N10" s="73">
        <v>2691</v>
      </c>
      <c r="O10" s="74" t="s">
        <v>482</v>
      </c>
    </row>
    <row r="11" spans="1:80" s="31" customFormat="1" ht="14.4" x14ac:dyDescent="0.35">
      <c r="A11" s="4">
        <v>8</v>
      </c>
      <c r="B11" s="1" t="s">
        <v>5</v>
      </c>
      <c r="C11" s="1" t="s">
        <v>40</v>
      </c>
      <c r="D11" s="1" t="s">
        <v>465</v>
      </c>
      <c r="E11" s="1">
        <v>45</v>
      </c>
      <c r="F11" s="2">
        <v>16</v>
      </c>
      <c r="G11" s="2" t="s">
        <v>46</v>
      </c>
      <c r="H11" s="2" t="s">
        <v>46</v>
      </c>
      <c r="I11" s="1" t="s">
        <v>55</v>
      </c>
      <c r="J11" s="1" t="s">
        <v>56</v>
      </c>
      <c r="K11" s="3">
        <v>3795</v>
      </c>
      <c r="L11" s="3">
        <v>207</v>
      </c>
      <c r="M11" s="1" t="s">
        <v>46</v>
      </c>
      <c r="N11" s="73">
        <v>1428.3</v>
      </c>
      <c r="O11" s="74" t="s">
        <v>482</v>
      </c>
    </row>
    <row r="12" spans="1:80" s="31" customFormat="1" ht="14.4" x14ac:dyDescent="0.35">
      <c r="A12" s="4">
        <v>9</v>
      </c>
      <c r="B12" s="1" t="s">
        <v>5</v>
      </c>
      <c r="C12" s="1" t="s">
        <v>40</v>
      </c>
      <c r="D12" s="1" t="s">
        <v>321</v>
      </c>
      <c r="E12" s="1">
        <v>45</v>
      </c>
      <c r="F12" s="2" t="s">
        <v>464</v>
      </c>
      <c r="G12" s="2" t="s">
        <v>46</v>
      </c>
      <c r="H12" s="2" t="s">
        <v>46</v>
      </c>
      <c r="I12" s="1" t="s">
        <v>55</v>
      </c>
      <c r="J12" s="1" t="s">
        <v>56</v>
      </c>
      <c r="K12" s="3">
        <v>1656</v>
      </c>
      <c r="L12" s="3">
        <v>92</v>
      </c>
      <c r="M12" s="1" t="s">
        <v>46</v>
      </c>
      <c r="N12" s="73">
        <v>634.79999999999995</v>
      </c>
      <c r="O12" s="74" t="s">
        <v>482</v>
      </c>
    </row>
    <row r="13" spans="1:80" s="29" customFormat="1" ht="43.2" x14ac:dyDescent="0.3">
      <c r="A13" s="4">
        <v>10</v>
      </c>
      <c r="B13" s="1" t="s">
        <v>5</v>
      </c>
      <c r="C13" s="1" t="s">
        <v>40</v>
      </c>
      <c r="D13" s="1" t="s">
        <v>463</v>
      </c>
      <c r="E13" s="1">
        <v>45</v>
      </c>
      <c r="F13" s="2">
        <v>21</v>
      </c>
      <c r="G13" s="2" t="s">
        <v>46</v>
      </c>
      <c r="H13" s="2" t="s">
        <v>46</v>
      </c>
      <c r="I13" s="1" t="s">
        <v>55</v>
      </c>
      <c r="J13" s="1" t="s">
        <v>56</v>
      </c>
      <c r="K13" s="3">
        <v>6750</v>
      </c>
      <c r="L13" s="3">
        <v>432</v>
      </c>
      <c r="M13" s="1" t="s">
        <v>46</v>
      </c>
      <c r="N13" s="73">
        <v>2980.8</v>
      </c>
      <c r="O13" s="74" t="s">
        <v>482</v>
      </c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</row>
    <row r="14" spans="1:80" s="29" customFormat="1" ht="14.4" x14ac:dyDescent="0.3">
      <c r="A14" s="4">
        <v>11</v>
      </c>
      <c r="B14" s="1" t="s">
        <v>5</v>
      </c>
      <c r="C14" s="1" t="s">
        <v>40</v>
      </c>
      <c r="D14" s="1" t="s">
        <v>462</v>
      </c>
      <c r="E14" s="1">
        <v>45</v>
      </c>
      <c r="F14" s="2">
        <v>22</v>
      </c>
      <c r="G14" s="2" t="s">
        <v>46</v>
      </c>
      <c r="H14" s="2" t="s">
        <v>46</v>
      </c>
      <c r="I14" s="1" t="s">
        <v>55</v>
      </c>
      <c r="J14" s="1" t="s">
        <v>56</v>
      </c>
      <c r="K14" s="3">
        <v>5000</v>
      </c>
      <c r="L14" s="3">
        <v>344</v>
      </c>
      <c r="M14" s="1" t="s">
        <v>46</v>
      </c>
      <c r="N14" s="73">
        <v>2373.6</v>
      </c>
      <c r="O14" s="74" t="s">
        <v>482</v>
      </c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</row>
    <row r="15" spans="1:80" s="29" customFormat="1" ht="14.4" x14ac:dyDescent="0.3">
      <c r="A15" s="4">
        <v>12</v>
      </c>
      <c r="B15" s="1" t="s">
        <v>5</v>
      </c>
      <c r="C15" s="1" t="s">
        <v>40</v>
      </c>
      <c r="D15" s="1" t="s">
        <v>208</v>
      </c>
      <c r="E15" s="1">
        <v>45</v>
      </c>
      <c r="F15" s="2">
        <v>25</v>
      </c>
      <c r="G15" s="2" t="s">
        <v>46</v>
      </c>
      <c r="H15" s="2" t="s">
        <v>46</v>
      </c>
      <c r="I15" s="1" t="s">
        <v>55</v>
      </c>
      <c r="J15" s="1" t="s">
        <v>56</v>
      </c>
      <c r="K15" s="3">
        <v>11260</v>
      </c>
      <c r="L15" s="3">
        <v>1042</v>
      </c>
      <c r="M15" s="1" t="s">
        <v>46</v>
      </c>
      <c r="N15" s="73">
        <v>7189.8</v>
      </c>
      <c r="O15" s="74" t="s">
        <v>482</v>
      </c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</row>
    <row r="16" spans="1:80" s="29" customFormat="1" ht="57.6" x14ac:dyDescent="0.3">
      <c r="A16" s="4">
        <v>13</v>
      </c>
      <c r="B16" s="1" t="s">
        <v>5</v>
      </c>
      <c r="C16" s="1" t="s">
        <v>40</v>
      </c>
      <c r="D16" s="1" t="s">
        <v>461</v>
      </c>
      <c r="E16" s="1">
        <v>45</v>
      </c>
      <c r="F16" s="2">
        <v>27</v>
      </c>
      <c r="G16" s="2" t="s">
        <v>46</v>
      </c>
      <c r="H16" s="2" t="s">
        <v>46</v>
      </c>
      <c r="I16" s="1" t="s">
        <v>55</v>
      </c>
      <c r="J16" s="1" t="s">
        <v>56</v>
      </c>
      <c r="K16" s="3">
        <v>4420</v>
      </c>
      <c r="L16" s="3">
        <v>446</v>
      </c>
      <c r="M16" s="1" t="s">
        <v>46</v>
      </c>
      <c r="N16" s="73">
        <v>3077.4</v>
      </c>
      <c r="O16" s="74" t="s">
        <v>482</v>
      </c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</row>
    <row r="17" spans="1:80" s="29" customFormat="1" ht="14.4" x14ac:dyDescent="0.3">
      <c r="A17" s="4">
        <v>14</v>
      </c>
      <c r="B17" s="1" t="s">
        <v>5</v>
      </c>
      <c r="C17" s="1" t="s">
        <v>40</v>
      </c>
      <c r="D17" s="1" t="s">
        <v>460</v>
      </c>
      <c r="E17" s="1">
        <v>45</v>
      </c>
      <c r="F17" s="2">
        <v>31</v>
      </c>
      <c r="G17" s="2" t="s">
        <v>46</v>
      </c>
      <c r="H17" s="2" t="s">
        <v>46</v>
      </c>
      <c r="I17" s="1" t="s">
        <v>55</v>
      </c>
      <c r="J17" s="1" t="s">
        <v>56</v>
      </c>
      <c r="K17" s="3">
        <v>5000</v>
      </c>
      <c r="L17" s="3">
        <v>575</v>
      </c>
      <c r="M17" s="1" t="s">
        <v>46</v>
      </c>
      <c r="N17" s="73">
        <v>3967.5</v>
      </c>
      <c r="O17" s="74" t="s">
        <v>482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</row>
    <row r="18" spans="1:80" s="31" customFormat="1" ht="14.4" x14ac:dyDescent="0.35">
      <c r="A18" s="4">
        <v>15</v>
      </c>
      <c r="B18" s="1" t="s">
        <v>5</v>
      </c>
      <c r="C18" s="1" t="s">
        <v>40</v>
      </c>
      <c r="D18" s="1" t="s">
        <v>459</v>
      </c>
      <c r="E18" s="1">
        <v>45</v>
      </c>
      <c r="F18" s="2">
        <v>42</v>
      </c>
      <c r="G18" s="2" t="s">
        <v>46</v>
      </c>
      <c r="H18" s="2" t="s">
        <v>46</v>
      </c>
      <c r="I18" s="1" t="s">
        <v>55</v>
      </c>
      <c r="J18" s="1" t="s">
        <v>56</v>
      </c>
      <c r="K18" s="3">
        <v>6900</v>
      </c>
      <c r="L18" s="3">
        <v>905</v>
      </c>
      <c r="M18" s="1" t="s">
        <v>46</v>
      </c>
      <c r="N18" s="73">
        <v>6244.5</v>
      </c>
      <c r="O18" s="74" t="s">
        <v>482</v>
      </c>
    </row>
    <row r="19" spans="1:80" s="31" customFormat="1" ht="28.8" x14ac:dyDescent="0.35">
      <c r="A19" s="4">
        <v>16</v>
      </c>
      <c r="B19" s="1" t="s">
        <v>5</v>
      </c>
      <c r="C19" s="1" t="s">
        <v>40</v>
      </c>
      <c r="D19" s="1" t="s">
        <v>458</v>
      </c>
      <c r="E19" s="1">
        <v>45</v>
      </c>
      <c r="F19" s="2" t="s">
        <v>457</v>
      </c>
      <c r="G19" s="2" t="s">
        <v>46</v>
      </c>
      <c r="H19" s="2" t="s">
        <v>46</v>
      </c>
      <c r="I19" s="1" t="s">
        <v>55</v>
      </c>
      <c r="J19" s="1" t="s">
        <v>56</v>
      </c>
      <c r="K19" s="3">
        <v>6900</v>
      </c>
      <c r="L19" s="3">
        <v>987</v>
      </c>
      <c r="M19" s="1" t="s">
        <v>46</v>
      </c>
      <c r="N19" s="73">
        <v>6810.3</v>
      </c>
      <c r="O19" s="74" t="s">
        <v>482</v>
      </c>
    </row>
    <row r="20" spans="1:80" s="31" customFormat="1" ht="14.4" x14ac:dyDescent="0.35">
      <c r="A20" s="4">
        <v>17</v>
      </c>
      <c r="B20" s="1" t="s">
        <v>5</v>
      </c>
      <c r="C20" s="1" t="s">
        <v>40</v>
      </c>
      <c r="D20" s="1" t="s">
        <v>456</v>
      </c>
      <c r="E20" s="1">
        <v>45</v>
      </c>
      <c r="F20" s="2">
        <v>47</v>
      </c>
      <c r="G20" s="2" t="s">
        <v>46</v>
      </c>
      <c r="H20" s="2" t="s">
        <v>46</v>
      </c>
      <c r="I20" s="1" t="s">
        <v>55</v>
      </c>
      <c r="J20" s="1" t="s">
        <v>56</v>
      </c>
      <c r="K20" s="3">
        <v>5700</v>
      </c>
      <c r="L20" s="3">
        <v>1098</v>
      </c>
      <c r="M20" s="1" t="s">
        <v>46</v>
      </c>
      <c r="N20" s="73">
        <v>7576.2</v>
      </c>
      <c r="O20" s="74" t="s">
        <v>482</v>
      </c>
    </row>
    <row r="21" spans="1:80" s="31" customFormat="1" ht="14.4" x14ac:dyDescent="0.35">
      <c r="A21" s="4">
        <v>18</v>
      </c>
      <c r="B21" s="1" t="s">
        <v>5</v>
      </c>
      <c r="C21" s="1" t="s">
        <v>40</v>
      </c>
      <c r="D21" s="1" t="s">
        <v>455</v>
      </c>
      <c r="E21" s="1">
        <v>45</v>
      </c>
      <c r="F21" s="2">
        <v>57</v>
      </c>
      <c r="G21" s="2" t="s">
        <v>46</v>
      </c>
      <c r="H21" s="2" t="s">
        <v>46</v>
      </c>
      <c r="I21" s="1" t="s">
        <v>55</v>
      </c>
      <c r="J21" s="1" t="s">
        <v>56</v>
      </c>
      <c r="K21" s="3">
        <v>2154</v>
      </c>
      <c r="L21" s="3">
        <v>1035</v>
      </c>
      <c r="M21" s="1" t="s">
        <v>46</v>
      </c>
      <c r="N21" s="73">
        <v>7141.5</v>
      </c>
      <c r="O21" s="74" t="s">
        <v>482</v>
      </c>
    </row>
    <row r="22" spans="1:80" s="31" customFormat="1" ht="14.4" x14ac:dyDescent="0.35">
      <c r="A22" s="4">
        <v>19</v>
      </c>
      <c r="B22" s="1" t="s">
        <v>5</v>
      </c>
      <c r="C22" s="1" t="s">
        <v>40</v>
      </c>
      <c r="D22" s="1" t="s">
        <v>454</v>
      </c>
      <c r="E22" s="1">
        <v>45</v>
      </c>
      <c r="F22" s="2">
        <v>59</v>
      </c>
      <c r="G22" s="2" t="s">
        <v>46</v>
      </c>
      <c r="H22" s="2" t="s">
        <v>46</v>
      </c>
      <c r="I22" s="1" t="s">
        <v>55</v>
      </c>
      <c r="J22" s="1" t="s">
        <v>56</v>
      </c>
      <c r="K22" s="3">
        <v>5000</v>
      </c>
      <c r="L22" s="3">
        <v>2484</v>
      </c>
      <c r="M22" s="1" t="s">
        <v>46</v>
      </c>
      <c r="N22" s="73">
        <v>17139.599999999999</v>
      </c>
      <c r="O22" s="74" t="s">
        <v>482</v>
      </c>
    </row>
    <row r="23" spans="1:80" s="31" customFormat="1" ht="28.8" x14ac:dyDescent="0.35">
      <c r="A23" s="4">
        <v>20</v>
      </c>
      <c r="B23" s="1" t="s">
        <v>5</v>
      </c>
      <c r="C23" s="1" t="s">
        <v>40</v>
      </c>
      <c r="D23" s="1" t="s">
        <v>307</v>
      </c>
      <c r="E23" s="1">
        <v>48</v>
      </c>
      <c r="F23" s="2">
        <v>41</v>
      </c>
      <c r="G23" s="2" t="s">
        <v>46</v>
      </c>
      <c r="H23" s="2" t="s">
        <v>46</v>
      </c>
      <c r="I23" s="1" t="s">
        <v>55</v>
      </c>
      <c r="J23" s="1" t="s">
        <v>56</v>
      </c>
      <c r="K23" s="3">
        <v>4600</v>
      </c>
      <c r="L23" s="3">
        <v>456</v>
      </c>
      <c r="M23" s="1" t="s">
        <v>46</v>
      </c>
      <c r="N23" s="73">
        <v>3146.4</v>
      </c>
      <c r="O23" s="74" t="s">
        <v>482</v>
      </c>
    </row>
    <row r="24" spans="1:80" s="29" customFormat="1" ht="14.4" x14ac:dyDescent="0.3">
      <c r="A24" s="4">
        <v>21</v>
      </c>
      <c r="B24" s="1" t="s">
        <v>5</v>
      </c>
      <c r="C24" s="1" t="s">
        <v>40</v>
      </c>
      <c r="D24" s="1" t="s">
        <v>453</v>
      </c>
      <c r="E24" s="1">
        <v>48</v>
      </c>
      <c r="F24" s="2">
        <v>42</v>
      </c>
      <c r="G24" s="2" t="s">
        <v>46</v>
      </c>
      <c r="H24" s="2" t="s">
        <v>46</v>
      </c>
      <c r="I24" s="1" t="s">
        <v>55</v>
      </c>
      <c r="J24" s="1" t="s">
        <v>56</v>
      </c>
      <c r="K24" s="3">
        <v>4200</v>
      </c>
      <c r="L24" s="3">
        <v>426</v>
      </c>
      <c r="M24" s="1" t="s">
        <v>46</v>
      </c>
      <c r="N24" s="73">
        <v>2939.4</v>
      </c>
      <c r="O24" s="74" t="s">
        <v>482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</row>
    <row r="25" spans="1:80" s="29" customFormat="1" ht="28.8" x14ac:dyDescent="0.3">
      <c r="A25" s="4">
        <v>22</v>
      </c>
      <c r="B25" s="1" t="s">
        <v>5</v>
      </c>
      <c r="C25" s="1" t="s">
        <v>40</v>
      </c>
      <c r="D25" s="1" t="s">
        <v>452</v>
      </c>
      <c r="E25" s="1" t="s">
        <v>81</v>
      </c>
      <c r="F25" s="2">
        <v>7</v>
      </c>
      <c r="G25" s="2" t="s">
        <v>46</v>
      </c>
      <c r="H25" s="2" t="s">
        <v>46</v>
      </c>
      <c r="I25" s="1" t="s">
        <v>55</v>
      </c>
      <c r="J25" s="1" t="s">
        <v>56</v>
      </c>
      <c r="K25" s="3">
        <v>10000</v>
      </c>
      <c r="L25" s="3">
        <v>6469</v>
      </c>
      <c r="M25" s="1" t="s">
        <v>46</v>
      </c>
      <c r="N25" s="73">
        <v>44636.1</v>
      </c>
      <c r="O25" s="74" t="s">
        <v>482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</row>
    <row r="26" spans="1:80" s="29" customFormat="1" ht="14.4" x14ac:dyDescent="0.3">
      <c r="A26" s="4">
        <v>23</v>
      </c>
      <c r="B26" s="1" t="s">
        <v>5</v>
      </c>
      <c r="C26" s="1" t="s">
        <v>40</v>
      </c>
      <c r="D26" s="1" t="s">
        <v>451</v>
      </c>
      <c r="E26" s="1" t="s">
        <v>81</v>
      </c>
      <c r="F26" s="2">
        <v>6</v>
      </c>
      <c r="G26" s="2" t="s">
        <v>46</v>
      </c>
      <c r="H26" s="2" t="s">
        <v>46</v>
      </c>
      <c r="I26" s="1" t="s">
        <v>55</v>
      </c>
      <c r="J26" s="1" t="s">
        <v>56</v>
      </c>
      <c r="K26" s="3">
        <v>2500</v>
      </c>
      <c r="L26" s="3">
        <v>1633</v>
      </c>
      <c r="M26" s="1" t="s">
        <v>46</v>
      </c>
      <c r="N26" s="73">
        <v>11267.7</v>
      </c>
      <c r="O26" s="74" t="s">
        <v>482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</row>
    <row r="27" spans="1:80" s="29" customFormat="1" ht="14.4" x14ac:dyDescent="0.3">
      <c r="A27" s="4">
        <v>24</v>
      </c>
      <c r="B27" s="1" t="s">
        <v>5</v>
      </c>
      <c r="C27" s="1" t="s">
        <v>40</v>
      </c>
      <c r="D27" s="1" t="s">
        <v>450</v>
      </c>
      <c r="E27" s="1" t="s">
        <v>81</v>
      </c>
      <c r="F27" s="2">
        <v>5</v>
      </c>
      <c r="G27" s="2" t="s">
        <v>46</v>
      </c>
      <c r="H27" s="2" t="s">
        <v>46</v>
      </c>
      <c r="I27" s="1" t="s">
        <v>55</v>
      </c>
      <c r="J27" s="1" t="s">
        <v>56</v>
      </c>
      <c r="K27" s="3">
        <v>16900</v>
      </c>
      <c r="L27" s="3">
        <v>11207</v>
      </c>
      <c r="M27" s="1" t="s">
        <v>46</v>
      </c>
      <c r="N27" s="73">
        <v>77328.3</v>
      </c>
      <c r="O27" s="74" t="s">
        <v>482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</row>
    <row r="28" spans="1:80" s="31" customFormat="1" ht="14.4" x14ac:dyDescent="0.35">
      <c r="A28" s="4">
        <v>25</v>
      </c>
      <c r="B28" s="1" t="s">
        <v>5</v>
      </c>
      <c r="C28" s="1" t="s">
        <v>40</v>
      </c>
      <c r="D28" s="1" t="s">
        <v>449</v>
      </c>
      <c r="E28" s="1" t="s">
        <v>81</v>
      </c>
      <c r="F28" s="2">
        <v>2</v>
      </c>
      <c r="G28" s="2" t="s">
        <v>46</v>
      </c>
      <c r="H28" s="2" t="s">
        <v>46</v>
      </c>
      <c r="I28" s="1" t="s">
        <v>55</v>
      </c>
      <c r="J28" s="1" t="s">
        <v>56</v>
      </c>
      <c r="K28" s="3">
        <v>2600</v>
      </c>
      <c r="L28" s="3">
        <v>2035</v>
      </c>
      <c r="M28" s="1" t="s">
        <v>46</v>
      </c>
      <c r="N28" s="73">
        <v>14041.5</v>
      </c>
      <c r="O28" s="74" t="s">
        <v>482</v>
      </c>
    </row>
    <row r="29" spans="1:80" s="31" customFormat="1" ht="14.4" x14ac:dyDescent="0.35">
      <c r="A29" s="4">
        <v>26</v>
      </c>
      <c r="B29" s="1" t="s">
        <v>5</v>
      </c>
      <c r="C29" s="1" t="s">
        <v>40</v>
      </c>
      <c r="D29" s="1" t="s">
        <v>448</v>
      </c>
      <c r="E29" s="1" t="s">
        <v>81</v>
      </c>
      <c r="F29" s="2">
        <v>51</v>
      </c>
      <c r="G29" s="2" t="s">
        <v>46</v>
      </c>
      <c r="H29" s="2" t="s">
        <v>46</v>
      </c>
      <c r="I29" s="1" t="s">
        <v>55</v>
      </c>
      <c r="J29" s="1" t="s">
        <v>56</v>
      </c>
      <c r="K29" s="3">
        <v>11322</v>
      </c>
      <c r="L29" s="3">
        <v>1232</v>
      </c>
      <c r="M29" s="1" t="s">
        <v>46</v>
      </c>
      <c r="N29" s="73">
        <v>8500.7999999999993</v>
      </c>
      <c r="O29" s="74" t="s">
        <v>482</v>
      </c>
    </row>
    <row r="30" spans="1:80" s="31" customFormat="1" ht="14.4" x14ac:dyDescent="0.35">
      <c r="A30" s="4">
        <v>27</v>
      </c>
      <c r="B30" s="1" t="s">
        <v>5</v>
      </c>
      <c r="C30" s="1" t="s">
        <v>40</v>
      </c>
      <c r="D30" s="1" t="s">
        <v>447</v>
      </c>
      <c r="E30" s="1">
        <v>48</v>
      </c>
      <c r="F30" s="2">
        <v>13</v>
      </c>
      <c r="G30" s="2" t="s">
        <v>46</v>
      </c>
      <c r="H30" s="2" t="s">
        <v>46</v>
      </c>
      <c r="I30" s="1" t="s">
        <v>55</v>
      </c>
      <c r="J30" s="1" t="s">
        <v>56</v>
      </c>
      <c r="K30" s="3">
        <v>11188</v>
      </c>
      <c r="L30" s="3">
        <v>1252</v>
      </c>
      <c r="M30" s="1" t="s">
        <v>46</v>
      </c>
      <c r="N30" s="73">
        <v>8638.7999999999993</v>
      </c>
      <c r="O30" s="74" t="s">
        <v>482</v>
      </c>
    </row>
    <row r="31" spans="1:80" s="31" customFormat="1" ht="28.8" x14ac:dyDescent="0.35">
      <c r="A31" s="4">
        <v>28</v>
      </c>
      <c r="B31" s="1" t="s">
        <v>5</v>
      </c>
      <c r="C31" s="1" t="s">
        <v>40</v>
      </c>
      <c r="D31" s="1" t="s">
        <v>446</v>
      </c>
      <c r="E31" s="1">
        <v>48</v>
      </c>
      <c r="F31" s="2">
        <v>14</v>
      </c>
      <c r="G31" s="2" t="s">
        <v>46</v>
      </c>
      <c r="H31" s="2" t="s">
        <v>46</v>
      </c>
      <c r="I31" s="1" t="s">
        <v>55</v>
      </c>
      <c r="J31" s="1" t="s">
        <v>56</v>
      </c>
      <c r="K31" s="3">
        <v>1455</v>
      </c>
      <c r="L31" s="3">
        <v>139</v>
      </c>
      <c r="M31" s="1" t="s">
        <v>46</v>
      </c>
      <c r="N31" s="73">
        <v>959.1</v>
      </c>
      <c r="O31" s="74" t="s">
        <v>482</v>
      </c>
    </row>
    <row r="32" spans="1:80" s="31" customFormat="1" ht="14.4" x14ac:dyDescent="0.35">
      <c r="A32" s="4">
        <v>29</v>
      </c>
      <c r="B32" s="1" t="s">
        <v>5</v>
      </c>
      <c r="C32" s="1" t="s">
        <v>40</v>
      </c>
      <c r="D32" s="1" t="s">
        <v>337</v>
      </c>
      <c r="E32" s="1">
        <v>48</v>
      </c>
      <c r="F32" s="2">
        <v>19</v>
      </c>
      <c r="G32" s="2" t="s">
        <v>46</v>
      </c>
      <c r="H32" s="2" t="s">
        <v>46</v>
      </c>
      <c r="I32" s="1" t="s">
        <v>55</v>
      </c>
      <c r="J32" s="1" t="s">
        <v>56</v>
      </c>
      <c r="K32" s="3">
        <v>7797</v>
      </c>
      <c r="L32" s="3">
        <v>688</v>
      </c>
      <c r="M32" s="1" t="s">
        <v>46</v>
      </c>
      <c r="N32" s="73">
        <v>4747.2</v>
      </c>
      <c r="O32" s="74" t="s">
        <v>482</v>
      </c>
    </row>
    <row r="33" spans="1:80" s="31" customFormat="1" ht="28.8" x14ac:dyDescent="0.35">
      <c r="A33" s="4">
        <v>30</v>
      </c>
      <c r="B33" s="1" t="s">
        <v>5</v>
      </c>
      <c r="C33" s="1" t="s">
        <v>40</v>
      </c>
      <c r="D33" s="1" t="s">
        <v>445</v>
      </c>
      <c r="E33" s="1">
        <v>48</v>
      </c>
      <c r="F33" s="2">
        <v>22</v>
      </c>
      <c r="G33" s="2" t="s">
        <v>46</v>
      </c>
      <c r="H33" s="2" t="s">
        <v>46</v>
      </c>
      <c r="I33" s="1" t="s">
        <v>55</v>
      </c>
      <c r="J33" s="1" t="s">
        <v>56</v>
      </c>
      <c r="K33" s="3">
        <v>10667</v>
      </c>
      <c r="L33" s="3">
        <v>1009</v>
      </c>
      <c r="M33" s="1" t="s">
        <v>46</v>
      </c>
      <c r="N33" s="73">
        <v>6962.1</v>
      </c>
      <c r="O33" s="74" t="s">
        <v>482</v>
      </c>
    </row>
    <row r="34" spans="1:80" s="29" customFormat="1" ht="28.8" x14ac:dyDescent="0.3">
      <c r="A34" s="4">
        <v>31</v>
      </c>
      <c r="B34" s="1" t="s">
        <v>5</v>
      </c>
      <c r="C34" s="1" t="s">
        <v>40</v>
      </c>
      <c r="D34" s="1" t="s">
        <v>61</v>
      </c>
      <c r="E34" s="1">
        <v>48</v>
      </c>
      <c r="F34" s="2">
        <v>27</v>
      </c>
      <c r="G34" s="2" t="s">
        <v>46</v>
      </c>
      <c r="H34" s="2" t="s">
        <v>46</v>
      </c>
      <c r="I34" s="1" t="s">
        <v>67</v>
      </c>
      <c r="J34" s="1" t="s">
        <v>56</v>
      </c>
      <c r="K34" s="3">
        <v>6900</v>
      </c>
      <c r="L34" s="3">
        <v>434</v>
      </c>
      <c r="M34" s="1" t="s">
        <v>46</v>
      </c>
      <c r="N34" s="73">
        <v>2994.6</v>
      </c>
      <c r="O34" s="74" t="s">
        <v>482</v>
      </c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</row>
    <row r="35" spans="1:80" s="29" customFormat="1" ht="14.4" x14ac:dyDescent="0.3">
      <c r="A35" s="4">
        <v>32</v>
      </c>
      <c r="B35" s="1" t="s">
        <v>5</v>
      </c>
      <c r="C35" s="1" t="s">
        <v>40</v>
      </c>
      <c r="D35" s="1" t="s">
        <v>337</v>
      </c>
      <c r="E35" s="1">
        <v>48</v>
      </c>
      <c r="F35" s="2" t="s">
        <v>444</v>
      </c>
      <c r="G35" s="2" t="s">
        <v>46</v>
      </c>
      <c r="H35" s="2" t="s">
        <v>46</v>
      </c>
      <c r="I35" s="1" t="s">
        <v>55</v>
      </c>
      <c r="J35" s="1" t="s">
        <v>56</v>
      </c>
      <c r="K35" s="3">
        <v>5350</v>
      </c>
      <c r="L35" s="3">
        <v>333</v>
      </c>
      <c r="M35" s="1" t="s">
        <v>46</v>
      </c>
      <c r="N35" s="73">
        <v>2297.6999999999998</v>
      </c>
      <c r="O35" s="74" t="s">
        <v>482</v>
      </c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</row>
    <row r="36" spans="1:80" s="29" customFormat="1" ht="14.4" x14ac:dyDescent="0.3">
      <c r="A36" s="4">
        <v>33</v>
      </c>
      <c r="B36" s="1" t="s">
        <v>5</v>
      </c>
      <c r="C36" s="1" t="s">
        <v>40</v>
      </c>
      <c r="D36" s="1" t="s">
        <v>313</v>
      </c>
      <c r="E36" s="1">
        <v>48</v>
      </c>
      <c r="F36" s="2" t="s">
        <v>443</v>
      </c>
      <c r="G36" s="2" t="s">
        <v>46</v>
      </c>
      <c r="H36" s="2" t="s">
        <v>46</v>
      </c>
      <c r="I36" s="1" t="s">
        <v>55</v>
      </c>
      <c r="J36" s="1" t="s">
        <v>56</v>
      </c>
      <c r="K36" s="3">
        <v>9650</v>
      </c>
      <c r="L36" s="3">
        <v>581</v>
      </c>
      <c r="M36" s="1" t="s">
        <v>46</v>
      </c>
      <c r="N36" s="73">
        <v>4008.9</v>
      </c>
      <c r="O36" s="74" t="s">
        <v>482</v>
      </c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</row>
    <row r="37" spans="1:80" s="29" customFormat="1" ht="14.4" x14ac:dyDescent="0.3">
      <c r="A37" s="4">
        <v>34</v>
      </c>
      <c r="B37" s="1" t="s">
        <v>5</v>
      </c>
      <c r="C37" s="1" t="s">
        <v>40</v>
      </c>
      <c r="D37" s="1" t="s">
        <v>337</v>
      </c>
      <c r="E37" s="1">
        <v>48</v>
      </c>
      <c r="F37" s="2">
        <v>30</v>
      </c>
      <c r="G37" s="2" t="s">
        <v>46</v>
      </c>
      <c r="H37" s="2" t="s">
        <v>46</v>
      </c>
      <c r="I37" s="1" t="s">
        <v>55</v>
      </c>
      <c r="J37" s="1" t="s">
        <v>56</v>
      </c>
      <c r="K37" s="3">
        <v>2500</v>
      </c>
      <c r="L37" s="3">
        <v>151</v>
      </c>
      <c r="M37" s="1" t="s">
        <v>46</v>
      </c>
      <c r="N37" s="73">
        <v>1041.9000000000001</v>
      </c>
      <c r="O37" s="74" t="s">
        <v>482</v>
      </c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</row>
    <row r="38" spans="1:80" s="29" customFormat="1" ht="14.4" x14ac:dyDescent="0.3">
      <c r="A38" s="4">
        <v>35</v>
      </c>
      <c r="B38" s="1" t="s">
        <v>5</v>
      </c>
      <c r="C38" s="1" t="s">
        <v>40</v>
      </c>
      <c r="D38" s="1" t="s">
        <v>442</v>
      </c>
      <c r="E38" s="1">
        <v>48</v>
      </c>
      <c r="F38" s="2">
        <v>32</v>
      </c>
      <c r="G38" s="2" t="s">
        <v>46</v>
      </c>
      <c r="H38" s="2" t="s">
        <v>46</v>
      </c>
      <c r="I38" s="1" t="s">
        <v>55</v>
      </c>
      <c r="J38" s="1" t="s">
        <v>56</v>
      </c>
      <c r="K38" s="3">
        <v>12400</v>
      </c>
      <c r="L38" s="3">
        <v>779</v>
      </c>
      <c r="M38" s="1" t="s">
        <v>46</v>
      </c>
      <c r="N38" s="73">
        <v>5375.1</v>
      </c>
      <c r="O38" s="74" t="s">
        <v>482</v>
      </c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</row>
    <row r="39" spans="1:80" s="31" customFormat="1" ht="14.4" x14ac:dyDescent="0.35">
      <c r="A39" s="4">
        <v>36</v>
      </c>
      <c r="B39" s="1" t="s">
        <v>5</v>
      </c>
      <c r="C39" s="1" t="s">
        <v>40</v>
      </c>
      <c r="D39" s="1" t="s">
        <v>441</v>
      </c>
      <c r="E39" s="1">
        <v>48</v>
      </c>
      <c r="F39" s="2">
        <v>36</v>
      </c>
      <c r="G39" s="2" t="s">
        <v>46</v>
      </c>
      <c r="H39" s="2" t="s">
        <v>46</v>
      </c>
      <c r="I39" s="1" t="s">
        <v>67</v>
      </c>
      <c r="J39" s="1" t="s">
        <v>75</v>
      </c>
      <c r="K39" s="3">
        <v>4671</v>
      </c>
      <c r="L39" s="3">
        <v>423</v>
      </c>
      <c r="M39" s="1" t="s">
        <v>46</v>
      </c>
      <c r="N39" s="73">
        <v>2918.7</v>
      </c>
      <c r="O39" s="74" t="s">
        <v>482</v>
      </c>
    </row>
    <row r="40" spans="1:80" s="31" customFormat="1" ht="14.4" x14ac:dyDescent="0.35">
      <c r="A40" s="4">
        <v>37</v>
      </c>
      <c r="B40" s="1" t="s">
        <v>5</v>
      </c>
      <c r="C40" s="1" t="s">
        <v>40</v>
      </c>
      <c r="D40" s="1" t="s">
        <v>440</v>
      </c>
      <c r="E40" s="1">
        <v>54</v>
      </c>
      <c r="F40" s="2">
        <v>14</v>
      </c>
      <c r="G40" s="2" t="s">
        <v>46</v>
      </c>
      <c r="H40" s="2" t="s">
        <v>46</v>
      </c>
      <c r="I40" s="1" t="s">
        <v>67</v>
      </c>
      <c r="J40" s="1" t="s">
        <v>56</v>
      </c>
      <c r="K40" s="3">
        <v>5600</v>
      </c>
      <c r="L40" s="3">
        <v>1404</v>
      </c>
      <c r="M40" s="1" t="s">
        <v>46</v>
      </c>
      <c r="N40" s="73">
        <v>9687.6</v>
      </c>
      <c r="O40" s="74" t="s">
        <v>482</v>
      </c>
    </row>
    <row r="41" spans="1:80" s="31" customFormat="1" ht="14.4" x14ac:dyDescent="0.35">
      <c r="A41" s="4">
        <v>38</v>
      </c>
      <c r="B41" s="1" t="s">
        <v>5</v>
      </c>
      <c r="C41" s="1" t="s">
        <v>40</v>
      </c>
      <c r="D41" s="1" t="s">
        <v>439</v>
      </c>
      <c r="E41" s="1">
        <v>54</v>
      </c>
      <c r="F41" s="2" t="s">
        <v>438</v>
      </c>
      <c r="G41" s="2" t="s">
        <v>46</v>
      </c>
      <c r="H41" s="2" t="s">
        <v>46</v>
      </c>
      <c r="I41" s="1" t="s">
        <v>67</v>
      </c>
      <c r="J41" s="1" t="s">
        <v>56</v>
      </c>
      <c r="K41" s="3">
        <v>48822</v>
      </c>
      <c r="L41" s="3">
        <v>53</v>
      </c>
      <c r="M41" s="1" t="s">
        <v>46</v>
      </c>
      <c r="N41" s="73">
        <v>365.7</v>
      </c>
      <c r="O41" s="74" t="s">
        <v>482</v>
      </c>
    </row>
    <row r="42" spans="1:80" s="31" customFormat="1" ht="14.4" x14ac:dyDescent="0.35">
      <c r="A42" s="4">
        <v>39</v>
      </c>
      <c r="B42" s="1" t="s">
        <v>5</v>
      </c>
      <c r="C42" s="1" t="s">
        <v>40</v>
      </c>
      <c r="D42" s="1" t="s">
        <v>437</v>
      </c>
      <c r="E42" s="1" t="s">
        <v>81</v>
      </c>
      <c r="F42" s="2">
        <v>44</v>
      </c>
      <c r="G42" s="2" t="s">
        <v>46</v>
      </c>
      <c r="H42" s="2" t="s">
        <v>46</v>
      </c>
      <c r="I42" s="1" t="s">
        <v>67</v>
      </c>
      <c r="J42" s="1" t="s">
        <v>56</v>
      </c>
      <c r="K42" s="3">
        <v>3797</v>
      </c>
      <c r="L42" s="3">
        <v>617</v>
      </c>
      <c r="M42" s="1" t="s">
        <v>46</v>
      </c>
      <c r="N42" s="73">
        <v>4257.3</v>
      </c>
      <c r="O42" s="74" t="s">
        <v>482</v>
      </c>
    </row>
    <row r="43" spans="1:80" s="31" customFormat="1" ht="14.4" x14ac:dyDescent="0.35">
      <c r="A43" s="4">
        <v>40</v>
      </c>
      <c r="B43" s="1" t="s">
        <v>5</v>
      </c>
      <c r="C43" s="1" t="s">
        <v>40</v>
      </c>
      <c r="D43" s="1" t="s">
        <v>436</v>
      </c>
      <c r="E43" s="1" t="s">
        <v>81</v>
      </c>
      <c r="F43" s="2">
        <v>37</v>
      </c>
      <c r="G43" s="2" t="s">
        <v>46</v>
      </c>
      <c r="H43" s="2" t="s">
        <v>46</v>
      </c>
      <c r="I43" s="1" t="s">
        <v>67</v>
      </c>
      <c r="J43" s="1" t="s">
        <v>56</v>
      </c>
      <c r="K43" s="3">
        <v>785</v>
      </c>
      <c r="L43" s="3">
        <v>119</v>
      </c>
      <c r="M43" s="1" t="s">
        <v>46</v>
      </c>
      <c r="N43" s="73">
        <v>821.1</v>
      </c>
      <c r="O43" s="74" t="s">
        <v>482</v>
      </c>
    </row>
    <row r="44" spans="1:80" s="31" customFormat="1" ht="14.4" x14ac:dyDescent="0.35">
      <c r="A44" s="4">
        <v>41</v>
      </c>
      <c r="B44" s="1" t="s">
        <v>5</v>
      </c>
      <c r="C44" s="1" t="s">
        <v>40</v>
      </c>
      <c r="D44" s="1" t="s">
        <v>65</v>
      </c>
      <c r="E44" s="1" t="s">
        <v>81</v>
      </c>
      <c r="F44" s="2">
        <v>32</v>
      </c>
      <c r="G44" s="2" t="s">
        <v>46</v>
      </c>
      <c r="H44" s="2" t="s">
        <v>46</v>
      </c>
      <c r="I44" s="1" t="s">
        <v>67</v>
      </c>
      <c r="J44" s="1" t="s">
        <v>56</v>
      </c>
      <c r="K44" s="3">
        <v>2495</v>
      </c>
      <c r="L44" s="3">
        <v>376</v>
      </c>
      <c r="M44" s="1" t="s">
        <v>46</v>
      </c>
      <c r="N44" s="73">
        <v>2594.4</v>
      </c>
      <c r="O44" s="74" t="s">
        <v>482</v>
      </c>
    </row>
    <row r="45" spans="1:80" s="29" customFormat="1" ht="14.4" x14ac:dyDescent="0.3">
      <c r="A45" s="4">
        <v>42</v>
      </c>
      <c r="B45" s="1" t="s">
        <v>5</v>
      </c>
      <c r="C45" s="1" t="s">
        <v>40</v>
      </c>
      <c r="D45" s="1" t="s">
        <v>435</v>
      </c>
      <c r="E45" s="1" t="s">
        <v>81</v>
      </c>
      <c r="F45" s="2">
        <v>29</v>
      </c>
      <c r="G45" s="2" t="s">
        <v>46</v>
      </c>
      <c r="H45" s="2" t="s">
        <v>46</v>
      </c>
      <c r="I45" s="1" t="s">
        <v>67</v>
      </c>
      <c r="J45" s="1" t="s">
        <v>56</v>
      </c>
      <c r="K45" s="3">
        <v>5873</v>
      </c>
      <c r="L45" s="3">
        <v>887</v>
      </c>
      <c r="M45" s="1" t="s">
        <v>46</v>
      </c>
      <c r="N45" s="73">
        <v>6120.3</v>
      </c>
      <c r="O45" s="74" t="s">
        <v>482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</row>
    <row r="46" spans="1:80" s="29" customFormat="1" ht="14.4" x14ac:dyDescent="0.3">
      <c r="A46" s="4">
        <v>43</v>
      </c>
      <c r="B46" s="1" t="s">
        <v>5</v>
      </c>
      <c r="C46" s="1" t="s">
        <v>40</v>
      </c>
      <c r="D46" s="1" t="s">
        <v>434</v>
      </c>
      <c r="E46" s="1" t="s">
        <v>81</v>
      </c>
      <c r="F46" s="2">
        <v>21</v>
      </c>
      <c r="G46" s="2" t="s">
        <v>46</v>
      </c>
      <c r="H46" s="2" t="s">
        <v>46</v>
      </c>
      <c r="I46" s="1" t="s">
        <v>55</v>
      </c>
      <c r="J46" s="1" t="s">
        <v>56</v>
      </c>
      <c r="K46" s="3">
        <v>9650</v>
      </c>
      <c r="L46" s="3">
        <v>1694</v>
      </c>
      <c r="M46" s="1" t="s">
        <v>46</v>
      </c>
      <c r="N46" s="73">
        <v>11688.6</v>
      </c>
      <c r="O46" s="74" t="s">
        <v>482</v>
      </c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</row>
    <row r="47" spans="1:80" s="29" customFormat="1" ht="14.4" x14ac:dyDescent="0.3">
      <c r="A47" s="4">
        <v>44</v>
      </c>
      <c r="B47" s="1" t="s">
        <v>5</v>
      </c>
      <c r="C47" s="1" t="s">
        <v>40</v>
      </c>
      <c r="D47" s="1" t="s">
        <v>433</v>
      </c>
      <c r="E47" s="1" t="s">
        <v>81</v>
      </c>
      <c r="F47" s="2">
        <v>4</v>
      </c>
      <c r="G47" s="2" t="s">
        <v>46</v>
      </c>
      <c r="H47" s="2" t="s">
        <v>46</v>
      </c>
      <c r="I47" s="1" t="s">
        <v>67</v>
      </c>
      <c r="J47" s="1" t="s">
        <v>75</v>
      </c>
      <c r="K47" s="3">
        <v>10600</v>
      </c>
      <c r="L47" s="3">
        <v>7214</v>
      </c>
      <c r="M47" s="1" t="s">
        <v>46</v>
      </c>
      <c r="N47" s="73">
        <v>49776.6</v>
      </c>
      <c r="O47" s="74" t="s">
        <v>482</v>
      </c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</row>
    <row r="48" spans="1:80" s="29" customFormat="1" ht="28.8" x14ac:dyDescent="0.3">
      <c r="A48" s="4">
        <v>45</v>
      </c>
      <c r="B48" s="1" t="s">
        <v>5</v>
      </c>
      <c r="C48" s="1" t="s">
        <v>40</v>
      </c>
      <c r="D48" s="1" t="s">
        <v>432</v>
      </c>
      <c r="E48" s="1" t="s">
        <v>81</v>
      </c>
      <c r="F48" s="2">
        <v>1</v>
      </c>
      <c r="G48" s="2" t="s">
        <v>46</v>
      </c>
      <c r="H48" s="2" t="s">
        <v>46</v>
      </c>
      <c r="I48" s="1" t="s">
        <v>55</v>
      </c>
      <c r="J48" s="1" t="s">
        <v>56</v>
      </c>
      <c r="K48" s="3">
        <v>8500</v>
      </c>
      <c r="L48" s="3">
        <v>6953</v>
      </c>
      <c r="M48" s="1" t="s">
        <v>46</v>
      </c>
      <c r="N48" s="73">
        <v>47975.7</v>
      </c>
      <c r="O48" s="74" t="s">
        <v>482</v>
      </c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</row>
    <row r="49" spans="1:80" s="29" customFormat="1" ht="14.4" x14ac:dyDescent="0.3">
      <c r="A49" s="4">
        <v>46</v>
      </c>
      <c r="B49" s="1" t="s">
        <v>5</v>
      </c>
      <c r="C49" s="1" t="s">
        <v>40</v>
      </c>
      <c r="D49" s="1" t="s">
        <v>431</v>
      </c>
      <c r="E49" s="1">
        <v>48</v>
      </c>
      <c r="F49" s="2">
        <v>7</v>
      </c>
      <c r="G49" s="2" t="s">
        <v>46</v>
      </c>
      <c r="H49" s="2" t="s">
        <v>46</v>
      </c>
      <c r="I49" s="1" t="s">
        <v>67</v>
      </c>
      <c r="J49" s="1" t="s">
        <v>75</v>
      </c>
      <c r="K49" s="3">
        <v>10000</v>
      </c>
      <c r="L49" s="3">
        <v>1545</v>
      </c>
      <c r="M49" s="1" t="s">
        <v>46</v>
      </c>
      <c r="N49" s="73">
        <v>10660.5</v>
      </c>
      <c r="O49" s="74" t="s">
        <v>482</v>
      </c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</row>
    <row r="50" spans="1:80" s="31" customFormat="1" ht="14.4" x14ac:dyDescent="0.35">
      <c r="A50" s="4">
        <v>47</v>
      </c>
      <c r="B50" s="1" t="s">
        <v>5</v>
      </c>
      <c r="C50" s="1" t="s">
        <v>40</v>
      </c>
      <c r="D50" s="1" t="s">
        <v>141</v>
      </c>
      <c r="E50" s="1" t="s">
        <v>81</v>
      </c>
      <c r="F50" s="2">
        <v>28</v>
      </c>
      <c r="G50" s="2" t="s">
        <v>46</v>
      </c>
      <c r="H50" s="2" t="s">
        <v>46</v>
      </c>
      <c r="I50" s="1" t="s">
        <v>55</v>
      </c>
      <c r="J50" s="1" t="s">
        <v>56</v>
      </c>
      <c r="K50" s="3">
        <v>8741</v>
      </c>
      <c r="L50" s="3">
        <v>1309</v>
      </c>
      <c r="M50" s="1" t="s">
        <v>46</v>
      </c>
      <c r="N50" s="73">
        <v>9032.1</v>
      </c>
      <c r="O50" s="74" t="s">
        <v>482</v>
      </c>
    </row>
    <row r="51" spans="1:80" s="31" customFormat="1" ht="14.4" x14ac:dyDescent="0.35">
      <c r="A51" s="4">
        <v>48</v>
      </c>
      <c r="B51" s="1" t="s">
        <v>5</v>
      </c>
      <c r="C51" s="1" t="s">
        <v>40</v>
      </c>
      <c r="D51" s="1" t="s">
        <v>430</v>
      </c>
      <c r="E51" s="1" t="s">
        <v>81</v>
      </c>
      <c r="F51" s="2">
        <v>16</v>
      </c>
      <c r="G51" s="2" t="s">
        <v>46</v>
      </c>
      <c r="H51" s="2" t="s">
        <v>46</v>
      </c>
      <c r="I51" s="1" t="s">
        <v>55</v>
      </c>
      <c r="J51" s="1" t="s">
        <v>56</v>
      </c>
      <c r="K51" s="3">
        <v>1828</v>
      </c>
      <c r="L51" s="3">
        <v>1425</v>
      </c>
      <c r="M51" s="1" t="s">
        <v>46</v>
      </c>
      <c r="N51" s="73">
        <v>9832.5</v>
      </c>
      <c r="O51" s="74" t="s">
        <v>482</v>
      </c>
    </row>
    <row r="52" spans="1:80" s="31" customFormat="1" ht="28.8" x14ac:dyDescent="0.35">
      <c r="A52" s="4">
        <v>49</v>
      </c>
      <c r="B52" s="1" t="s">
        <v>5</v>
      </c>
      <c r="C52" s="1" t="s">
        <v>40</v>
      </c>
      <c r="D52" s="1" t="s">
        <v>429</v>
      </c>
      <c r="E52" s="1">
        <v>45</v>
      </c>
      <c r="F52" s="2">
        <v>30</v>
      </c>
      <c r="G52" s="2" t="s">
        <v>46</v>
      </c>
      <c r="H52" s="2" t="s">
        <v>46</v>
      </c>
      <c r="I52" s="1" t="s">
        <v>67</v>
      </c>
      <c r="J52" s="1" t="s">
        <v>56</v>
      </c>
      <c r="K52" s="3">
        <v>2992</v>
      </c>
      <c r="L52" s="3">
        <v>337</v>
      </c>
      <c r="M52" s="1" t="s">
        <v>46</v>
      </c>
      <c r="N52" s="73">
        <v>2325.3000000000002</v>
      </c>
      <c r="O52" s="74" t="s">
        <v>482</v>
      </c>
    </row>
    <row r="53" spans="1:80" s="31" customFormat="1" ht="57.6" x14ac:dyDescent="0.35">
      <c r="A53" s="4">
        <v>50</v>
      </c>
      <c r="B53" s="1" t="s">
        <v>5</v>
      </c>
      <c r="C53" s="1" t="s">
        <v>40</v>
      </c>
      <c r="D53" s="1" t="s">
        <v>428</v>
      </c>
      <c r="E53" s="1">
        <v>45</v>
      </c>
      <c r="F53" s="2">
        <v>28</v>
      </c>
      <c r="G53" s="2" t="s">
        <v>46</v>
      </c>
      <c r="H53" s="2" t="s">
        <v>46</v>
      </c>
      <c r="I53" s="1" t="s">
        <v>67</v>
      </c>
      <c r="J53" s="1" t="s">
        <v>56</v>
      </c>
      <c r="K53" s="3">
        <v>8323</v>
      </c>
      <c r="L53" s="3">
        <v>833</v>
      </c>
      <c r="M53" s="1" t="s">
        <v>46</v>
      </c>
      <c r="N53" s="73">
        <v>5747.7</v>
      </c>
      <c r="O53" s="74" t="s">
        <v>482</v>
      </c>
    </row>
    <row r="54" spans="1:80" s="31" customFormat="1" ht="14.4" x14ac:dyDescent="0.35">
      <c r="A54" s="4">
        <v>51</v>
      </c>
      <c r="B54" s="1" t="s">
        <v>5</v>
      </c>
      <c r="C54" s="1" t="s">
        <v>40</v>
      </c>
      <c r="D54" s="1" t="s">
        <v>427</v>
      </c>
      <c r="E54" s="1">
        <v>45</v>
      </c>
      <c r="F54" s="2">
        <v>18</v>
      </c>
      <c r="G54" s="2" t="s">
        <v>46</v>
      </c>
      <c r="H54" s="2" t="s">
        <v>46</v>
      </c>
      <c r="I54" s="1" t="s">
        <v>55</v>
      </c>
      <c r="J54" s="1" t="s">
        <v>56</v>
      </c>
      <c r="K54" s="3">
        <v>9400</v>
      </c>
      <c r="L54" s="3">
        <v>535</v>
      </c>
      <c r="M54" s="1" t="s">
        <v>46</v>
      </c>
      <c r="N54" s="73">
        <v>3691.5</v>
      </c>
      <c r="O54" s="74" t="s">
        <v>482</v>
      </c>
    </row>
    <row r="55" spans="1:80" s="31" customFormat="1" ht="14.4" x14ac:dyDescent="0.35">
      <c r="A55" s="4">
        <v>52</v>
      </c>
      <c r="B55" s="1" t="s">
        <v>5</v>
      </c>
      <c r="C55" s="1" t="s">
        <v>40</v>
      </c>
      <c r="D55" s="1" t="s">
        <v>383</v>
      </c>
      <c r="E55" s="1">
        <v>45</v>
      </c>
      <c r="F55" s="2">
        <v>13</v>
      </c>
      <c r="G55" s="2" t="s">
        <v>46</v>
      </c>
      <c r="H55" s="2" t="s">
        <v>46</v>
      </c>
      <c r="I55" s="1" t="s">
        <v>67</v>
      </c>
      <c r="J55" s="1" t="s">
        <v>56</v>
      </c>
      <c r="K55" s="3">
        <v>2500</v>
      </c>
      <c r="L55" s="3">
        <v>129</v>
      </c>
      <c r="M55" s="1" t="s">
        <v>46</v>
      </c>
      <c r="N55" s="73">
        <v>890.1</v>
      </c>
      <c r="O55" s="74" t="s">
        <v>482</v>
      </c>
    </row>
    <row r="56" spans="1:80" s="29" customFormat="1" ht="14.4" x14ac:dyDescent="0.3">
      <c r="A56" s="4">
        <v>53</v>
      </c>
      <c r="B56" s="1" t="s">
        <v>5</v>
      </c>
      <c r="C56" s="1" t="s">
        <v>40</v>
      </c>
      <c r="D56" s="1" t="s">
        <v>426</v>
      </c>
      <c r="E56" s="1">
        <v>45</v>
      </c>
      <c r="F56" s="2">
        <v>5</v>
      </c>
      <c r="G56" s="2" t="s">
        <v>46</v>
      </c>
      <c r="H56" s="2" t="s">
        <v>46</v>
      </c>
      <c r="I56" s="1" t="s">
        <v>67</v>
      </c>
      <c r="J56" s="1" t="s">
        <v>56</v>
      </c>
      <c r="K56" s="3">
        <v>5000</v>
      </c>
      <c r="L56" s="3">
        <v>317</v>
      </c>
      <c r="M56" s="1" t="s">
        <v>46</v>
      </c>
      <c r="N56" s="73">
        <v>2187.3000000000002</v>
      </c>
      <c r="O56" s="74" t="s">
        <v>482</v>
      </c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</row>
    <row r="57" spans="1:80" s="29" customFormat="1" ht="86.4" x14ac:dyDescent="0.3">
      <c r="A57" s="4">
        <v>54</v>
      </c>
      <c r="B57" s="1" t="s">
        <v>5</v>
      </c>
      <c r="C57" s="1" t="s">
        <v>40</v>
      </c>
      <c r="D57" s="1" t="s">
        <v>323</v>
      </c>
      <c r="E57" s="1" t="s">
        <v>81</v>
      </c>
      <c r="F57" s="2">
        <v>49</v>
      </c>
      <c r="G57" s="2" t="s">
        <v>46</v>
      </c>
      <c r="H57" s="2" t="s">
        <v>46</v>
      </c>
      <c r="I57" s="1" t="s">
        <v>67</v>
      </c>
      <c r="J57" s="1" t="s">
        <v>56</v>
      </c>
      <c r="K57" s="3">
        <v>2600</v>
      </c>
      <c r="L57" s="3">
        <v>296</v>
      </c>
      <c r="M57" s="1" t="s">
        <v>46</v>
      </c>
      <c r="N57" s="73">
        <v>2042.4</v>
      </c>
      <c r="O57" s="74" t="s">
        <v>482</v>
      </c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</row>
    <row r="58" spans="1:80" s="29" customFormat="1" ht="14.4" x14ac:dyDescent="0.3">
      <c r="A58" s="4">
        <v>55</v>
      </c>
      <c r="B58" s="1" t="s">
        <v>5</v>
      </c>
      <c r="C58" s="1" t="s">
        <v>40</v>
      </c>
      <c r="D58" s="1" t="s">
        <v>317</v>
      </c>
      <c r="E58" s="1" t="s">
        <v>81</v>
      </c>
      <c r="F58" s="2">
        <v>52</v>
      </c>
      <c r="G58" s="2" t="s">
        <v>46</v>
      </c>
      <c r="H58" s="2" t="s">
        <v>46</v>
      </c>
      <c r="I58" s="1" t="s">
        <v>67</v>
      </c>
      <c r="J58" s="1" t="s">
        <v>75</v>
      </c>
      <c r="K58" s="3">
        <v>7500</v>
      </c>
      <c r="L58" s="3">
        <v>905</v>
      </c>
      <c r="M58" s="1" t="s">
        <v>46</v>
      </c>
      <c r="N58" s="73">
        <v>6244.5</v>
      </c>
      <c r="O58" s="74" t="s">
        <v>482</v>
      </c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</row>
    <row r="59" spans="1:80" s="29" customFormat="1" ht="14.4" x14ac:dyDescent="0.3">
      <c r="A59" s="4">
        <v>56</v>
      </c>
      <c r="B59" s="1" t="s">
        <v>5</v>
      </c>
      <c r="C59" s="1" t="s">
        <v>40</v>
      </c>
      <c r="D59" s="1" t="s">
        <v>425</v>
      </c>
      <c r="E59" s="1">
        <v>45</v>
      </c>
      <c r="F59" s="2">
        <v>2</v>
      </c>
      <c r="G59" s="2" t="s">
        <v>46</v>
      </c>
      <c r="H59" s="2" t="s">
        <v>46</v>
      </c>
      <c r="I59" s="1" t="s">
        <v>67</v>
      </c>
      <c r="J59" s="1" t="s">
        <v>56</v>
      </c>
      <c r="K59" s="3">
        <v>6075</v>
      </c>
      <c r="L59" s="3">
        <v>409</v>
      </c>
      <c r="M59" s="1" t="s">
        <v>46</v>
      </c>
      <c r="N59" s="73">
        <v>2822.1</v>
      </c>
      <c r="O59" s="74" t="s">
        <v>482</v>
      </c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</row>
    <row r="60" spans="1:80" s="29" customFormat="1" ht="57.6" x14ac:dyDescent="0.3">
      <c r="A60" s="4">
        <v>57</v>
      </c>
      <c r="B60" s="1" t="s">
        <v>5</v>
      </c>
      <c r="C60" s="1" t="s">
        <v>40</v>
      </c>
      <c r="D60" s="1" t="s">
        <v>424</v>
      </c>
      <c r="E60" s="1" t="s">
        <v>81</v>
      </c>
      <c r="F60" s="2">
        <v>48</v>
      </c>
      <c r="G60" s="2" t="s">
        <v>46</v>
      </c>
      <c r="H60" s="2" t="s">
        <v>46</v>
      </c>
      <c r="I60" s="1" t="s">
        <v>67</v>
      </c>
      <c r="J60" s="1" t="s">
        <v>75</v>
      </c>
      <c r="K60" s="3">
        <v>2900</v>
      </c>
      <c r="L60" s="3">
        <v>324</v>
      </c>
      <c r="M60" s="1" t="s">
        <v>46</v>
      </c>
      <c r="N60" s="73">
        <v>2235.6</v>
      </c>
      <c r="O60" s="74" t="s">
        <v>482</v>
      </c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</row>
    <row r="61" spans="1:80" s="31" customFormat="1" ht="14.4" x14ac:dyDescent="0.35">
      <c r="A61" s="4">
        <v>58</v>
      </c>
      <c r="B61" s="1" t="s">
        <v>5</v>
      </c>
      <c r="C61" s="1" t="s">
        <v>40</v>
      </c>
      <c r="D61" s="1" t="s">
        <v>423</v>
      </c>
      <c r="E61" s="1" t="s">
        <v>81</v>
      </c>
      <c r="F61" s="2">
        <v>41</v>
      </c>
      <c r="G61" s="2" t="s">
        <v>46</v>
      </c>
      <c r="H61" s="2" t="s">
        <v>46</v>
      </c>
      <c r="I61" s="1" t="s">
        <v>55</v>
      </c>
      <c r="J61" s="1" t="s">
        <v>75</v>
      </c>
      <c r="K61" s="3">
        <v>3256</v>
      </c>
      <c r="L61" s="3">
        <v>525</v>
      </c>
      <c r="M61" s="1" t="s">
        <v>46</v>
      </c>
      <c r="N61" s="73">
        <v>3622.5</v>
      </c>
      <c r="O61" s="74" t="s">
        <v>482</v>
      </c>
    </row>
    <row r="62" spans="1:80" s="31" customFormat="1" ht="14.4" x14ac:dyDescent="0.35">
      <c r="A62" s="4">
        <v>59</v>
      </c>
      <c r="B62" s="1" t="s">
        <v>5</v>
      </c>
      <c r="C62" s="1" t="s">
        <v>40</v>
      </c>
      <c r="D62" s="1" t="s">
        <v>422</v>
      </c>
      <c r="E62" s="1" t="s">
        <v>81</v>
      </c>
      <c r="F62" s="2">
        <v>33</v>
      </c>
      <c r="G62" s="2" t="s">
        <v>46</v>
      </c>
      <c r="H62" s="2" t="s">
        <v>46</v>
      </c>
      <c r="I62" s="1" t="s">
        <v>67</v>
      </c>
      <c r="J62" s="1" t="s">
        <v>56</v>
      </c>
      <c r="K62" s="3">
        <v>2135</v>
      </c>
      <c r="L62" s="3">
        <v>321</v>
      </c>
      <c r="M62" s="1" t="s">
        <v>46</v>
      </c>
      <c r="N62" s="73">
        <v>2214.9</v>
      </c>
      <c r="O62" s="74" t="s">
        <v>482</v>
      </c>
    </row>
    <row r="63" spans="1:80" s="31" customFormat="1" ht="14.4" x14ac:dyDescent="0.35">
      <c r="A63" s="4">
        <v>60</v>
      </c>
      <c r="B63" s="1" t="s">
        <v>5</v>
      </c>
      <c r="C63" s="1" t="s">
        <v>40</v>
      </c>
      <c r="D63" s="1" t="s">
        <v>421</v>
      </c>
      <c r="E63" s="1" t="s">
        <v>81</v>
      </c>
      <c r="F63" s="2">
        <v>24</v>
      </c>
      <c r="G63" s="2" t="s">
        <v>46</v>
      </c>
      <c r="H63" s="2" t="s">
        <v>46</v>
      </c>
      <c r="I63" s="1" t="s">
        <v>55</v>
      </c>
      <c r="J63" s="1" t="s">
        <v>56</v>
      </c>
      <c r="K63" s="3">
        <v>3872</v>
      </c>
      <c r="L63" s="3">
        <v>572</v>
      </c>
      <c r="M63" s="1" t="s">
        <v>46</v>
      </c>
      <c r="N63" s="73">
        <v>3946.8</v>
      </c>
      <c r="O63" s="74" t="s">
        <v>482</v>
      </c>
    </row>
    <row r="64" spans="1:80" s="31" customFormat="1" ht="14.4" x14ac:dyDescent="0.35">
      <c r="A64" s="4">
        <v>61</v>
      </c>
      <c r="B64" s="1" t="s">
        <v>5</v>
      </c>
      <c r="C64" s="1" t="s">
        <v>40</v>
      </c>
      <c r="D64" s="1" t="s">
        <v>94</v>
      </c>
      <c r="E64" s="1" t="s">
        <v>81</v>
      </c>
      <c r="F64" s="2">
        <v>10</v>
      </c>
      <c r="G64" s="2" t="s">
        <v>46</v>
      </c>
      <c r="H64" s="2" t="s">
        <v>46</v>
      </c>
      <c r="I64" s="1" t="s">
        <v>67</v>
      </c>
      <c r="J64" s="1" t="s">
        <v>56</v>
      </c>
      <c r="K64" s="3">
        <v>15400</v>
      </c>
      <c r="L64" s="3">
        <v>9247</v>
      </c>
      <c r="M64" s="1" t="s">
        <v>46</v>
      </c>
      <c r="N64" s="73">
        <v>63804.3</v>
      </c>
      <c r="O64" s="74" t="s">
        <v>482</v>
      </c>
    </row>
    <row r="65" spans="1:80" s="31" customFormat="1" ht="28.8" x14ac:dyDescent="0.35">
      <c r="A65" s="4">
        <v>62</v>
      </c>
      <c r="B65" s="1" t="s">
        <v>5</v>
      </c>
      <c r="C65" s="1" t="s">
        <v>40</v>
      </c>
      <c r="D65" s="1" t="s">
        <v>420</v>
      </c>
      <c r="E65" s="1" t="s">
        <v>81</v>
      </c>
      <c r="F65" s="2">
        <v>9</v>
      </c>
      <c r="G65" s="2" t="s">
        <v>46</v>
      </c>
      <c r="H65" s="2" t="s">
        <v>46</v>
      </c>
      <c r="I65" s="1" t="s">
        <v>55</v>
      </c>
      <c r="J65" s="1" t="s">
        <v>56</v>
      </c>
      <c r="K65" s="3">
        <v>30815</v>
      </c>
      <c r="L65" s="3">
        <v>19150</v>
      </c>
      <c r="M65" s="1" t="s">
        <v>46</v>
      </c>
      <c r="N65" s="73">
        <v>132135</v>
      </c>
      <c r="O65" s="74" t="s">
        <v>482</v>
      </c>
    </row>
    <row r="66" spans="1:80" s="31" customFormat="1" ht="43.2" x14ac:dyDescent="0.35">
      <c r="A66" s="4">
        <v>63</v>
      </c>
      <c r="B66" s="1" t="s">
        <v>5</v>
      </c>
      <c r="C66" s="1" t="s">
        <v>40</v>
      </c>
      <c r="D66" s="1" t="s">
        <v>419</v>
      </c>
      <c r="E66" s="1">
        <v>45</v>
      </c>
      <c r="F66" s="2" t="s">
        <v>28</v>
      </c>
      <c r="G66" s="2" t="s">
        <v>46</v>
      </c>
      <c r="H66" s="2" t="s">
        <v>46</v>
      </c>
      <c r="I66" s="1" t="s">
        <v>55</v>
      </c>
      <c r="J66" s="1" t="s">
        <v>56</v>
      </c>
      <c r="K66" s="3">
        <v>4000</v>
      </c>
      <c r="L66" s="3">
        <v>256</v>
      </c>
      <c r="M66" s="1" t="s">
        <v>46</v>
      </c>
      <c r="N66" s="73">
        <v>1766.4</v>
      </c>
      <c r="O66" s="74" t="s">
        <v>482</v>
      </c>
    </row>
    <row r="67" spans="1:80" s="29" customFormat="1" ht="86.4" x14ac:dyDescent="0.3">
      <c r="A67" s="4">
        <v>64</v>
      </c>
      <c r="B67" s="1" t="s">
        <v>5</v>
      </c>
      <c r="C67" s="1" t="s">
        <v>40</v>
      </c>
      <c r="D67" s="1" t="s">
        <v>418</v>
      </c>
      <c r="E67" s="1">
        <v>48</v>
      </c>
      <c r="F67" s="2">
        <v>11</v>
      </c>
      <c r="G67" s="2" t="s">
        <v>46</v>
      </c>
      <c r="H67" s="2" t="s">
        <v>46</v>
      </c>
      <c r="I67" s="1" t="s">
        <v>55</v>
      </c>
      <c r="J67" s="1" t="s">
        <v>56</v>
      </c>
      <c r="K67" s="3">
        <v>6059</v>
      </c>
      <c r="L67" s="3">
        <v>7335</v>
      </c>
      <c r="M67" s="1" t="s">
        <v>46</v>
      </c>
      <c r="N67" s="73">
        <v>50611.5</v>
      </c>
      <c r="O67" s="74" t="s">
        <v>482</v>
      </c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</row>
    <row r="68" spans="1:80" s="29" customFormat="1" ht="14.4" x14ac:dyDescent="0.3">
      <c r="A68" s="4">
        <v>65</v>
      </c>
      <c r="B68" s="1" t="s">
        <v>5</v>
      </c>
      <c r="C68" s="1" t="s">
        <v>40</v>
      </c>
      <c r="D68" s="1" t="s">
        <v>148</v>
      </c>
      <c r="E68" s="1">
        <v>52</v>
      </c>
      <c r="F68" s="2">
        <v>22</v>
      </c>
      <c r="G68" s="2" t="s">
        <v>46</v>
      </c>
      <c r="H68" s="2" t="s">
        <v>46</v>
      </c>
      <c r="I68" s="1" t="s">
        <v>55</v>
      </c>
      <c r="J68" s="1" t="s">
        <v>75</v>
      </c>
      <c r="K68" s="3">
        <v>2400</v>
      </c>
      <c r="L68" s="3">
        <v>254</v>
      </c>
      <c r="M68" s="1" t="s">
        <v>46</v>
      </c>
      <c r="N68" s="73">
        <v>1752.6</v>
      </c>
      <c r="O68" s="74" t="s">
        <v>482</v>
      </c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</row>
    <row r="69" spans="1:80" s="29" customFormat="1" ht="14.4" x14ac:dyDescent="0.3">
      <c r="A69" s="4">
        <v>66</v>
      </c>
      <c r="B69" s="1" t="s">
        <v>5</v>
      </c>
      <c r="C69" s="1" t="s">
        <v>40</v>
      </c>
      <c r="D69" s="1" t="s">
        <v>417</v>
      </c>
      <c r="E69" s="1">
        <v>52</v>
      </c>
      <c r="F69" s="2">
        <v>36</v>
      </c>
      <c r="G69" s="2" t="s">
        <v>46</v>
      </c>
      <c r="H69" s="2" t="s">
        <v>46</v>
      </c>
      <c r="I69" s="1" t="s">
        <v>55</v>
      </c>
      <c r="J69" s="1" t="s">
        <v>75</v>
      </c>
      <c r="K69" s="3">
        <v>4200</v>
      </c>
      <c r="L69" s="3">
        <v>454</v>
      </c>
      <c r="M69" s="1" t="s">
        <v>46</v>
      </c>
      <c r="N69" s="73">
        <v>3132.6</v>
      </c>
      <c r="O69" s="74" t="s">
        <v>482</v>
      </c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</row>
    <row r="70" spans="1:80" s="31" customFormat="1" ht="14.4" x14ac:dyDescent="0.35">
      <c r="A70" s="4">
        <v>67</v>
      </c>
      <c r="B70" s="1" t="s">
        <v>5</v>
      </c>
      <c r="C70" s="1" t="s">
        <v>40</v>
      </c>
      <c r="D70" s="1" t="s">
        <v>416</v>
      </c>
      <c r="E70" s="1">
        <v>52</v>
      </c>
      <c r="F70" s="2">
        <v>57</v>
      </c>
      <c r="G70" s="2" t="s">
        <v>46</v>
      </c>
      <c r="H70" s="2" t="s">
        <v>46</v>
      </c>
      <c r="I70" s="1" t="s">
        <v>67</v>
      </c>
      <c r="J70" s="1" t="s">
        <v>56</v>
      </c>
      <c r="K70" s="3">
        <v>4700</v>
      </c>
      <c r="L70" s="3">
        <v>248</v>
      </c>
      <c r="M70" s="1" t="s">
        <v>46</v>
      </c>
      <c r="N70" s="73">
        <v>1711.2</v>
      </c>
      <c r="O70" s="74" t="s">
        <v>482</v>
      </c>
    </row>
    <row r="71" spans="1:80" s="31" customFormat="1" ht="14.4" x14ac:dyDescent="0.35">
      <c r="A71" s="4">
        <v>68</v>
      </c>
      <c r="B71" s="1" t="s">
        <v>5</v>
      </c>
      <c r="C71" s="1" t="s">
        <v>40</v>
      </c>
      <c r="D71" s="1" t="s">
        <v>415</v>
      </c>
      <c r="E71" s="1">
        <v>48</v>
      </c>
      <c r="F71" s="2">
        <v>9</v>
      </c>
      <c r="G71" s="2" t="s">
        <v>46</v>
      </c>
      <c r="H71" s="2" t="s">
        <v>46</v>
      </c>
      <c r="I71" s="1" t="s">
        <v>55</v>
      </c>
      <c r="J71" s="1" t="s">
        <v>56</v>
      </c>
      <c r="K71" s="3">
        <v>16668</v>
      </c>
      <c r="L71" s="3">
        <v>13728</v>
      </c>
      <c r="M71" s="1" t="s">
        <v>46</v>
      </c>
      <c r="N71" s="73">
        <v>94723.199999999997</v>
      </c>
      <c r="O71" s="74" t="s">
        <v>482</v>
      </c>
    </row>
    <row r="72" spans="1:80" s="31" customFormat="1" ht="14.4" x14ac:dyDescent="0.35">
      <c r="A72" s="4">
        <v>69</v>
      </c>
      <c r="B72" s="1" t="s">
        <v>5</v>
      </c>
      <c r="C72" s="1" t="s">
        <v>40</v>
      </c>
      <c r="D72" s="1" t="s">
        <v>54</v>
      </c>
      <c r="E72" s="1" t="s">
        <v>70</v>
      </c>
      <c r="F72" s="2">
        <v>3</v>
      </c>
      <c r="G72" s="2" t="s">
        <v>46</v>
      </c>
      <c r="H72" s="2" t="s">
        <v>46</v>
      </c>
      <c r="I72" s="1" t="s">
        <v>67</v>
      </c>
      <c r="J72" s="1" t="s">
        <v>56</v>
      </c>
      <c r="K72" s="3">
        <v>1700</v>
      </c>
      <c r="L72" s="3">
        <v>45</v>
      </c>
      <c r="M72" s="1" t="s">
        <v>46</v>
      </c>
      <c r="N72" s="73">
        <v>310.5</v>
      </c>
      <c r="O72" s="74" t="s">
        <v>482</v>
      </c>
    </row>
    <row r="73" spans="1:80" s="31" customFormat="1" ht="14.4" x14ac:dyDescent="0.35">
      <c r="A73" s="4">
        <v>70</v>
      </c>
      <c r="B73" s="1" t="s">
        <v>5</v>
      </c>
      <c r="C73" s="1" t="s">
        <v>40</v>
      </c>
      <c r="D73" s="1" t="s">
        <v>22</v>
      </c>
      <c r="E73" s="1">
        <v>52</v>
      </c>
      <c r="F73" s="2">
        <v>8</v>
      </c>
      <c r="G73" s="2" t="s">
        <v>46</v>
      </c>
      <c r="H73" s="2" t="s">
        <v>46</v>
      </c>
      <c r="I73" s="1" t="s">
        <v>67</v>
      </c>
      <c r="J73" s="1" t="s">
        <v>56</v>
      </c>
      <c r="K73" s="3">
        <v>5000</v>
      </c>
      <c r="L73" s="3">
        <v>3</v>
      </c>
      <c r="M73" s="1" t="s">
        <v>46</v>
      </c>
      <c r="N73" s="73">
        <v>20.7</v>
      </c>
      <c r="O73" s="74" t="s">
        <v>482</v>
      </c>
    </row>
    <row r="74" spans="1:80" s="31" customFormat="1" ht="14.4" x14ac:dyDescent="0.35">
      <c r="A74" s="4">
        <v>71</v>
      </c>
      <c r="B74" s="1" t="s">
        <v>5</v>
      </c>
      <c r="C74" s="1" t="s">
        <v>40</v>
      </c>
      <c r="D74" s="1" t="s">
        <v>386</v>
      </c>
      <c r="E74" s="1">
        <v>52</v>
      </c>
      <c r="F74" s="2">
        <v>10</v>
      </c>
      <c r="G74" s="2" t="s">
        <v>46</v>
      </c>
      <c r="H74" s="2" t="s">
        <v>46</v>
      </c>
      <c r="I74" s="1" t="s">
        <v>67</v>
      </c>
      <c r="J74" s="1" t="s">
        <v>56</v>
      </c>
      <c r="K74" s="3">
        <v>4350</v>
      </c>
      <c r="L74" s="3">
        <v>356</v>
      </c>
      <c r="M74" s="1" t="s">
        <v>46</v>
      </c>
      <c r="N74" s="73">
        <v>2456.4</v>
      </c>
      <c r="O74" s="74" t="s">
        <v>482</v>
      </c>
    </row>
    <row r="75" spans="1:80" s="31" customFormat="1" ht="14.4" x14ac:dyDescent="0.35">
      <c r="A75" s="4">
        <v>72</v>
      </c>
      <c r="B75" s="1" t="s">
        <v>5</v>
      </c>
      <c r="C75" s="1" t="s">
        <v>40</v>
      </c>
      <c r="D75" s="1" t="s">
        <v>414</v>
      </c>
      <c r="E75" s="1">
        <v>52</v>
      </c>
      <c r="F75" s="2">
        <v>27</v>
      </c>
      <c r="G75" s="2" t="s">
        <v>46</v>
      </c>
      <c r="H75" s="2" t="s">
        <v>46</v>
      </c>
      <c r="I75" s="1" t="s">
        <v>55</v>
      </c>
      <c r="J75" s="1" t="s">
        <v>56</v>
      </c>
      <c r="K75" s="3">
        <v>5000</v>
      </c>
      <c r="L75" s="3">
        <v>519</v>
      </c>
      <c r="M75" s="1" t="s">
        <v>46</v>
      </c>
      <c r="N75" s="73">
        <v>3581.1</v>
      </c>
      <c r="O75" s="74" t="s">
        <v>482</v>
      </c>
    </row>
    <row r="76" spans="1:80" s="29" customFormat="1" ht="14.4" x14ac:dyDescent="0.3">
      <c r="A76" s="4">
        <v>73</v>
      </c>
      <c r="B76" s="1" t="s">
        <v>5</v>
      </c>
      <c r="C76" s="1" t="s">
        <v>40</v>
      </c>
      <c r="D76" s="1" t="s">
        <v>413</v>
      </c>
      <c r="E76" s="1">
        <v>44</v>
      </c>
      <c r="F76" s="2">
        <v>9</v>
      </c>
      <c r="G76" s="2" t="s">
        <v>46</v>
      </c>
      <c r="H76" s="2" t="s">
        <v>46</v>
      </c>
      <c r="I76" s="1" t="s">
        <v>67</v>
      </c>
      <c r="J76" s="1" t="s">
        <v>56</v>
      </c>
      <c r="K76" s="3">
        <v>1177</v>
      </c>
      <c r="L76" s="3">
        <v>58</v>
      </c>
      <c r="M76" s="1" t="s">
        <v>46</v>
      </c>
      <c r="N76" s="73">
        <v>400.2</v>
      </c>
      <c r="O76" s="74" t="s">
        <v>482</v>
      </c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</row>
    <row r="77" spans="1:80" s="29" customFormat="1" ht="14.4" x14ac:dyDescent="0.3">
      <c r="A77" s="4">
        <v>74</v>
      </c>
      <c r="B77" s="1" t="s">
        <v>5</v>
      </c>
      <c r="C77" s="1" t="s">
        <v>40</v>
      </c>
      <c r="D77" s="1" t="s">
        <v>369</v>
      </c>
      <c r="E77" s="1">
        <v>52</v>
      </c>
      <c r="F77" s="2">
        <v>48</v>
      </c>
      <c r="G77" s="2" t="s">
        <v>46</v>
      </c>
      <c r="H77" s="2" t="s">
        <v>46</v>
      </c>
      <c r="I77" s="1" t="s">
        <v>67</v>
      </c>
      <c r="J77" s="1" t="s">
        <v>56</v>
      </c>
      <c r="K77" s="3">
        <v>10000</v>
      </c>
      <c r="L77" s="3">
        <v>706</v>
      </c>
      <c r="M77" s="1" t="s">
        <v>46</v>
      </c>
      <c r="N77" s="73">
        <v>4871.3999999999996</v>
      </c>
      <c r="O77" s="74" t="s">
        <v>482</v>
      </c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</row>
    <row r="78" spans="1:80" s="29" customFormat="1" ht="14.4" x14ac:dyDescent="0.3">
      <c r="A78" s="4">
        <v>75</v>
      </c>
      <c r="B78" s="1" t="s">
        <v>5</v>
      </c>
      <c r="C78" s="1" t="s">
        <v>40</v>
      </c>
      <c r="D78" s="1" t="s">
        <v>266</v>
      </c>
      <c r="E78" s="1">
        <v>52</v>
      </c>
      <c r="F78" s="2">
        <v>43</v>
      </c>
      <c r="G78" s="2" t="s">
        <v>46</v>
      </c>
      <c r="H78" s="2" t="s">
        <v>46</v>
      </c>
      <c r="I78" s="1" t="s">
        <v>67</v>
      </c>
      <c r="J78" s="1" t="s">
        <v>75</v>
      </c>
      <c r="K78" s="3">
        <v>5001</v>
      </c>
      <c r="L78" s="3">
        <v>380</v>
      </c>
      <c r="M78" s="1" t="s">
        <v>46</v>
      </c>
      <c r="N78" s="73">
        <v>2622</v>
      </c>
      <c r="O78" s="74" t="s">
        <v>482</v>
      </c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</row>
    <row r="79" spans="1:80" s="29" customFormat="1" ht="14.4" x14ac:dyDescent="0.3">
      <c r="A79" s="4">
        <v>76</v>
      </c>
      <c r="B79" s="1" t="s">
        <v>5</v>
      </c>
      <c r="C79" s="1" t="s">
        <v>40</v>
      </c>
      <c r="D79" s="1" t="s">
        <v>412</v>
      </c>
      <c r="E79" s="1">
        <v>52</v>
      </c>
      <c r="F79" s="2">
        <v>38</v>
      </c>
      <c r="G79" s="2" t="s">
        <v>46</v>
      </c>
      <c r="H79" s="2" t="s">
        <v>46</v>
      </c>
      <c r="I79" s="1" t="s">
        <v>55</v>
      </c>
      <c r="J79" s="1" t="s">
        <v>56</v>
      </c>
      <c r="K79" s="3">
        <v>6800</v>
      </c>
      <c r="L79" s="3">
        <v>581</v>
      </c>
      <c r="M79" s="1" t="s">
        <v>46</v>
      </c>
      <c r="N79" s="73">
        <v>4008.9</v>
      </c>
      <c r="O79" s="74" t="s">
        <v>482</v>
      </c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</row>
    <row r="80" spans="1:80" s="29" customFormat="1" ht="14.4" x14ac:dyDescent="0.3">
      <c r="A80" s="4">
        <v>77</v>
      </c>
      <c r="B80" s="1" t="s">
        <v>5</v>
      </c>
      <c r="C80" s="1" t="s">
        <v>40</v>
      </c>
      <c r="D80" s="1" t="s">
        <v>411</v>
      </c>
      <c r="E80" s="1">
        <v>44</v>
      </c>
      <c r="F80" s="2">
        <v>7</v>
      </c>
      <c r="G80" s="2" t="s">
        <v>46</v>
      </c>
      <c r="H80" s="2" t="s">
        <v>46</v>
      </c>
      <c r="I80" s="1" t="s">
        <v>67</v>
      </c>
      <c r="J80" s="1" t="s">
        <v>56</v>
      </c>
      <c r="K80" s="3">
        <v>9800</v>
      </c>
      <c r="L80" s="3">
        <v>2376</v>
      </c>
      <c r="M80" s="1" t="s">
        <v>46</v>
      </c>
      <c r="N80" s="73">
        <v>16394.400000000001</v>
      </c>
      <c r="O80" s="74" t="s">
        <v>482</v>
      </c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</row>
    <row r="81" spans="1:80" s="31" customFormat="1" ht="28.8" x14ac:dyDescent="0.35">
      <c r="A81" s="4">
        <v>78</v>
      </c>
      <c r="B81" s="1" t="s">
        <v>5</v>
      </c>
      <c r="C81" s="1" t="s">
        <v>40</v>
      </c>
      <c r="D81" s="1" t="s">
        <v>331</v>
      </c>
      <c r="E81" s="1">
        <v>44</v>
      </c>
      <c r="F81" s="2">
        <v>12</v>
      </c>
      <c r="G81" s="2" t="s">
        <v>46</v>
      </c>
      <c r="H81" s="2" t="s">
        <v>46</v>
      </c>
      <c r="I81" s="1" t="s">
        <v>60</v>
      </c>
      <c r="J81" s="1" t="s">
        <v>56</v>
      </c>
      <c r="K81" s="3">
        <v>3300</v>
      </c>
      <c r="L81" s="3">
        <v>989</v>
      </c>
      <c r="M81" s="1" t="s">
        <v>46</v>
      </c>
      <c r="N81" s="73">
        <v>6824.1</v>
      </c>
      <c r="O81" s="74" t="s">
        <v>482</v>
      </c>
    </row>
    <row r="82" spans="1:80" s="31" customFormat="1" ht="14.4" x14ac:dyDescent="0.35">
      <c r="A82" s="4">
        <v>79</v>
      </c>
      <c r="B82" s="1" t="s">
        <v>5</v>
      </c>
      <c r="C82" s="1" t="s">
        <v>40</v>
      </c>
      <c r="D82" s="1" t="s">
        <v>410</v>
      </c>
      <c r="E82" s="1">
        <v>44</v>
      </c>
      <c r="F82" s="2" t="s">
        <v>409</v>
      </c>
      <c r="G82" s="2" t="s">
        <v>46</v>
      </c>
      <c r="H82" s="2" t="s">
        <v>46</v>
      </c>
      <c r="I82" s="1" t="s">
        <v>60</v>
      </c>
      <c r="J82" s="1" t="s">
        <v>56</v>
      </c>
      <c r="K82" s="3">
        <v>2100</v>
      </c>
      <c r="L82" s="3">
        <v>876</v>
      </c>
      <c r="M82" s="1" t="s">
        <v>46</v>
      </c>
      <c r="N82" s="73">
        <v>6044.4</v>
      </c>
      <c r="O82" s="74" t="s">
        <v>482</v>
      </c>
    </row>
    <row r="83" spans="1:80" s="31" customFormat="1" ht="14.4" x14ac:dyDescent="0.35">
      <c r="A83" s="4">
        <v>80</v>
      </c>
      <c r="B83" s="1" t="s">
        <v>5</v>
      </c>
      <c r="C83" s="1" t="s">
        <v>40</v>
      </c>
      <c r="D83" s="1" t="s">
        <v>408</v>
      </c>
      <c r="E83" s="1" t="s">
        <v>70</v>
      </c>
      <c r="F83" s="2" t="s">
        <v>314</v>
      </c>
      <c r="G83" s="2" t="s">
        <v>46</v>
      </c>
      <c r="H83" s="2" t="s">
        <v>46</v>
      </c>
      <c r="I83" s="1" t="s">
        <v>135</v>
      </c>
      <c r="J83" s="1" t="s">
        <v>56</v>
      </c>
      <c r="K83" s="3">
        <v>1850</v>
      </c>
      <c r="L83" s="3">
        <v>35</v>
      </c>
      <c r="M83" s="1" t="s">
        <v>46</v>
      </c>
      <c r="N83" s="73">
        <v>241.5</v>
      </c>
      <c r="O83" s="74" t="s">
        <v>482</v>
      </c>
    </row>
    <row r="84" spans="1:80" s="31" customFormat="1" ht="14.4" x14ac:dyDescent="0.35">
      <c r="A84" s="4">
        <v>81</v>
      </c>
      <c r="B84" s="1" t="s">
        <v>5</v>
      </c>
      <c r="C84" s="1" t="s">
        <v>40</v>
      </c>
      <c r="D84" s="1" t="s">
        <v>407</v>
      </c>
      <c r="E84" s="1">
        <v>48</v>
      </c>
      <c r="F84" s="2">
        <v>39</v>
      </c>
      <c r="G84" s="2" t="s">
        <v>46</v>
      </c>
      <c r="H84" s="2" t="s">
        <v>46</v>
      </c>
      <c r="I84" s="1" t="s">
        <v>55</v>
      </c>
      <c r="J84" s="1" t="s">
        <v>56</v>
      </c>
      <c r="K84" s="3">
        <v>930</v>
      </c>
      <c r="L84" s="3">
        <v>89</v>
      </c>
      <c r="M84" s="1" t="s">
        <v>46</v>
      </c>
      <c r="N84" s="73">
        <v>614.1</v>
      </c>
      <c r="O84" s="74" t="s">
        <v>482</v>
      </c>
    </row>
    <row r="85" spans="1:80" s="31" customFormat="1" ht="14.4" x14ac:dyDescent="0.35">
      <c r="A85" s="4">
        <v>82</v>
      </c>
      <c r="B85" s="1" t="s">
        <v>5</v>
      </c>
      <c r="C85" s="1" t="s">
        <v>40</v>
      </c>
      <c r="D85" s="1" t="s">
        <v>406</v>
      </c>
      <c r="E85" s="1">
        <v>48</v>
      </c>
      <c r="F85" s="2">
        <v>16</v>
      </c>
      <c r="G85" s="2" t="s">
        <v>46</v>
      </c>
      <c r="H85" s="2" t="s">
        <v>46</v>
      </c>
      <c r="I85" s="1" t="s">
        <v>55</v>
      </c>
      <c r="J85" s="1" t="s">
        <v>56</v>
      </c>
      <c r="K85" s="3">
        <v>13739</v>
      </c>
      <c r="L85" s="3">
        <v>1161</v>
      </c>
      <c r="M85" s="1" t="s">
        <v>46</v>
      </c>
      <c r="N85" s="73">
        <v>8010.9</v>
      </c>
      <c r="O85" s="74" t="s">
        <v>482</v>
      </c>
    </row>
    <row r="86" spans="1:80" s="31" customFormat="1" ht="14.4" x14ac:dyDescent="0.35">
      <c r="A86" s="4">
        <v>83</v>
      </c>
      <c r="B86" s="1" t="s">
        <v>5</v>
      </c>
      <c r="C86" s="1" t="s">
        <v>40</v>
      </c>
      <c r="D86" s="1" t="s">
        <v>150</v>
      </c>
      <c r="E86" s="1">
        <v>54</v>
      </c>
      <c r="F86" s="2">
        <v>2</v>
      </c>
      <c r="G86" s="2" t="s">
        <v>46</v>
      </c>
      <c r="H86" s="2" t="s">
        <v>46</v>
      </c>
      <c r="I86" s="1" t="s">
        <v>67</v>
      </c>
      <c r="J86" s="1" t="s">
        <v>56</v>
      </c>
      <c r="K86" s="3">
        <v>542</v>
      </c>
      <c r="L86" s="3">
        <v>100</v>
      </c>
      <c r="M86" s="1" t="s">
        <v>46</v>
      </c>
      <c r="N86" s="73">
        <v>690</v>
      </c>
      <c r="O86" s="74" t="s">
        <v>482</v>
      </c>
    </row>
    <row r="87" spans="1:80" s="29" customFormat="1" ht="14.4" x14ac:dyDescent="0.3">
      <c r="A87" s="4">
        <v>84</v>
      </c>
      <c r="B87" s="1" t="s">
        <v>5</v>
      </c>
      <c r="C87" s="1" t="s">
        <v>40</v>
      </c>
      <c r="D87" s="1" t="s">
        <v>405</v>
      </c>
      <c r="E87" s="1">
        <v>45</v>
      </c>
      <c r="F87" s="2">
        <v>48</v>
      </c>
      <c r="G87" s="2" t="s">
        <v>46</v>
      </c>
      <c r="H87" s="2" t="s">
        <v>46</v>
      </c>
      <c r="I87" s="1" t="s">
        <v>55</v>
      </c>
      <c r="J87" s="1" t="s">
        <v>75</v>
      </c>
      <c r="K87" s="3">
        <v>7500</v>
      </c>
      <c r="L87" s="3">
        <v>1584</v>
      </c>
      <c r="M87" s="1" t="s">
        <v>46</v>
      </c>
      <c r="N87" s="73">
        <v>10929.6</v>
      </c>
      <c r="O87" s="74" t="s">
        <v>482</v>
      </c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</row>
    <row r="88" spans="1:80" s="29" customFormat="1" ht="14.4" x14ac:dyDescent="0.3">
      <c r="A88" s="4">
        <v>85</v>
      </c>
      <c r="B88" s="1" t="s">
        <v>5</v>
      </c>
      <c r="C88" s="1" t="s">
        <v>40</v>
      </c>
      <c r="D88" s="1" t="s">
        <v>404</v>
      </c>
      <c r="E88" s="1">
        <v>45</v>
      </c>
      <c r="F88" s="2">
        <v>46</v>
      </c>
      <c r="G88" s="2" t="s">
        <v>46</v>
      </c>
      <c r="H88" s="2" t="s">
        <v>46</v>
      </c>
      <c r="I88" s="1" t="s">
        <v>67</v>
      </c>
      <c r="J88" s="1" t="s">
        <v>56</v>
      </c>
      <c r="K88" s="3">
        <v>5000</v>
      </c>
      <c r="L88" s="3">
        <v>934</v>
      </c>
      <c r="M88" s="1" t="s">
        <v>46</v>
      </c>
      <c r="N88" s="73">
        <v>6444.6</v>
      </c>
      <c r="O88" s="74" t="s">
        <v>482</v>
      </c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</row>
    <row r="89" spans="1:80" s="29" customFormat="1" ht="14.4" x14ac:dyDescent="0.3">
      <c r="A89" s="4">
        <v>86</v>
      </c>
      <c r="B89" s="1" t="s">
        <v>5</v>
      </c>
      <c r="C89" s="1" t="s">
        <v>40</v>
      </c>
      <c r="D89" s="1" t="s">
        <v>403</v>
      </c>
      <c r="E89" s="1">
        <v>45</v>
      </c>
      <c r="F89" s="2">
        <v>28</v>
      </c>
      <c r="G89" s="2" t="s">
        <v>46</v>
      </c>
      <c r="H89" s="2" t="s">
        <v>46</v>
      </c>
      <c r="I89" s="1" t="s">
        <v>67</v>
      </c>
      <c r="J89" s="1" t="s">
        <v>56</v>
      </c>
      <c r="K89" s="3">
        <v>5000</v>
      </c>
      <c r="L89" s="3">
        <v>510</v>
      </c>
      <c r="M89" s="1" t="s">
        <v>46</v>
      </c>
      <c r="N89" s="73">
        <v>3519</v>
      </c>
      <c r="O89" s="74" t="s">
        <v>482</v>
      </c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</row>
    <row r="90" spans="1:80" s="29" customFormat="1" ht="43.2" x14ac:dyDescent="0.3">
      <c r="A90" s="4">
        <v>87</v>
      </c>
      <c r="B90" s="1" t="s">
        <v>5</v>
      </c>
      <c r="C90" s="1" t="s">
        <v>40</v>
      </c>
      <c r="D90" s="1" t="s">
        <v>402</v>
      </c>
      <c r="E90" s="1">
        <v>45</v>
      </c>
      <c r="F90" s="2">
        <v>11</v>
      </c>
      <c r="G90" s="2" t="s">
        <v>46</v>
      </c>
      <c r="H90" s="2" t="s">
        <v>46</v>
      </c>
      <c r="I90" s="1" t="s">
        <v>67</v>
      </c>
      <c r="J90" s="1" t="s">
        <v>56</v>
      </c>
      <c r="K90" s="3">
        <v>6800</v>
      </c>
      <c r="L90" s="3">
        <v>340</v>
      </c>
      <c r="M90" s="1" t="s">
        <v>46</v>
      </c>
      <c r="N90" s="73">
        <v>2346</v>
      </c>
      <c r="O90" s="74" t="s">
        <v>482</v>
      </c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</row>
    <row r="91" spans="1:80" s="29" customFormat="1" ht="14.4" x14ac:dyDescent="0.3">
      <c r="A91" s="4">
        <v>88</v>
      </c>
      <c r="B91" s="1" t="s">
        <v>5</v>
      </c>
      <c r="C91" s="1" t="s">
        <v>40</v>
      </c>
      <c r="D91" s="1" t="s">
        <v>401</v>
      </c>
      <c r="E91" s="1">
        <v>45</v>
      </c>
      <c r="F91" s="2" t="s">
        <v>400</v>
      </c>
      <c r="G91" s="2" t="s">
        <v>46</v>
      </c>
      <c r="H91" s="2" t="s">
        <v>46</v>
      </c>
      <c r="I91" s="1" t="s">
        <v>67</v>
      </c>
      <c r="J91" s="1" t="s">
        <v>56</v>
      </c>
      <c r="K91" s="3">
        <v>5000</v>
      </c>
      <c r="L91" s="3">
        <v>254</v>
      </c>
      <c r="M91" s="1" t="s">
        <v>46</v>
      </c>
      <c r="N91" s="73">
        <v>1752.6</v>
      </c>
      <c r="O91" s="74" t="s">
        <v>482</v>
      </c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</row>
    <row r="92" spans="1:80" s="31" customFormat="1" ht="14.4" x14ac:dyDescent="0.35">
      <c r="A92" s="4">
        <v>89</v>
      </c>
      <c r="B92" s="1" t="s">
        <v>5</v>
      </c>
      <c r="C92" s="1" t="s">
        <v>40</v>
      </c>
      <c r="D92" s="1" t="s">
        <v>399</v>
      </c>
      <c r="E92" s="1">
        <v>45</v>
      </c>
      <c r="F92" s="2">
        <v>19</v>
      </c>
      <c r="G92" s="2" t="s">
        <v>46</v>
      </c>
      <c r="H92" s="2" t="s">
        <v>46</v>
      </c>
      <c r="I92" s="1" t="s">
        <v>67</v>
      </c>
      <c r="J92" s="1" t="s">
        <v>56</v>
      </c>
      <c r="K92" s="3">
        <v>6613</v>
      </c>
      <c r="L92" s="3">
        <v>390</v>
      </c>
      <c r="M92" s="1" t="s">
        <v>46</v>
      </c>
      <c r="N92" s="73">
        <v>2691</v>
      </c>
      <c r="O92" s="74" t="s">
        <v>482</v>
      </c>
    </row>
    <row r="93" spans="1:80" s="31" customFormat="1" ht="14.4" x14ac:dyDescent="0.35">
      <c r="A93" s="4">
        <v>90</v>
      </c>
      <c r="B93" s="1" t="s">
        <v>5</v>
      </c>
      <c r="C93" s="1" t="s">
        <v>40</v>
      </c>
      <c r="D93" s="1" t="s">
        <v>398</v>
      </c>
      <c r="E93" s="1">
        <v>45</v>
      </c>
      <c r="F93" s="2" t="s">
        <v>397</v>
      </c>
      <c r="G93" s="2" t="s">
        <v>46</v>
      </c>
      <c r="H93" s="2" t="s">
        <v>46</v>
      </c>
      <c r="I93" s="1" t="s">
        <v>55</v>
      </c>
      <c r="J93" s="1" t="s">
        <v>56</v>
      </c>
      <c r="K93" s="3">
        <v>3347</v>
      </c>
      <c r="L93" s="3">
        <v>223</v>
      </c>
      <c r="M93" s="1" t="s">
        <v>46</v>
      </c>
      <c r="N93" s="73">
        <v>1538.7</v>
      </c>
      <c r="O93" s="74" t="s">
        <v>482</v>
      </c>
    </row>
    <row r="94" spans="1:80" s="31" customFormat="1" ht="14.4" x14ac:dyDescent="0.35">
      <c r="A94" s="4">
        <v>91</v>
      </c>
      <c r="B94" s="1" t="s">
        <v>5</v>
      </c>
      <c r="C94" s="1" t="s">
        <v>40</v>
      </c>
      <c r="D94" s="1" t="s">
        <v>396</v>
      </c>
      <c r="E94" s="1">
        <v>45</v>
      </c>
      <c r="F94" s="2">
        <v>35</v>
      </c>
      <c r="G94" s="2" t="s">
        <v>46</v>
      </c>
      <c r="H94" s="2" t="s">
        <v>46</v>
      </c>
      <c r="I94" s="1" t="s">
        <v>55</v>
      </c>
      <c r="J94" s="1" t="s">
        <v>56</v>
      </c>
      <c r="K94" s="3">
        <v>6249</v>
      </c>
      <c r="L94" s="3">
        <v>828</v>
      </c>
      <c r="M94" s="1" t="s">
        <v>46</v>
      </c>
      <c r="N94" s="73">
        <v>5713.2</v>
      </c>
      <c r="O94" s="74" t="s">
        <v>482</v>
      </c>
    </row>
    <row r="95" spans="1:80" s="31" customFormat="1" ht="28.8" x14ac:dyDescent="0.35">
      <c r="A95" s="4">
        <v>92</v>
      </c>
      <c r="B95" s="1" t="s">
        <v>5</v>
      </c>
      <c r="C95" s="1" t="s">
        <v>40</v>
      </c>
      <c r="D95" s="1" t="s">
        <v>395</v>
      </c>
      <c r="E95" s="1" t="s">
        <v>42</v>
      </c>
      <c r="F95" s="2">
        <v>1</v>
      </c>
      <c r="G95" s="2" t="s">
        <v>46</v>
      </c>
      <c r="H95" s="2" t="s">
        <v>46</v>
      </c>
      <c r="I95" s="1" t="s">
        <v>55</v>
      </c>
      <c r="J95" s="1" t="s">
        <v>75</v>
      </c>
      <c r="K95" s="3">
        <v>1400</v>
      </c>
      <c r="L95" s="3">
        <v>922</v>
      </c>
      <c r="M95" s="1" t="s">
        <v>46</v>
      </c>
      <c r="N95" s="73">
        <v>6361.8</v>
      </c>
      <c r="O95" s="74" t="s">
        <v>482</v>
      </c>
    </row>
    <row r="96" spans="1:80" s="31" customFormat="1" ht="14.4" x14ac:dyDescent="0.35">
      <c r="A96" s="4">
        <v>93</v>
      </c>
      <c r="B96" s="1" t="s">
        <v>5</v>
      </c>
      <c r="C96" s="1" t="s">
        <v>40</v>
      </c>
      <c r="D96" s="1" t="s">
        <v>394</v>
      </c>
      <c r="E96" s="1">
        <v>52</v>
      </c>
      <c r="F96" s="2">
        <v>33</v>
      </c>
      <c r="G96" s="2" t="s">
        <v>46</v>
      </c>
      <c r="H96" s="2" t="s">
        <v>46</v>
      </c>
      <c r="I96" s="1" t="s">
        <v>67</v>
      </c>
      <c r="J96" s="1" t="s">
        <v>56</v>
      </c>
      <c r="K96" s="3">
        <v>3600</v>
      </c>
      <c r="L96" s="3">
        <v>358</v>
      </c>
      <c r="M96" s="1" t="s">
        <v>46</v>
      </c>
      <c r="N96" s="73">
        <v>2470.1999999999998</v>
      </c>
      <c r="O96" s="74" t="s">
        <v>482</v>
      </c>
    </row>
    <row r="97" spans="1:80" s="31" customFormat="1" ht="28.8" x14ac:dyDescent="0.35">
      <c r="A97" s="4">
        <v>94</v>
      </c>
      <c r="B97" s="1" t="s">
        <v>5</v>
      </c>
      <c r="C97" s="1" t="s">
        <v>40</v>
      </c>
      <c r="D97" s="1" t="s">
        <v>393</v>
      </c>
      <c r="E97" s="1">
        <v>45</v>
      </c>
      <c r="F97" s="2">
        <v>37</v>
      </c>
      <c r="G97" s="2" t="s">
        <v>46</v>
      </c>
      <c r="H97" s="2" t="s">
        <v>46</v>
      </c>
      <c r="I97" s="1" t="s">
        <v>55</v>
      </c>
      <c r="J97" s="1" t="s">
        <v>56</v>
      </c>
      <c r="K97" s="3">
        <v>10000</v>
      </c>
      <c r="L97" s="3">
        <v>1187</v>
      </c>
      <c r="M97" s="1" t="s">
        <v>46</v>
      </c>
      <c r="N97" s="73">
        <v>8190.3</v>
      </c>
      <c r="O97" s="74" t="s">
        <v>482</v>
      </c>
    </row>
    <row r="98" spans="1:80" s="29" customFormat="1" ht="14.4" x14ac:dyDescent="0.3">
      <c r="A98" s="4">
        <v>95</v>
      </c>
      <c r="B98" s="1" t="s">
        <v>5</v>
      </c>
      <c r="C98" s="1" t="s">
        <v>40</v>
      </c>
      <c r="D98" s="1" t="s">
        <v>392</v>
      </c>
      <c r="E98" s="1">
        <v>52</v>
      </c>
      <c r="F98" s="1">
        <v>55</v>
      </c>
      <c r="G98" s="2" t="s">
        <v>46</v>
      </c>
      <c r="H98" s="2" t="s">
        <v>46</v>
      </c>
      <c r="I98" s="1" t="s">
        <v>67</v>
      </c>
      <c r="J98" s="1" t="s">
        <v>56</v>
      </c>
      <c r="K98" s="3">
        <v>10300</v>
      </c>
      <c r="L98" s="3">
        <v>819</v>
      </c>
      <c r="M98" s="1" t="s">
        <v>46</v>
      </c>
      <c r="N98" s="73">
        <v>5651.1</v>
      </c>
      <c r="O98" s="74" t="s">
        <v>482</v>
      </c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</row>
    <row r="99" spans="1:80" s="29" customFormat="1" ht="14.4" x14ac:dyDescent="0.3">
      <c r="A99" s="4">
        <v>96</v>
      </c>
      <c r="B99" s="1" t="s">
        <v>5</v>
      </c>
      <c r="C99" s="1" t="s">
        <v>40</v>
      </c>
      <c r="D99" s="1" t="s">
        <v>391</v>
      </c>
      <c r="E99" s="1">
        <v>52</v>
      </c>
      <c r="F99" s="2">
        <v>49</v>
      </c>
      <c r="G99" s="2" t="s">
        <v>46</v>
      </c>
      <c r="H99" s="2" t="s">
        <v>46</v>
      </c>
      <c r="I99" s="1" t="s">
        <v>55</v>
      </c>
      <c r="J99" s="1" t="s">
        <v>56</v>
      </c>
      <c r="K99" s="3">
        <v>150</v>
      </c>
      <c r="L99" s="3">
        <v>150</v>
      </c>
      <c r="M99" s="1" t="s">
        <v>46</v>
      </c>
      <c r="N99" s="73">
        <v>1035</v>
      </c>
      <c r="O99" s="74" t="s">
        <v>482</v>
      </c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</row>
    <row r="100" spans="1:80" s="29" customFormat="1" ht="28.8" x14ac:dyDescent="0.3">
      <c r="A100" s="4">
        <v>97</v>
      </c>
      <c r="B100" s="1" t="s">
        <v>5</v>
      </c>
      <c r="C100" s="1" t="s">
        <v>40</v>
      </c>
      <c r="D100" s="1" t="s">
        <v>342</v>
      </c>
      <c r="E100" s="1">
        <v>52</v>
      </c>
      <c r="F100" s="2">
        <v>11</v>
      </c>
      <c r="G100" s="2" t="s">
        <v>46</v>
      </c>
      <c r="H100" s="2" t="s">
        <v>46</v>
      </c>
      <c r="I100" s="1" t="s">
        <v>55</v>
      </c>
      <c r="J100" s="1" t="s">
        <v>56</v>
      </c>
      <c r="K100" s="3">
        <v>5000</v>
      </c>
      <c r="L100" s="3">
        <v>779</v>
      </c>
      <c r="M100" s="1" t="s">
        <v>46</v>
      </c>
      <c r="N100" s="73">
        <v>5375.1</v>
      </c>
      <c r="O100" s="74" t="s">
        <v>482</v>
      </c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</row>
    <row r="101" spans="1:80" s="29" customFormat="1" ht="28.8" x14ac:dyDescent="0.3">
      <c r="A101" s="4">
        <v>98</v>
      </c>
      <c r="B101" s="1" t="s">
        <v>5</v>
      </c>
      <c r="C101" s="1" t="s">
        <v>40</v>
      </c>
      <c r="D101" s="1" t="s">
        <v>324</v>
      </c>
      <c r="E101" s="1">
        <v>45</v>
      </c>
      <c r="F101" s="2">
        <v>34</v>
      </c>
      <c r="G101" s="2" t="s">
        <v>46</v>
      </c>
      <c r="H101" s="2" t="s">
        <v>46</v>
      </c>
      <c r="I101" s="1" t="s">
        <v>55</v>
      </c>
      <c r="J101" s="1" t="s">
        <v>56</v>
      </c>
      <c r="K101" s="3">
        <v>3700</v>
      </c>
      <c r="L101" s="3">
        <v>458</v>
      </c>
      <c r="M101" s="1" t="s">
        <v>46</v>
      </c>
      <c r="N101" s="73">
        <v>3160.2</v>
      </c>
      <c r="O101" s="74" t="s">
        <v>482</v>
      </c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</row>
    <row r="102" spans="1:80" s="29" customFormat="1" ht="14.4" x14ac:dyDescent="0.3">
      <c r="A102" s="4">
        <v>99</v>
      </c>
      <c r="B102" s="1" t="s">
        <v>5</v>
      </c>
      <c r="C102" s="1" t="s">
        <v>40</v>
      </c>
      <c r="D102" s="1" t="s">
        <v>390</v>
      </c>
      <c r="E102" s="1">
        <v>45</v>
      </c>
      <c r="F102" s="2">
        <v>32</v>
      </c>
      <c r="G102" s="2" t="s">
        <v>46</v>
      </c>
      <c r="H102" s="2" t="s">
        <v>46</v>
      </c>
      <c r="I102" s="1" t="s">
        <v>67</v>
      </c>
      <c r="J102" s="1" t="s">
        <v>75</v>
      </c>
      <c r="K102" s="3">
        <v>4328</v>
      </c>
      <c r="L102" s="3">
        <v>439</v>
      </c>
      <c r="M102" s="1" t="s">
        <v>46</v>
      </c>
      <c r="N102" s="73">
        <v>3029.1</v>
      </c>
      <c r="O102" s="74" t="s">
        <v>482</v>
      </c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</row>
    <row r="103" spans="1:80" s="31" customFormat="1" ht="28.8" x14ac:dyDescent="0.35">
      <c r="A103" s="4">
        <v>100</v>
      </c>
      <c r="B103" s="1" t="s">
        <v>5</v>
      </c>
      <c r="C103" s="1" t="s">
        <v>40</v>
      </c>
      <c r="D103" s="1" t="s">
        <v>389</v>
      </c>
      <c r="E103" s="1">
        <v>45</v>
      </c>
      <c r="F103" s="2">
        <v>6</v>
      </c>
      <c r="G103" s="2" t="s">
        <v>46</v>
      </c>
      <c r="H103" s="2" t="s">
        <v>46</v>
      </c>
      <c r="I103" s="1" t="s">
        <v>67</v>
      </c>
      <c r="J103" s="1" t="s">
        <v>56</v>
      </c>
      <c r="K103" s="3">
        <v>9100</v>
      </c>
      <c r="L103" s="3">
        <v>569</v>
      </c>
      <c r="M103" s="1" t="s">
        <v>46</v>
      </c>
      <c r="N103" s="73">
        <v>3926.1</v>
      </c>
      <c r="O103" s="74" t="s">
        <v>482</v>
      </c>
    </row>
    <row r="104" spans="1:80" s="31" customFormat="1" ht="43.2" x14ac:dyDescent="0.35">
      <c r="A104" s="4">
        <v>101</v>
      </c>
      <c r="B104" s="1" t="s">
        <v>5</v>
      </c>
      <c r="C104" s="1" t="s">
        <v>40</v>
      </c>
      <c r="D104" s="1" t="s">
        <v>388</v>
      </c>
      <c r="E104" s="1">
        <v>45</v>
      </c>
      <c r="F104" s="2">
        <v>23</v>
      </c>
      <c r="G104" s="2" t="s">
        <v>46</v>
      </c>
      <c r="H104" s="2" t="s">
        <v>46</v>
      </c>
      <c r="I104" s="1" t="s">
        <v>67</v>
      </c>
      <c r="J104" s="1" t="s">
        <v>56</v>
      </c>
      <c r="K104" s="3">
        <v>19237</v>
      </c>
      <c r="L104" s="3">
        <v>1473</v>
      </c>
      <c r="M104" s="1" t="s">
        <v>46</v>
      </c>
      <c r="N104" s="73">
        <v>10163.700000000001</v>
      </c>
      <c r="O104" s="74" t="s">
        <v>482</v>
      </c>
    </row>
    <row r="105" spans="1:80" s="31" customFormat="1" ht="14.4" x14ac:dyDescent="0.35">
      <c r="A105" s="4">
        <v>102</v>
      </c>
      <c r="B105" s="1" t="s">
        <v>5</v>
      </c>
      <c r="C105" s="1" t="s">
        <v>40</v>
      </c>
      <c r="D105" s="1" t="s">
        <v>361</v>
      </c>
      <c r="E105" s="1">
        <v>45</v>
      </c>
      <c r="F105" s="2">
        <v>51</v>
      </c>
      <c r="G105" s="2" t="s">
        <v>46</v>
      </c>
      <c r="H105" s="2" t="s">
        <v>46</v>
      </c>
      <c r="I105" s="1" t="s">
        <v>67</v>
      </c>
      <c r="J105" s="1" t="s">
        <v>75</v>
      </c>
      <c r="K105" s="3">
        <v>8145</v>
      </c>
      <c r="L105" s="3">
        <v>1929</v>
      </c>
      <c r="M105" s="1" t="s">
        <v>46</v>
      </c>
      <c r="N105" s="73">
        <v>13310.1</v>
      </c>
      <c r="O105" s="74" t="s">
        <v>482</v>
      </c>
    </row>
    <row r="106" spans="1:80" s="31" customFormat="1" ht="14.4" x14ac:dyDescent="0.35">
      <c r="A106" s="4">
        <v>103</v>
      </c>
      <c r="B106" s="1" t="s">
        <v>5</v>
      </c>
      <c r="C106" s="1" t="s">
        <v>40</v>
      </c>
      <c r="D106" s="1" t="s">
        <v>387</v>
      </c>
      <c r="E106" s="1">
        <v>45</v>
      </c>
      <c r="F106" s="2">
        <v>56</v>
      </c>
      <c r="G106" s="2" t="s">
        <v>46</v>
      </c>
      <c r="H106" s="2" t="s">
        <v>46</v>
      </c>
      <c r="I106" s="1" t="s">
        <v>67</v>
      </c>
      <c r="J106" s="1" t="s">
        <v>56</v>
      </c>
      <c r="K106" s="3">
        <v>9624</v>
      </c>
      <c r="L106" s="3">
        <v>4469</v>
      </c>
      <c r="M106" s="1" t="s">
        <v>46</v>
      </c>
      <c r="N106" s="73">
        <v>30836.1</v>
      </c>
      <c r="O106" s="74" t="s">
        <v>482</v>
      </c>
    </row>
    <row r="107" spans="1:80" s="31" customFormat="1" ht="14.4" x14ac:dyDescent="0.35">
      <c r="A107" s="4">
        <v>104</v>
      </c>
      <c r="B107" s="1" t="s">
        <v>5</v>
      </c>
      <c r="C107" s="1" t="s">
        <v>40</v>
      </c>
      <c r="D107" s="1" t="s">
        <v>386</v>
      </c>
      <c r="E107" s="1">
        <v>45</v>
      </c>
      <c r="F107" s="2">
        <v>60</v>
      </c>
      <c r="G107" s="2" t="s">
        <v>46</v>
      </c>
      <c r="H107" s="2" t="s">
        <v>46</v>
      </c>
      <c r="I107" s="1" t="s">
        <v>67</v>
      </c>
      <c r="J107" s="1" t="s">
        <v>56</v>
      </c>
      <c r="K107" s="3">
        <v>15000</v>
      </c>
      <c r="L107" s="3">
        <v>7299</v>
      </c>
      <c r="M107" s="1" t="s">
        <v>46</v>
      </c>
      <c r="N107" s="73">
        <v>50363.1</v>
      </c>
      <c r="O107" s="74" t="s">
        <v>482</v>
      </c>
    </row>
    <row r="108" spans="1:80" s="31" customFormat="1" ht="72" x14ac:dyDescent="0.35">
      <c r="A108" s="4">
        <v>105</v>
      </c>
      <c r="B108" s="1" t="s">
        <v>5</v>
      </c>
      <c r="C108" s="1" t="s">
        <v>40</v>
      </c>
      <c r="D108" s="1" t="s">
        <v>380</v>
      </c>
      <c r="E108" s="1">
        <v>48</v>
      </c>
      <c r="F108" s="2">
        <v>38</v>
      </c>
      <c r="G108" s="2" t="s">
        <v>46</v>
      </c>
      <c r="H108" s="2" t="s">
        <v>46</v>
      </c>
      <c r="I108" s="1" t="s">
        <v>67</v>
      </c>
      <c r="J108" s="1" t="s">
        <v>56</v>
      </c>
      <c r="K108" s="3">
        <v>3751</v>
      </c>
      <c r="L108" s="3">
        <v>355</v>
      </c>
      <c r="M108" s="1" t="s">
        <v>46</v>
      </c>
      <c r="N108" s="73">
        <v>2449.5</v>
      </c>
      <c r="O108" s="74" t="s">
        <v>482</v>
      </c>
    </row>
    <row r="109" spans="1:80" s="29" customFormat="1" ht="14.4" x14ac:dyDescent="0.3">
      <c r="A109" s="4">
        <v>106</v>
      </c>
      <c r="B109" s="1" t="s">
        <v>5</v>
      </c>
      <c r="C109" s="1" t="s">
        <v>40</v>
      </c>
      <c r="D109" s="1" t="s">
        <v>385</v>
      </c>
      <c r="E109" s="1">
        <v>52</v>
      </c>
      <c r="F109" s="2">
        <v>31</v>
      </c>
      <c r="G109" s="2" t="s">
        <v>46</v>
      </c>
      <c r="H109" s="2" t="s">
        <v>46</v>
      </c>
      <c r="I109" s="1" t="s">
        <v>67</v>
      </c>
      <c r="J109" s="1" t="s">
        <v>56</v>
      </c>
      <c r="K109" s="3">
        <v>5000</v>
      </c>
      <c r="L109" s="3">
        <v>508</v>
      </c>
      <c r="M109" s="1" t="s">
        <v>46</v>
      </c>
      <c r="N109" s="73">
        <v>3505.2</v>
      </c>
      <c r="O109" s="74" t="s">
        <v>482</v>
      </c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</row>
    <row r="110" spans="1:80" s="29" customFormat="1" ht="14.4" x14ac:dyDescent="0.3">
      <c r="A110" s="4">
        <v>107</v>
      </c>
      <c r="B110" s="1" t="s">
        <v>5</v>
      </c>
      <c r="C110" s="1" t="s">
        <v>40</v>
      </c>
      <c r="D110" s="1" t="s">
        <v>384</v>
      </c>
      <c r="E110" s="1">
        <v>52</v>
      </c>
      <c r="F110" s="2">
        <v>53</v>
      </c>
      <c r="G110" s="2" t="s">
        <v>46</v>
      </c>
      <c r="H110" s="2" t="s">
        <v>46</v>
      </c>
      <c r="I110" s="1" t="s">
        <v>67</v>
      </c>
      <c r="J110" s="1" t="s">
        <v>56</v>
      </c>
      <c r="K110" s="3">
        <v>6700</v>
      </c>
      <c r="L110" s="3">
        <v>481</v>
      </c>
      <c r="M110" s="1" t="s">
        <v>46</v>
      </c>
      <c r="N110" s="73">
        <v>3318.9</v>
      </c>
      <c r="O110" s="74" t="s">
        <v>482</v>
      </c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</row>
    <row r="111" spans="1:80" s="29" customFormat="1" ht="14.4" x14ac:dyDescent="0.3">
      <c r="A111" s="4">
        <v>108</v>
      </c>
      <c r="B111" s="1" t="s">
        <v>5</v>
      </c>
      <c r="C111" s="1" t="s">
        <v>40</v>
      </c>
      <c r="D111" s="1" t="s">
        <v>383</v>
      </c>
      <c r="E111" s="1">
        <v>52</v>
      </c>
      <c r="F111" s="2">
        <v>29</v>
      </c>
      <c r="G111" s="2" t="s">
        <v>46</v>
      </c>
      <c r="H111" s="2" t="s">
        <v>46</v>
      </c>
      <c r="I111" s="1" t="s">
        <v>55</v>
      </c>
      <c r="J111" s="1" t="s">
        <v>56</v>
      </c>
      <c r="K111" s="3">
        <v>2500</v>
      </c>
      <c r="L111" s="3">
        <v>258</v>
      </c>
      <c r="M111" s="1" t="s">
        <v>46</v>
      </c>
      <c r="N111" s="73">
        <v>1780.2</v>
      </c>
      <c r="O111" s="74" t="s">
        <v>482</v>
      </c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</row>
    <row r="112" spans="1:80" s="29" customFormat="1" ht="14.4" x14ac:dyDescent="0.3">
      <c r="A112" s="4">
        <v>109</v>
      </c>
      <c r="B112" s="1" t="s">
        <v>5</v>
      </c>
      <c r="C112" s="1" t="s">
        <v>40</v>
      </c>
      <c r="D112" s="1" t="s">
        <v>382</v>
      </c>
      <c r="E112" s="1">
        <v>52</v>
      </c>
      <c r="F112" s="2">
        <v>52</v>
      </c>
      <c r="G112" s="2" t="s">
        <v>46</v>
      </c>
      <c r="H112" s="2" t="s">
        <v>46</v>
      </c>
      <c r="I112" s="1" t="s">
        <v>55</v>
      </c>
      <c r="J112" s="1" t="s">
        <v>56</v>
      </c>
      <c r="K112" s="3">
        <v>1510</v>
      </c>
      <c r="L112" s="3">
        <v>105</v>
      </c>
      <c r="M112" s="1" t="s">
        <v>46</v>
      </c>
      <c r="N112" s="73">
        <v>724.5</v>
      </c>
      <c r="O112" s="74" t="s">
        <v>482</v>
      </c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</row>
    <row r="113" spans="1:80" s="31" customFormat="1" ht="57.6" x14ac:dyDescent="0.35">
      <c r="A113" s="4">
        <v>110</v>
      </c>
      <c r="B113" s="1" t="s">
        <v>5</v>
      </c>
      <c r="C113" s="1" t="s">
        <v>40</v>
      </c>
      <c r="D113" s="1" t="s">
        <v>381</v>
      </c>
      <c r="E113" s="1">
        <v>52</v>
      </c>
      <c r="F113" s="2">
        <v>46</v>
      </c>
      <c r="G113" s="2" t="s">
        <v>46</v>
      </c>
      <c r="H113" s="2" t="s">
        <v>46</v>
      </c>
      <c r="I113" s="1" t="s">
        <v>55</v>
      </c>
      <c r="J113" s="1" t="s">
        <v>56</v>
      </c>
      <c r="K113" s="3">
        <v>6000</v>
      </c>
      <c r="L113" s="3">
        <v>410</v>
      </c>
      <c r="M113" s="1" t="s">
        <v>46</v>
      </c>
      <c r="N113" s="73">
        <v>2829</v>
      </c>
      <c r="O113" s="74" t="s">
        <v>482</v>
      </c>
    </row>
    <row r="114" spans="1:80" s="31" customFormat="1" ht="72" x14ac:dyDescent="0.35">
      <c r="A114" s="4">
        <v>111</v>
      </c>
      <c r="B114" s="1" t="s">
        <v>5</v>
      </c>
      <c r="C114" s="1" t="s">
        <v>40</v>
      </c>
      <c r="D114" s="1" t="s">
        <v>380</v>
      </c>
      <c r="E114" s="1">
        <v>52</v>
      </c>
      <c r="F114" s="2">
        <v>45</v>
      </c>
      <c r="G114" s="2" t="s">
        <v>46</v>
      </c>
      <c r="H114" s="2" t="s">
        <v>46</v>
      </c>
      <c r="I114" s="1" t="s">
        <v>67</v>
      </c>
      <c r="J114" s="1" t="s">
        <v>56</v>
      </c>
      <c r="K114" s="3">
        <v>5600</v>
      </c>
      <c r="L114" s="3">
        <v>418</v>
      </c>
      <c r="M114" s="1" t="s">
        <v>46</v>
      </c>
      <c r="N114" s="73">
        <v>2884.2</v>
      </c>
      <c r="O114" s="74" t="s">
        <v>482</v>
      </c>
    </row>
    <row r="115" spans="1:80" s="31" customFormat="1" ht="14.4" x14ac:dyDescent="0.35">
      <c r="A115" s="4">
        <v>112</v>
      </c>
      <c r="B115" s="1" t="s">
        <v>5</v>
      </c>
      <c r="C115" s="1" t="s">
        <v>40</v>
      </c>
      <c r="D115" s="1" t="s">
        <v>379</v>
      </c>
      <c r="E115" s="1" t="s">
        <v>70</v>
      </c>
      <c r="F115" s="2">
        <v>4</v>
      </c>
      <c r="G115" s="2" t="s">
        <v>46</v>
      </c>
      <c r="H115" s="2" t="s">
        <v>46</v>
      </c>
      <c r="I115" s="1" t="s">
        <v>67</v>
      </c>
      <c r="J115" s="1" t="s">
        <v>56</v>
      </c>
      <c r="K115" s="3">
        <v>1213</v>
      </c>
      <c r="L115" s="3">
        <v>9</v>
      </c>
      <c r="M115" s="1" t="s">
        <v>46</v>
      </c>
      <c r="N115" s="73">
        <v>62.1</v>
      </c>
      <c r="O115" s="74" t="s">
        <v>482</v>
      </c>
    </row>
    <row r="116" spans="1:80" s="31" customFormat="1" ht="14.4" x14ac:dyDescent="0.35">
      <c r="A116" s="4">
        <v>113</v>
      </c>
      <c r="B116" s="1" t="s">
        <v>5</v>
      </c>
      <c r="C116" s="1" t="s">
        <v>40</v>
      </c>
      <c r="D116" s="1" t="s">
        <v>378</v>
      </c>
      <c r="E116" s="1">
        <v>44</v>
      </c>
      <c r="F116" s="2" t="s">
        <v>377</v>
      </c>
      <c r="G116" s="2" t="s">
        <v>46</v>
      </c>
      <c r="H116" s="2" t="s">
        <v>46</v>
      </c>
      <c r="I116" s="1" t="s">
        <v>60</v>
      </c>
      <c r="J116" s="1" t="s">
        <v>56</v>
      </c>
      <c r="K116" s="3">
        <v>4522</v>
      </c>
      <c r="L116" s="3">
        <v>13</v>
      </c>
      <c r="M116" s="1" t="s">
        <v>46</v>
      </c>
      <c r="N116" s="73">
        <v>89.7</v>
      </c>
      <c r="O116" s="74" t="s">
        <v>482</v>
      </c>
    </row>
    <row r="117" spans="1:80" s="31" customFormat="1" ht="14.4" x14ac:dyDescent="0.35">
      <c r="A117" s="4">
        <v>114</v>
      </c>
      <c r="B117" s="1" t="s">
        <v>5</v>
      </c>
      <c r="C117" s="1" t="s">
        <v>40</v>
      </c>
      <c r="D117" s="1" t="s">
        <v>376</v>
      </c>
      <c r="E117" s="1">
        <v>52</v>
      </c>
      <c r="F117" s="2">
        <v>35</v>
      </c>
      <c r="G117" s="2" t="s">
        <v>46</v>
      </c>
      <c r="H117" s="2" t="s">
        <v>46</v>
      </c>
      <c r="I117" s="1" t="s">
        <v>55</v>
      </c>
      <c r="J117" s="1" t="s">
        <v>56</v>
      </c>
      <c r="K117" s="3">
        <v>5000</v>
      </c>
      <c r="L117" s="3">
        <v>468</v>
      </c>
      <c r="M117" s="1" t="s">
        <v>46</v>
      </c>
      <c r="N117" s="73">
        <v>3229.2</v>
      </c>
      <c r="O117" s="74" t="s">
        <v>482</v>
      </c>
    </row>
    <row r="118" spans="1:80" s="31" customFormat="1" ht="28.8" x14ac:dyDescent="0.35">
      <c r="A118" s="4">
        <v>115</v>
      </c>
      <c r="B118" s="1" t="s">
        <v>5</v>
      </c>
      <c r="C118" s="1" t="s">
        <v>40</v>
      </c>
      <c r="D118" s="1" t="s">
        <v>375</v>
      </c>
      <c r="E118" s="1">
        <v>52</v>
      </c>
      <c r="F118" s="2">
        <v>37</v>
      </c>
      <c r="G118" s="2" t="s">
        <v>46</v>
      </c>
      <c r="H118" s="2" t="s">
        <v>46</v>
      </c>
      <c r="I118" s="1" t="s">
        <v>55</v>
      </c>
      <c r="J118" s="1" t="s">
        <v>56</v>
      </c>
      <c r="K118" s="3">
        <v>4200</v>
      </c>
      <c r="L118" s="3">
        <v>370</v>
      </c>
      <c r="M118" s="1" t="s">
        <v>46</v>
      </c>
      <c r="N118" s="73">
        <v>2553</v>
      </c>
      <c r="O118" s="74" t="s">
        <v>482</v>
      </c>
    </row>
    <row r="119" spans="1:80" s="29" customFormat="1" ht="14.4" x14ac:dyDescent="0.3">
      <c r="A119" s="4">
        <v>116</v>
      </c>
      <c r="B119" s="1" t="s">
        <v>5</v>
      </c>
      <c r="C119" s="1" t="s">
        <v>40</v>
      </c>
      <c r="D119" s="1" t="s">
        <v>374</v>
      </c>
      <c r="E119" s="1">
        <v>52</v>
      </c>
      <c r="F119" s="2">
        <v>40</v>
      </c>
      <c r="G119" s="2" t="s">
        <v>46</v>
      </c>
      <c r="H119" s="2" t="s">
        <v>46</v>
      </c>
      <c r="I119" s="1" t="s">
        <v>55</v>
      </c>
      <c r="J119" s="1" t="s">
        <v>56</v>
      </c>
      <c r="K119" s="3">
        <v>5000</v>
      </c>
      <c r="L119" s="3">
        <v>404</v>
      </c>
      <c r="M119" s="1" t="s">
        <v>46</v>
      </c>
      <c r="N119" s="73">
        <v>2787.6</v>
      </c>
      <c r="O119" s="74" t="s">
        <v>482</v>
      </c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</row>
    <row r="120" spans="1:80" s="29" customFormat="1" ht="14.4" x14ac:dyDescent="0.3">
      <c r="A120" s="4">
        <v>117</v>
      </c>
      <c r="B120" s="1" t="s">
        <v>5</v>
      </c>
      <c r="C120" s="1" t="s">
        <v>40</v>
      </c>
      <c r="D120" s="1" t="s">
        <v>373</v>
      </c>
      <c r="E120" s="1">
        <v>52</v>
      </c>
      <c r="F120" s="2">
        <v>44</v>
      </c>
      <c r="G120" s="2" t="s">
        <v>46</v>
      </c>
      <c r="H120" s="2" t="s">
        <v>46</v>
      </c>
      <c r="I120" s="1" t="s">
        <v>67</v>
      </c>
      <c r="J120" s="1" t="s">
        <v>56</v>
      </c>
      <c r="K120" s="3">
        <v>2400</v>
      </c>
      <c r="L120" s="3">
        <v>181</v>
      </c>
      <c r="M120" s="1" t="s">
        <v>46</v>
      </c>
      <c r="N120" s="73">
        <v>1248.9000000000001</v>
      </c>
      <c r="O120" s="74" t="s">
        <v>482</v>
      </c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</row>
    <row r="121" spans="1:80" s="29" customFormat="1" ht="14.4" x14ac:dyDescent="0.3">
      <c r="A121" s="4">
        <v>118</v>
      </c>
      <c r="B121" s="1" t="s">
        <v>5</v>
      </c>
      <c r="C121" s="1" t="s">
        <v>40</v>
      </c>
      <c r="D121" s="1" t="s">
        <v>372</v>
      </c>
      <c r="E121" s="1">
        <v>52</v>
      </c>
      <c r="F121" s="2">
        <v>50</v>
      </c>
      <c r="G121" s="2" t="s">
        <v>46</v>
      </c>
      <c r="H121" s="2" t="s">
        <v>46</v>
      </c>
      <c r="I121" s="1" t="s">
        <v>55</v>
      </c>
      <c r="J121" s="1" t="s">
        <v>56</v>
      </c>
      <c r="K121" s="3">
        <v>1021</v>
      </c>
      <c r="L121" s="3">
        <v>70</v>
      </c>
      <c r="M121" s="1" t="s">
        <v>46</v>
      </c>
      <c r="N121" s="73">
        <v>483</v>
      </c>
      <c r="O121" s="74" t="s">
        <v>482</v>
      </c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</row>
    <row r="122" spans="1:80" s="29" customFormat="1" ht="14.4" x14ac:dyDescent="0.3">
      <c r="A122" s="4">
        <v>119</v>
      </c>
      <c r="B122" s="1" t="s">
        <v>5</v>
      </c>
      <c r="C122" s="1" t="s">
        <v>40</v>
      </c>
      <c r="D122" s="1" t="s">
        <v>371</v>
      </c>
      <c r="E122" s="1">
        <v>52</v>
      </c>
      <c r="F122" s="2">
        <v>51</v>
      </c>
      <c r="G122" s="2" t="s">
        <v>46</v>
      </c>
      <c r="H122" s="2" t="s">
        <v>46</v>
      </c>
      <c r="I122" s="1" t="s">
        <v>55</v>
      </c>
      <c r="J122" s="1" t="s">
        <v>56</v>
      </c>
      <c r="K122" s="3">
        <v>3600</v>
      </c>
      <c r="L122" s="3">
        <v>248</v>
      </c>
      <c r="M122" s="1" t="s">
        <v>46</v>
      </c>
      <c r="N122" s="73">
        <v>1711.2</v>
      </c>
      <c r="O122" s="74" t="s">
        <v>482</v>
      </c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</row>
    <row r="123" spans="1:80" s="29" customFormat="1" ht="43.2" x14ac:dyDescent="0.3">
      <c r="A123" s="4">
        <v>120</v>
      </c>
      <c r="B123" s="1" t="s">
        <v>5</v>
      </c>
      <c r="C123" s="1" t="s">
        <v>40</v>
      </c>
      <c r="D123" s="1" t="s">
        <v>370</v>
      </c>
      <c r="E123" s="1">
        <v>52</v>
      </c>
      <c r="F123" s="2">
        <v>54</v>
      </c>
      <c r="G123" s="2" t="s">
        <v>46</v>
      </c>
      <c r="H123" s="2" t="s">
        <v>46</v>
      </c>
      <c r="I123" s="1" t="s">
        <v>55</v>
      </c>
      <c r="J123" s="1" t="s">
        <v>56</v>
      </c>
      <c r="K123" s="3">
        <v>1300</v>
      </c>
      <c r="L123" s="3">
        <v>97</v>
      </c>
      <c r="M123" s="1" t="s">
        <v>46</v>
      </c>
      <c r="N123" s="73">
        <v>669.3</v>
      </c>
      <c r="O123" s="74" t="s">
        <v>482</v>
      </c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</row>
    <row r="124" spans="1:80" s="31" customFormat="1" ht="14.4" x14ac:dyDescent="0.35">
      <c r="A124" s="4">
        <v>121</v>
      </c>
      <c r="B124" s="1" t="s">
        <v>5</v>
      </c>
      <c r="C124" s="1" t="s">
        <v>40</v>
      </c>
      <c r="D124" s="1" t="s">
        <v>369</v>
      </c>
      <c r="E124" s="1">
        <v>52</v>
      </c>
      <c r="F124" s="2">
        <v>56</v>
      </c>
      <c r="G124" s="2" t="s">
        <v>46</v>
      </c>
      <c r="H124" s="2" t="s">
        <v>46</v>
      </c>
      <c r="I124" s="1" t="s">
        <v>67</v>
      </c>
      <c r="J124" s="1" t="s">
        <v>56</v>
      </c>
      <c r="K124" s="3">
        <v>8100</v>
      </c>
      <c r="L124" s="3">
        <v>649</v>
      </c>
      <c r="M124" s="1" t="s">
        <v>46</v>
      </c>
      <c r="N124" s="73">
        <v>4478.1000000000004</v>
      </c>
      <c r="O124" s="74" t="s">
        <v>482</v>
      </c>
    </row>
    <row r="125" spans="1:80" s="31" customFormat="1" ht="28.8" x14ac:dyDescent="0.35">
      <c r="A125" s="4">
        <v>122</v>
      </c>
      <c r="B125" s="1" t="s">
        <v>5</v>
      </c>
      <c r="C125" s="1" t="s">
        <v>40</v>
      </c>
      <c r="D125" s="1" t="s">
        <v>130</v>
      </c>
      <c r="E125" s="1">
        <v>52</v>
      </c>
      <c r="F125" s="2">
        <v>12</v>
      </c>
      <c r="G125" s="2" t="s">
        <v>46</v>
      </c>
      <c r="H125" s="2" t="s">
        <v>46</v>
      </c>
      <c r="I125" s="1" t="s">
        <v>55</v>
      </c>
      <c r="J125" s="1" t="s">
        <v>56</v>
      </c>
      <c r="K125" s="3">
        <v>9100</v>
      </c>
      <c r="L125" s="3">
        <v>1993</v>
      </c>
      <c r="M125" s="1" t="s">
        <v>46</v>
      </c>
      <c r="N125" s="73">
        <v>13751.7</v>
      </c>
      <c r="O125" s="74" t="s">
        <v>482</v>
      </c>
    </row>
    <row r="126" spans="1:80" s="31" customFormat="1" ht="14.4" x14ac:dyDescent="0.35">
      <c r="A126" s="4">
        <v>123</v>
      </c>
      <c r="B126" s="1" t="s">
        <v>5</v>
      </c>
      <c r="C126" s="1" t="s">
        <v>40</v>
      </c>
      <c r="D126" s="1" t="s">
        <v>368</v>
      </c>
      <c r="E126" s="1">
        <v>52</v>
      </c>
      <c r="F126" s="2">
        <v>30</v>
      </c>
      <c r="G126" s="2" t="s">
        <v>46</v>
      </c>
      <c r="H126" s="2" t="s">
        <v>46</v>
      </c>
      <c r="I126" s="1" t="s">
        <v>67</v>
      </c>
      <c r="J126" s="1" t="s">
        <v>56</v>
      </c>
      <c r="K126" s="3">
        <v>2535</v>
      </c>
      <c r="L126" s="3">
        <v>260</v>
      </c>
      <c r="M126" s="1" t="s">
        <v>46</v>
      </c>
      <c r="N126" s="73">
        <v>1794</v>
      </c>
      <c r="O126" s="74" t="s">
        <v>482</v>
      </c>
    </row>
    <row r="127" spans="1:80" s="31" customFormat="1" ht="28.8" x14ac:dyDescent="0.35">
      <c r="A127" s="4">
        <v>124</v>
      </c>
      <c r="B127" s="1" t="s">
        <v>5</v>
      </c>
      <c r="C127" s="1" t="s">
        <v>40</v>
      </c>
      <c r="D127" s="1" t="s">
        <v>367</v>
      </c>
      <c r="E127" s="1" t="s">
        <v>81</v>
      </c>
      <c r="F127" s="2">
        <v>17</v>
      </c>
      <c r="G127" s="2" t="s">
        <v>46</v>
      </c>
      <c r="H127" s="2" t="s">
        <v>46</v>
      </c>
      <c r="I127" s="1" t="s">
        <v>67</v>
      </c>
      <c r="J127" s="1" t="s">
        <v>56</v>
      </c>
      <c r="K127" s="3">
        <v>4206</v>
      </c>
      <c r="L127" s="3">
        <v>2898</v>
      </c>
      <c r="M127" s="1" t="s">
        <v>46</v>
      </c>
      <c r="N127" s="73">
        <v>19996.2</v>
      </c>
      <c r="O127" s="74" t="s">
        <v>482</v>
      </c>
    </row>
    <row r="128" spans="1:80" s="31" customFormat="1" ht="14.4" x14ac:dyDescent="0.35">
      <c r="A128" s="4">
        <v>125</v>
      </c>
      <c r="B128" s="1" t="s">
        <v>5</v>
      </c>
      <c r="C128" s="1" t="s">
        <v>40</v>
      </c>
      <c r="D128" s="1" t="s">
        <v>366</v>
      </c>
      <c r="E128" s="1" t="s">
        <v>81</v>
      </c>
      <c r="F128" s="2">
        <v>13</v>
      </c>
      <c r="G128" s="2" t="s">
        <v>46</v>
      </c>
      <c r="H128" s="2" t="s">
        <v>46</v>
      </c>
      <c r="I128" s="1" t="s">
        <v>55</v>
      </c>
      <c r="J128" s="1" t="s">
        <v>56</v>
      </c>
      <c r="K128" s="3">
        <v>1844</v>
      </c>
      <c r="L128" s="3">
        <v>1497</v>
      </c>
      <c r="M128" s="1" t="s">
        <v>46</v>
      </c>
      <c r="N128" s="73">
        <v>10329.299999999999</v>
      </c>
      <c r="O128" s="74" t="s">
        <v>482</v>
      </c>
    </row>
    <row r="129" spans="1:80" s="31" customFormat="1" ht="43.2" x14ac:dyDescent="0.35">
      <c r="A129" s="4">
        <v>126</v>
      </c>
      <c r="B129" s="1" t="s">
        <v>5</v>
      </c>
      <c r="C129" s="1" t="s">
        <v>40</v>
      </c>
      <c r="D129" s="1" t="s">
        <v>365</v>
      </c>
      <c r="E129" s="1" t="s">
        <v>81</v>
      </c>
      <c r="F129" s="2">
        <v>25</v>
      </c>
      <c r="G129" s="2" t="s">
        <v>46</v>
      </c>
      <c r="H129" s="2" t="s">
        <v>46</v>
      </c>
      <c r="I129" s="1" t="s">
        <v>67</v>
      </c>
      <c r="J129" s="1" t="s">
        <v>56</v>
      </c>
      <c r="K129" s="3">
        <v>2158</v>
      </c>
      <c r="L129" s="3">
        <v>314</v>
      </c>
      <c r="M129" s="1" t="s">
        <v>46</v>
      </c>
      <c r="N129" s="73">
        <v>2166.6</v>
      </c>
      <c r="O129" s="74" t="s">
        <v>482</v>
      </c>
    </row>
    <row r="130" spans="1:80" s="29" customFormat="1" ht="28.8" x14ac:dyDescent="0.3">
      <c r="A130" s="4">
        <v>127</v>
      </c>
      <c r="B130" s="1" t="s">
        <v>5</v>
      </c>
      <c r="C130" s="1" t="s">
        <v>40</v>
      </c>
      <c r="D130" s="1" t="s">
        <v>364</v>
      </c>
      <c r="E130" s="1" t="s">
        <v>81</v>
      </c>
      <c r="F130" s="2">
        <v>40</v>
      </c>
      <c r="G130" s="2" t="s">
        <v>46</v>
      </c>
      <c r="H130" s="2" t="s">
        <v>46</v>
      </c>
      <c r="I130" s="1" t="s">
        <v>67</v>
      </c>
      <c r="J130" s="1" t="s">
        <v>56</v>
      </c>
      <c r="K130" s="3">
        <v>9924</v>
      </c>
      <c r="L130" s="3">
        <v>970</v>
      </c>
      <c r="M130" s="1" t="s">
        <v>46</v>
      </c>
      <c r="N130" s="73">
        <v>6693</v>
      </c>
      <c r="O130" s="74" t="s">
        <v>482</v>
      </c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</row>
    <row r="131" spans="1:80" s="29" customFormat="1" ht="14.4" x14ac:dyDescent="0.3">
      <c r="A131" s="4">
        <v>128</v>
      </c>
      <c r="B131" s="1" t="s">
        <v>5</v>
      </c>
      <c r="C131" s="1" t="s">
        <v>40</v>
      </c>
      <c r="D131" s="1" t="s">
        <v>363</v>
      </c>
      <c r="E131" s="1">
        <v>45</v>
      </c>
      <c r="F131" s="2">
        <v>41</v>
      </c>
      <c r="G131" s="2" t="s">
        <v>46</v>
      </c>
      <c r="H131" s="2" t="s">
        <v>46</v>
      </c>
      <c r="I131" s="1" t="s">
        <v>67</v>
      </c>
      <c r="J131" s="1" t="s">
        <v>56</v>
      </c>
      <c r="K131" s="3">
        <v>4800</v>
      </c>
      <c r="L131" s="3">
        <v>617</v>
      </c>
      <c r="M131" s="1" t="s">
        <v>46</v>
      </c>
      <c r="N131" s="73">
        <v>4257.3</v>
      </c>
      <c r="O131" s="74" t="s">
        <v>482</v>
      </c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</row>
    <row r="132" spans="1:80" s="29" customFormat="1" ht="14.4" x14ac:dyDescent="0.3">
      <c r="A132" s="4">
        <v>129</v>
      </c>
      <c r="B132" s="1" t="s">
        <v>5</v>
      </c>
      <c r="C132" s="1" t="s">
        <v>40</v>
      </c>
      <c r="D132" s="1" t="s">
        <v>362</v>
      </c>
      <c r="E132" s="1">
        <v>45</v>
      </c>
      <c r="F132" s="2">
        <v>47</v>
      </c>
      <c r="G132" s="2" t="s">
        <v>46</v>
      </c>
      <c r="H132" s="2" t="s">
        <v>46</v>
      </c>
      <c r="I132" s="1" t="s">
        <v>55</v>
      </c>
      <c r="J132" s="1" t="s">
        <v>56</v>
      </c>
      <c r="K132" s="3">
        <v>6900</v>
      </c>
      <c r="L132" s="3">
        <v>1385</v>
      </c>
      <c r="M132" s="1" t="s">
        <v>46</v>
      </c>
      <c r="N132" s="73">
        <v>9556.5</v>
      </c>
      <c r="O132" s="74" t="s">
        <v>482</v>
      </c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</row>
    <row r="133" spans="1:80" s="29" customFormat="1" ht="14.4" x14ac:dyDescent="0.3">
      <c r="A133" s="4">
        <v>130</v>
      </c>
      <c r="B133" s="1" t="s">
        <v>5</v>
      </c>
      <c r="C133" s="1" t="s">
        <v>40</v>
      </c>
      <c r="D133" s="1" t="s">
        <v>361</v>
      </c>
      <c r="E133" s="1">
        <v>45</v>
      </c>
      <c r="F133" s="2" t="s">
        <v>107</v>
      </c>
      <c r="G133" s="2" t="s">
        <v>46</v>
      </c>
      <c r="H133" s="2" t="s">
        <v>46</v>
      </c>
      <c r="I133" s="1" t="s">
        <v>55</v>
      </c>
      <c r="J133" s="1" t="s">
        <v>56</v>
      </c>
      <c r="K133" s="3">
        <v>7850</v>
      </c>
      <c r="L133" s="3">
        <v>1967</v>
      </c>
      <c r="M133" s="1" t="s">
        <v>46</v>
      </c>
      <c r="N133" s="73">
        <v>13572.3</v>
      </c>
      <c r="O133" s="74" t="s">
        <v>482</v>
      </c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</row>
    <row r="134" spans="1:80" s="29" customFormat="1" ht="14.4" x14ac:dyDescent="0.3">
      <c r="A134" s="4">
        <v>131</v>
      </c>
      <c r="B134" s="1" t="s">
        <v>5</v>
      </c>
      <c r="C134" s="1" t="s">
        <v>40</v>
      </c>
      <c r="D134" s="1" t="s">
        <v>360</v>
      </c>
      <c r="E134" s="1">
        <v>45</v>
      </c>
      <c r="F134" s="2">
        <v>55</v>
      </c>
      <c r="G134" s="2" t="s">
        <v>46</v>
      </c>
      <c r="H134" s="2" t="s">
        <v>46</v>
      </c>
      <c r="I134" s="1" t="s">
        <v>67</v>
      </c>
      <c r="J134" s="1" t="s">
        <v>56</v>
      </c>
      <c r="K134" s="3">
        <v>7010</v>
      </c>
      <c r="L134" s="3">
        <v>3071</v>
      </c>
      <c r="M134" s="1" t="s">
        <v>46</v>
      </c>
      <c r="N134" s="73">
        <v>21189.9</v>
      </c>
      <c r="O134" s="74" t="s">
        <v>482</v>
      </c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</row>
    <row r="135" spans="1:80" s="31" customFormat="1" ht="14.4" x14ac:dyDescent="0.35">
      <c r="A135" s="4">
        <v>132</v>
      </c>
      <c r="B135" s="1" t="s">
        <v>5</v>
      </c>
      <c r="C135" s="1" t="s">
        <v>40</v>
      </c>
      <c r="D135" s="1" t="s">
        <v>59</v>
      </c>
      <c r="E135" s="1">
        <v>45</v>
      </c>
      <c r="F135" s="2">
        <v>58</v>
      </c>
      <c r="G135" s="2" t="s">
        <v>46</v>
      </c>
      <c r="H135" s="2" t="s">
        <v>46</v>
      </c>
      <c r="I135" s="1" t="s">
        <v>55</v>
      </c>
      <c r="J135" s="1" t="s">
        <v>56</v>
      </c>
      <c r="K135" s="3">
        <v>4300</v>
      </c>
      <c r="L135" s="3">
        <v>2096</v>
      </c>
      <c r="M135" s="1" t="s">
        <v>46</v>
      </c>
      <c r="N135" s="73">
        <v>14462.4</v>
      </c>
      <c r="O135" s="74" t="s">
        <v>482</v>
      </c>
    </row>
    <row r="136" spans="1:80" s="31" customFormat="1" ht="14.4" x14ac:dyDescent="0.35">
      <c r="A136" s="4">
        <v>133</v>
      </c>
      <c r="B136" s="1" t="s">
        <v>5</v>
      </c>
      <c r="C136" s="1" t="s">
        <v>40</v>
      </c>
      <c r="D136" s="1" t="s">
        <v>359</v>
      </c>
      <c r="E136" s="1">
        <v>48</v>
      </c>
      <c r="F136" s="2">
        <v>40</v>
      </c>
      <c r="G136" s="2" t="s">
        <v>46</v>
      </c>
      <c r="H136" s="2" t="s">
        <v>46</v>
      </c>
      <c r="I136" s="1" t="s">
        <v>55</v>
      </c>
      <c r="J136" s="1" t="s">
        <v>56</v>
      </c>
      <c r="K136" s="3">
        <v>4293</v>
      </c>
      <c r="L136" s="3">
        <v>417</v>
      </c>
      <c r="M136" s="1" t="s">
        <v>46</v>
      </c>
      <c r="N136" s="73">
        <v>2877.3</v>
      </c>
      <c r="O136" s="74" t="s">
        <v>482</v>
      </c>
    </row>
    <row r="137" spans="1:80" s="31" customFormat="1" ht="14.4" x14ac:dyDescent="0.35">
      <c r="A137" s="4">
        <v>134</v>
      </c>
      <c r="B137" s="1" t="s">
        <v>5</v>
      </c>
      <c r="C137" s="1" t="s">
        <v>40</v>
      </c>
      <c r="D137" s="1" t="s">
        <v>358</v>
      </c>
      <c r="E137" s="1">
        <v>48</v>
      </c>
      <c r="F137" s="2">
        <v>34</v>
      </c>
      <c r="G137" s="2" t="s">
        <v>46</v>
      </c>
      <c r="H137" s="2" t="s">
        <v>46</v>
      </c>
      <c r="I137" s="1" t="s">
        <v>55</v>
      </c>
      <c r="J137" s="1" t="s">
        <v>56</v>
      </c>
      <c r="K137" s="3">
        <v>6800</v>
      </c>
      <c r="L137" s="3">
        <v>573</v>
      </c>
      <c r="M137" s="1" t="s">
        <v>46</v>
      </c>
      <c r="N137" s="73">
        <v>3953.7</v>
      </c>
      <c r="O137" s="74" t="s">
        <v>482</v>
      </c>
    </row>
    <row r="138" spans="1:80" s="31" customFormat="1" ht="14.4" x14ac:dyDescent="0.35">
      <c r="A138" s="4">
        <v>135</v>
      </c>
      <c r="B138" s="1" t="s">
        <v>5</v>
      </c>
      <c r="C138" s="1" t="s">
        <v>40</v>
      </c>
      <c r="D138" s="1" t="s">
        <v>337</v>
      </c>
      <c r="E138" s="1">
        <v>48</v>
      </c>
      <c r="F138" s="2" t="s">
        <v>357</v>
      </c>
      <c r="G138" s="2" t="s">
        <v>46</v>
      </c>
      <c r="H138" s="2" t="s">
        <v>46</v>
      </c>
      <c r="I138" s="1" t="s">
        <v>67</v>
      </c>
      <c r="J138" s="1" t="s">
        <v>56</v>
      </c>
      <c r="K138" s="3">
        <v>9650</v>
      </c>
      <c r="L138" s="3">
        <v>589</v>
      </c>
      <c r="M138" s="1" t="s">
        <v>46</v>
      </c>
      <c r="N138" s="73">
        <v>4064.1</v>
      </c>
      <c r="O138" s="74" t="s">
        <v>482</v>
      </c>
    </row>
    <row r="139" spans="1:80" s="31" customFormat="1" ht="14.4" x14ac:dyDescent="0.35">
      <c r="A139" s="4">
        <v>136</v>
      </c>
      <c r="B139" s="1" t="s">
        <v>5</v>
      </c>
      <c r="C139" s="1" t="s">
        <v>40</v>
      </c>
      <c r="D139" s="1" t="s">
        <v>356</v>
      </c>
      <c r="E139" s="1">
        <v>48</v>
      </c>
      <c r="F139" s="2">
        <v>21</v>
      </c>
      <c r="G139" s="2" t="s">
        <v>46</v>
      </c>
      <c r="H139" s="2" t="s">
        <v>46</v>
      </c>
      <c r="I139" s="1" t="s">
        <v>55</v>
      </c>
      <c r="J139" s="1" t="s">
        <v>56</v>
      </c>
      <c r="K139" s="3">
        <v>2500</v>
      </c>
      <c r="L139" s="3">
        <v>229</v>
      </c>
      <c r="M139" s="1" t="s">
        <v>46</v>
      </c>
      <c r="N139" s="73">
        <v>1580.1</v>
      </c>
      <c r="O139" s="74" t="s">
        <v>482</v>
      </c>
    </row>
    <row r="140" spans="1:80" s="31" customFormat="1" ht="14.4" x14ac:dyDescent="0.35">
      <c r="A140" s="4">
        <v>137</v>
      </c>
      <c r="B140" s="1" t="s">
        <v>5</v>
      </c>
      <c r="C140" s="1" t="s">
        <v>40</v>
      </c>
      <c r="D140" s="1" t="s">
        <v>355</v>
      </c>
      <c r="E140" s="1">
        <v>48</v>
      </c>
      <c r="F140" s="2">
        <v>15</v>
      </c>
      <c r="G140" s="2" t="s">
        <v>46</v>
      </c>
      <c r="H140" s="2" t="s">
        <v>46</v>
      </c>
      <c r="I140" s="1" t="s">
        <v>67</v>
      </c>
      <c r="J140" s="1" t="s">
        <v>56</v>
      </c>
      <c r="K140" s="3">
        <v>11100</v>
      </c>
      <c r="L140" s="3">
        <v>965</v>
      </c>
      <c r="M140" s="1" t="s">
        <v>46</v>
      </c>
      <c r="N140" s="73">
        <v>6658.5</v>
      </c>
      <c r="O140" s="74" t="s">
        <v>482</v>
      </c>
    </row>
    <row r="141" spans="1:80" s="29" customFormat="1" ht="28.8" x14ac:dyDescent="0.3">
      <c r="A141" s="4">
        <v>138</v>
      </c>
      <c r="B141" s="1" t="s">
        <v>5</v>
      </c>
      <c r="C141" s="1" t="s">
        <v>40</v>
      </c>
      <c r="D141" s="1" t="s">
        <v>331</v>
      </c>
      <c r="E141" s="1">
        <v>54</v>
      </c>
      <c r="F141" s="2" t="s">
        <v>12</v>
      </c>
      <c r="G141" s="2" t="s">
        <v>46</v>
      </c>
      <c r="H141" s="2" t="s">
        <v>46</v>
      </c>
      <c r="I141" s="1" t="s">
        <v>67</v>
      </c>
      <c r="J141" s="1" t="s">
        <v>56</v>
      </c>
      <c r="K141" s="3">
        <v>8694</v>
      </c>
      <c r="L141" s="3">
        <v>105</v>
      </c>
      <c r="M141" s="1" t="s">
        <v>46</v>
      </c>
      <c r="N141" s="73">
        <v>724.5</v>
      </c>
      <c r="O141" s="74" t="s">
        <v>482</v>
      </c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</row>
    <row r="142" spans="1:80" s="29" customFormat="1" ht="28.8" x14ac:dyDescent="0.3">
      <c r="A142" s="4">
        <v>139</v>
      </c>
      <c r="B142" s="1" t="s">
        <v>5</v>
      </c>
      <c r="C142" s="1" t="s">
        <v>40</v>
      </c>
      <c r="D142" s="1" t="s">
        <v>354</v>
      </c>
      <c r="E142" s="1">
        <v>44</v>
      </c>
      <c r="F142" s="2" t="s">
        <v>353</v>
      </c>
      <c r="G142" s="2" t="s">
        <v>46</v>
      </c>
      <c r="H142" s="2" t="s">
        <v>46</v>
      </c>
      <c r="I142" s="1" t="s">
        <v>60</v>
      </c>
      <c r="J142" s="1" t="s">
        <v>56</v>
      </c>
      <c r="K142" s="3">
        <v>11450</v>
      </c>
      <c r="L142" s="3">
        <v>3934</v>
      </c>
      <c r="M142" s="1" t="s">
        <v>46</v>
      </c>
      <c r="N142" s="73">
        <v>27144.6</v>
      </c>
      <c r="O142" s="74" t="s">
        <v>482</v>
      </c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</row>
    <row r="143" spans="1:80" s="29" customFormat="1" ht="43.2" x14ac:dyDescent="0.3">
      <c r="A143" s="4">
        <v>140</v>
      </c>
      <c r="B143" s="1" t="s">
        <v>5</v>
      </c>
      <c r="C143" s="1" t="s">
        <v>40</v>
      </c>
      <c r="D143" s="1" t="s">
        <v>352</v>
      </c>
      <c r="E143" s="1">
        <v>44</v>
      </c>
      <c r="F143" s="2" t="s">
        <v>351</v>
      </c>
      <c r="G143" s="2" t="s">
        <v>46</v>
      </c>
      <c r="H143" s="2" t="s">
        <v>46</v>
      </c>
      <c r="I143" s="1" t="s">
        <v>60</v>
      </c>
      <c r="J143" s="1" t="s">
        <v>56</v>
      </c>
      <c r="K143" s="3">
        <v>2100</v>
      </c>
      <c r="L143" s="3">
        <v>908</v>
      </c>
      <c r="M143" s="1" t="s">
        <v>46</v>
      </c>
      <c r="N143" s="73">
        <v>6265.2</v>
      </c>
      <c r="O143" s="74" t="s">
        <v>482</v>
      </c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</row>
    <row r="144" spans="1:80" s="29" customFormat="1" ht="14.4" x14ac:dyDescent="0.3">
      <c r="A144" s="4">
        <v>141</v>
      </c>
      <c r="B144" s="1" t="s">
        <v>5</v>
      </c>
      <c r="C144" s="1" t="s">
        <v>40</v>
      </c>
      <c r="D144" s="1" t="s">
        <v>350</v>
      </c>
      <c r="E144" s="1">
        <v>44</v>
      </c>
      <c r="F144" s="2" t="s">
        <v>30</v>
      </c>
      <c r="G144" s="2" t="s">
        <v>46</v>
      </c>
      <c r="H144" s="2" t="s">
        <v>46</v>
      </c>
      <c r="I144" s="1" t="s">
        <v>60</v>
      </c>
      <c r="J144" s="1" t="s">
        <v>75</v>
      </c>
      <c r="K144" s="3">
        <v>1000</v>
      </c>
      <c r="L144" s="3">
        <v>403</v>
      </c>
      <c r="M144" s="1" t="s">
        <v>46</v>
      </c>
      <c r="N144" s="73">
        <v>2780.7</v>
      </c>
      <c r="O144" s="74" t="s">
        <v>482</v>
      </c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</row>
    <row r="145" spans="1:80" s="29" customFormat="1" ht="14.4" x14ac:dyDescent="0.3">
      <c r="A145" s="4">
        <v>142</v>
      </c>
      <c r="B145" s="1" t="s">
        <v>5</v>
      </c>
      <c r="C145" s="1" t="s">
        <v>40</v>
      </c>
      <c r="D145" s="1" t="s">
        <v>349</v>
      </c>
      <c r="E145" s="1">
        <v>44</v>
      </c>
      <c r="F145" s="2" t="s">
        <v>348</v>
      </c>
      <c r="G145" s="2" t="s">
        <v>46</v>
      </c>
      <c r="H145" s="2" t="s">
        <v>46</v>
      </c>
      <c r="I145" s="1" t="s">
        <v>60</v>
      </c>
      <c r="J145" s="1" t="s">
        <v>56</v>
      </c>
      <c r="K145" s="3">
        <v>2100</v>
      </c>
      <c r="L145" s="3">
        <v>971</v>
      </c>
      <c r="M145" s="1" t="s">
        <v>46</v>
      </c>
      <c r="N145" s="73">
        <v>6699.9</v>
      </c>
      <c r="O145" s="74" t="s">
        <v>482</v>
      </c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</row>
    <row r="146" spans="1:80" s="31" customFormat="1" ht="14.4" x14ac:dyDescent="0.35">
      <c r="A146" s="4">
        <v>143</v>
      </c>
      <c r="B146" s="1" t="s">
        <v>5</v>
      </c>
      <c r="C146" s="1" t="s">
        <v>40</v>
      </c>
      <c r="D146" s="1" t="s">
        <v>347</v>
      </c>
      <c r="E146" s="1" t="s">
        <v>81</v>
      </c>
      <c r="F146" s="2">
        <v>8</v>
      </c>
      <c r="G146" s="2" t="s">
        <v>46</v>
      </c>
      <c r="H146" s="2" t="s">
        <v>46</v>
      </c>
      <c r="I146" s="1" t="s">
        <v>55</v>
      </c>
      <c r="J146" s="1" t="s">
        <v>56</v>
      </c>
      <c r="K146" s="3">
        <v>6760</v>
      </c>
      <c r="L146" s="3">
        <v>4317</v>
      </c>
      <c r="M146" s="1" t="s">
        <v>46</v>
      </c>
      <c r="N146" s="73">
        <v>29787.3</v>
      </c>
      <c r="O146" s="74" t="s">
        <v>482</v>
      </c>
    </row>
    <row r="147" spans="1:80" s="31" customFormat="1" ht="14.4" x14ac:dyDescent="0.35">
      <c r="A147" s="4">
        <v>144</v>
      </c>
      <c r="B147" s="1" t="s">
        <v>5</v>
      </c>
      <c r="C147" s="1" t="s">
        <v>40</v>
      </c>
      <c r="D147" s="1" t="s">
        <v>346</v>
      </c>
      <c r="E147" s="1" t="s">
        <v>81</v>
      </c>
      <c r="F147" s="2">
        <v>3</v>
      </c>
      <c r="G147" s="2" t="s">
        <v>46</v>
      </c>
      <c r="H147" s="2" t="s">
        <v>46</v>
      </c>
      <c r="I147" s="1" t="s">
        <v>55</v>
      </c>
      <c r="J147" s="1" t="s">
        <v>56</v>
      </c>
      <c r="K147" s="3">
        <v>7900</v>
      </c>
      <c r="L147" s="3">
        <v>5624</v>
      </c>
      <c r="M147" s="1" t="s">
        <v>46</v>
      </c>
      <c r="N147" s="73">
        <v>38805.599999999999</v>
      </c>
      <c r="O147" s="74" t="s">
        <v>482</v>
      </c>
    </row>
    <row r="148" spans="1:80" s="31" customFormat="1" ht="14.4" x14ac:dyDescent="0.35">
      <c r="A148" s="4">
        <v>145</v>
      </c>
      <c r="B148" s="1" t="s">
        <v>5</v>
      </c>
      <c r="C148" s="1" t="s">
        <v>40</v>
      </c>
      <c r="D148" s="1" t="s">
        <v>345</v>
      </c>
      <c r="E148" s="1">
        <v>52</v>
      </c>
      <c r="F148" s="2">
        <v>23</v>
      </c>
      <c r="G148" s="2" t="s">
        <v>46</v>
      </c>
      <c r="H148" s="2" t="s">
        <v>46</v>
      </c>
      <c r="I148" s="1" t="s">
        <v>67</v>
      </c>
      <c r="J148" s="1" t="s">
        <v>56</v>
      </c>
      <c r="K148" s="3">
        <v>4237</v>
      </c>
      <c r="L148" s="3">
        <v>446</v>
      </c>
      <c r="M148" s="1" t="s">
        <v>46</v>
      </c>
      <c r="N148" s="73">
        <v>3077.4</v>
      </c>
      <c r="O148" s="74" t="s">
        <v>482</v>
      </c>
    </row>
    <row r="149" spans="1:80" s="31" customFormat="1" ht="14.4" x14ac:dyDescent="0.35">
      <c r="A149" s="4">
        <v>146</v>
      </c>
      <c r="B149" s="1" t="s">
        <v>5</v>
      </c>
      <c r="C149" s="1" t="s">
        <v>40</v>
      </c>
      <c r="D149" s="1" t="s">
        <v>344</v>
      </c>
      <c r="E149" s="1">
        <v>52</v>
      </c>
      <c r="F149" s="2">
        <v>61</v>
      </c>
      <c r="G149" s="2" t="s">
        <v>46</v>
      </c>
      <c r="H149" s="2" t="s">
        <v>46</v>
      </c>
      <c r="I149" s="1" t="s">
        <v>67</v>
      </c>
      <c r="J149" s="1" t="s">
        <v>56</v>
      </c>
      <c r="K149" s="3">
        <v>5000</v>
      </c>
      <c r="L149" s="3">
        <v>9</v>
      </c>
      <c r="M149" s="1" t="s">
        <v>46</v>
      </c>
      <c r="N149" s="73">
        <v>62.1</v>
      </c>
      <c r="O149" s="74" t="s">
        <v>482</v>
      </c>
    </row>
    <row r="150" spans="1:80" s="31" customFormat="1" ht="14.4" x14ac:dyDescent="0.35">
      <c r="A150" s="4">
        <v>147</v>
      </c>
      <c r="B150" s="1" t="s">
        <v>5</v>
      </c>
      <c r="C150" s="1" t="s">
        <v>40</v>
      </c>
      <c r="D150" s="1" t="s">
        <v>343</v>
      </c>
      <c r="E150" s="1">
        <v>45</v>
      </c>
      <c r="F150" s="2">
        <v>15</v>
      </c>
      <c r="G150" s="2" t="s">
        <v>46</v>
      </c>
      <c r="H150" s="2" t="s">
        <v>46</v>
      </c>
      <c r="I150" s="1" t="s">
        <v>67</v>
      </c>
      <c r="J150" s="1" t="s">
        <v>56</v>
      </c>
      <c r="K150" s="3">
        <v>9790</v>
      </c>
      <c r="L150" s="3">
        <v>523</v>
      </c>
      <c r="M150" s="1" t="s">
        <v>46</v>
      </c>
      <c r="N150" s="73">
        <v>3608.7</v>
      </c>
      <c r="O150" s="74" t="s">
        <v>482</v>
      </c>
    </row>
    <row r="151" spans="1:80" s="31" customFormat="1" ht="28.8" x14ac:dyDescent="0.35">
      <c r="A151" s="4">
        <v>148</v>
      </c>
      <c r="B151" s="1" t="s">
        <v>5</v>
      </c>
      <c r="C151" s="1" t="s">
        <v>40</v>
      </c>
      <c r="D151" s="1" t="s">
        <v>331</v>
      </c>
      <c r="E151" s="1" t="s">
        <v>70</v>
      </c>
      <c r="F151" s="2">
        <v>19</v>
      </c>
      <c r="G151" s="2" t="s">
        <v>46</v>
      </c>
      <c r="H151" s="2" t="s">
        <v>46</v>
      </c>
      <c r="I151" s="1" t="s">
        <v>135</v>
      </c>
      <c r="J151" s="1" t="s">
        <v>56</v>
      </c>
      <c r="K151" s="3">
        <v>5000</v>
      </c>
      <c r="L151" s="3">
        <v>7</v>
      </c>
      <c r="M151" s="1" t="s">
        <v>46</v>
      </c>
      <c r="N151" s="73">
        <v>48.3</v>
      </c>
      <c r="O151" s="74" t="s">
        <v>482</v>
      </c>
    </row>
    <row r="152" spans="1:80" s="29" customFormat="1" ht="28.8" x14ac:dyDescent="0.3">
      <c r="A152" s="4">
        <v>149</v>
      </c>
      <c r="B152" s="1" t="s">
        <v>5</v>
      </c>
      <c r="C152" s="1" t="s">
        <v>40</v>
      </c>
      <c r="D152" s="1" t="s">
        <v>342</v>
      </c>
      <c r="E152" s="1">
        <v>52</v>
      </c>
      <c r="F152" s="2">
        <v>9</v>
      </c>
      <c r="G152" s="2" t="s">
        <v>46</v>
      </c>
      <c r="H152" s="2" t="s">
        <v>46</v>
      </c>
      <c r="I152" s="1" t="s">
        <v>55</v>
      </c>
      <c r="J152" s="1" t="s">
        <v>56</v>
      </c>
      <c r="K152" s="3">
        <v>4350</v>
      </c>
      <c r="L152" s="3">
        <v>159</v>
      </c>
      <c r="M152" s="1" t="s">
        <v>46</v>
      </c>
      <c r="N152" s="73">
        <v>1097.0999999999999</v>
      </c>
      <c r="O152" s="74" t="s">
        <v>482</v>
      </c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</row>
    <row r="153" spans="1:80" s="31" customFormat="1" ht="14.4" x14ac:dyDescent="0.35">
      <c r="A153" s="4">
        <v>150</v>
      </c>
      <c r="B153" s="1" t="s">
        <v>5</v>
      </c>
      <c r="C153" s="1" t="s">
        <v>40</v>
      </c>
      <c r="D153" s="1" t="s">
        <v>341</v>
      </c>
      <c r="E153" s="1" t="s">
        <v>42</v>
      </c>
      <c r="F153" s="2" t="s">
        <v>314</v>
      </c>
      <c r="G153" s="2" t="s">
        <v>46</v>
      </c>
      <c r="H153" s="2" t="s">
        <v>46</v>
      </c>
      <c r="I153" s="1" t="s">
        <v>55</v>
      </c>
      <c r="J153" s="1" t="s">
        <v>56</v>
      </c>
      <c r="K153" s="3">
        <v>5500</v>
      </c>
      <c r="L153" s="3">
        <v>3441</v>
      </c>
      <c r="M153" s="1" t="s">
        <v>46</v>
      </c>
      <c r="N153" s="73">
        <v>23742.9</v>
      </c>
      <c r="O153" s="74" t="s">
        <v>482</v>
      </c>
    </row>
    <row r="154" spans="1:80" s="31" customFormat="1" ht="28.8" x14ac:dyDescent="0.35">
      <c r="A154" s="4">
        <v>151</v>
      </c>
      <c r="B154" s="1" t="s">
        <v>5</v>
      </c>
      <c r="C154" s="1" t="s">
        <v>40</v>
      </c>
      <c r="D154" s="1" t="s">
        <v>340</v>
      </c>
      <c r="E154" s="1">
        <v>45</v>
      </c>
      <c r="F154" s="2">
        <v>49</v>
      </c>
      <c r="G154" s="2" t="s">
        <v>46</v>
      </c>
      <c r="H154" s="2" t="s">
        <v>46</v>
      </c>
      <c r="I154" s="1" t="s">
        <v>55</v>
      </c>
      <c r="J154" s="1" t="s">
        <v>56</v>
      </c>
      <c r="K154" s="3">
        <v>7000</v>
      </c>
      <c r="L154" s="3">
        <v>1557</v>
      </c>
      <c r="M154" s="1" t="s">
        <v>46</v>
      </c>
      <c r="N154" s="73">
        <v>10743.3</v>
      </c>
      <c r="O154" s="74" t="s">
        <v>482</v>
      </c>
    </row>
    <row r="155" spans="1:80" s="31" customFormat="1" ht="28.8" x14ac:dyDescent="0.35">
      <c r="A155" s="4">
        <v>152</v>
      </c>
      <c r="B155" s="1" t="s">
        <v>5</v>
      </c>
      <c r="C155" s="1" t="s">
        <v>40</v>
      </c>
      <c r="D155" s="1" t="s">
        <v>339</v>
      </c>
      <c r="E155" s="1">
        <v>45</v>
      </c>
      <c r="F155" s="2" t="s">
        <v>42</v>
      </c>
      <c r="G155" s="2" t="s">
        <v>46</v>
      </c>
      <c r="H155" s="2" t="s">
        <v>46</v>
      </c>
      <c r="I155" s="1" t="s">
        <v>55</v>
      </c>
      <c r="J155" s="1" t="s">
        <v>56</v>
      </c>
      <c r="K155" s="3">
        <v>7850</v>
      </c>
      <c r="L155" s="3">
        <v>2169</v>
      </c>
      <c r="M155" s="1" t="s">
        <v>46</v>
      </c>
      <c r="N155" s="73">
        <v>14966.1</v>
      </c>
      <c r="O155" s="74" t="s">
        <v>482</v>
      </c>
    </row>
    <row r="156" spans="1:80" s="31" customFormat="1" ht="14.4" x14ac:dyDescent="0.35">
      <c r="A156" s="4">
        <v>153</v>
      </c>
      <c r="B156" s="1" t="s">
        <v>5</v>
      </c>
      <c r="C156" s="1" t="s">
        <v>40</v>
      </c>
      <c r="D156" s="1" t="s">
        <v>338</v>
      </c>
      <c r="E156" s="1">
        <v>45</v>
      </c>
      <c r="F156" s="2">
        <v>54</v>
      </c>
      <c r="G156" s="2" t="s">
        <v>46</v>
      </c>
      <c r="H156" s="2" t="s">
        <v>46</v>
      </c>
      <c r="I156" s="1" t="s">
        <v>55</v>
      </c>
      <c r="J156" s="1" t="s">
        <v>56</v>
      </c>
      <c r="K156" s="3">
        <v>12200</v>
      </c>
      <c r="L156" s="3">
        <v>4399</v>
      </c>
      <c r="M156" s="1" t="s">
        <v>46</v>
      </c>
      <c r="N156" s="73">
        <v>30353.1</v>
      </c>
      <c r="O156" s="74" t="s">
        <v>482</v>
      </c>
    </row>
    <row r="157" spans="1:80" s="31" customFormat="1" ht="14.4" x14ac:dyDescent="0.35">
      <c r="A157" s="4">
        <v>154</v>
      </c>
      <c r="B157" s="1" t="s">
        <v>5</v>
      </c>
      <c r="C157" s="1" t="s">
        <v>40</v>
      </c>
      <c r="D157" s="1" t="s">
        <v>337</v>
      </c>
      <c r="E157" s="1">
        <v>48</v>
      </c>
      <c r="F157" s="2">
        <v>6</v>
      </c>
      <c r="G157" s="2" t="s">
        <v>46</v>
      </c>
      <c r="H157" s="2" t="s">
        <v>46</v>
      </c>
      <c r="I157" s="1" t="s">
        <v>67</v>
      </c>
      <c r="J157" s="1" t="s">
        <v>56</v>
      </c>
      <c r="K157" s="3">
        <v>8800</v>
      </c>
      <c r="L157" s="3">
        <v>335</v>
      </c>
      <c r="M157" s="1" t="s">
        <v>46</v>
      </c>
      <c r="N157" s="73">
        <v>2311.5</v>
      </c>
      <c r="O157" s="74" t="s">
        <v>482</v>
      </c>
    </row>
    <row r="158" spans="1:80" s="31" customFormat="1" ht="14.4" x14ac:dyDescent="0.35">
      <c r="A158" s="4">
        <v>155</v>
      </c>
      <c r="B158" s="1" t="s">
        <v>5</v>
      </c>
      <c r="C158" s="1" t="s">
        <v>40</v>
      </c>
      <c r="D158" s="1" t="s">
        <v>336</v>
      </c>
      <c r="E158" s="1">
        <v>52</v>
      </c>
      <c r="F158" s="2">
        <v>24</v>
      </c>
      <c r="G158" s="2" t="s">
        <v>46</v>
      </c>
      <c r="H158" s="2" t="s">
        <v>46</v>
      </c>
      <c r="I158" s="1" t="s">
        <v>55</v>
      </c>
      <c r="J158" s="1" t="s">
        <v>56</v>
      </c>
      <c r="K158" s="3">
        <v>5000</v>
      </c>
      <c r="L158" s="3">
        <v>527</v>
      </c>
      <c r="M158" s="1" t="s">
        <v>46</v>
      </c>
      <c r="N158" s="73">
        <v>3636.3</v>
      </c>
      <c r="O158" s="74" t="s">
        <v>482</v>
      </c>
    </row>
    <row r="159" spans="1:80" s="29" customFormat="1" ht="14.4" x14ac:dyDescent="0.3">
      <c r="A159" s="4">
        <v>156</v>
      </c>
      <c r="B159" s="1" t="s">
        <v>5</v>
      </c>
      <c r="C159" s="1" t="s">
        <v>40</v>
      </c>
      <c r="D159" s="1" t="s">
        <v>335</v>
      </c>
      <c r="E159" s="1">
        <v>52</v>
      </c>
      <c r="F159" s="2">
        <v>28</v>
      </c>
      <c r="G159" s="2" t="s">
        <v>46</v>
      </c>
      <c r="H159" s="2" t="s">
        <v>46</v>
      </c>
      <c r="I159" s="1" t="s">
        <v>55</v>
      </c>
      <c r="J159" s="1" t="s">
        <v>56</v>
      </c>
      <c r="K159" s="3">
        <v>5000</v>
      </c>
      <c r="L159" s="3">
        <v>517</v>
      </c>
      <c r="M159" s="1" t="s">
        <v>46</v>
      </c>
      <c r="N159" s="73">
        <v>3567.3</v>
      </c>
      <c r="O159" s="74" t="s">
        <v>482</v>
      </c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</row>
    <row r="160" spans="1:80" s="29" customFormat="1" ht="14.4" x14ac:dyDescent="0.3">
      <c r="A160" s="4">
        <v>157</v>
      </c>
      <c r="B160" s="1" t="s">
        <v>5</v>
      </c>
      <c r="C160" s="1" t="s">
        <v>40</v>
      </c>
      <c r="D160" s="1" t="s">
        <v>334</v>
      </c>
      <c r="E160" s="1">
        <v>52</v>
      </c>
      <c r="F160" s="2">
        <v>32</v>
      </c>
      <c r="G160" s="2" t="s">
        <v>46</v>
      </c>
      <c r="H160" s="2" t="s">
        <v>46</v>
      </c>
      <c r="I160" s="1" t="s">
        <v>55</v>
      </c>
      <c r="J160" s="1" t="s">
        <v>56</v>
      </c>
      <c r="K160" s="3">
        <v>1600</v>
      </c>
      <c r="L160" s="3">
        <v>161</v>
      </c>
      <c r="M160" s="1" t="s">
        <v>46</v>
      </c>
      <c r="N160" s="73">
        <v>1110.9000000000001</v>
      </c>
      <c r="O160" s="74" t="s">
        <v>482</v>
      </c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</row>
    <row r="161" spans="1:80" s="29" customFormat="1" ht="14.4" x14ac:dyDescent="0.3">
      <c r="A161" s="4">
        <v>158</v>
      </c>
      <c r="B161" s="1" t="s">
        <v>5</v>
      </c>
      <c r="C161" s="1" t="s">
        <v>40</v>
      </c>
      <c r="D161" s="1" t="s">
        <v>333</v>
      </c>
      <c r="E161" s="1">
        <v>52</v>
      </c>
      <c r="F161" s="2" t="s">
        <v>332</v>
      </c>
      <c r="G161" s="2" t="s">
        <v>46</v>
      </c>
      <c r="H161" s="2" t="s">
        <v>46</v>
      </c>
      <c r="I161" s="1" t="s">
        <v>55</v>
      </c>
      <c r="J161" s="1" t="s">
        <v>56</v>
      </c>
      <c r="K161" s="3">
        <v>3600</v>
      </c>
      <c r="L161" s="3">
        <v>72</v>
      </c>
      <c r="M161" s="1" t="s">
        <v>46</v>
      </c>
      <c r="N161" s="73">
        <v>496.8</v>
      </c>
      <c r="O161" s="74" t="s">
        <v>482</v>
      </c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</row>
    <row r="162" spans="1:80" s="29" customFormat="1" ht="28.8" x14ac:dyDescent="0.3">
      <c r="A162" s="4">
        <v>159</v>
      </c>
      <c r="B162" s="1" t="s">
        <v>5</v>
      </c>
      <c r="C162" s="1" t="s">
        <v>40</v>
      </c>
      <c r="D162" s="1" t="s">
        <v>331</v>
      </c>
      <c r="E162" s="1">
        <v>52</v>
      </c>
      <c r="F162" s="2" t="s">
        <v>330</v>
      </c>
      <c r="G162" s="2" t="s">
        <v>46</v>
      </c>
      <c r="H162" s="2" t="s">
        <v>46</v>
      </c>
      <c r="I162" s="1" t="s">
        <v>67</v>
      </c>
      <c r="J162" s="1" t="s">
        <v>56</v>
      </c>
      <c r="K162" s="3">
        <v>1445</v>
      </c>
      <c r="L162" s="3">
        <v>146</v>
      </c>
      <c r="M162" s="1" t="s">
        <v>46</v>
      </c>
      <c r="N162" s="73">
        <v>1007.4</v>
      </c>
      <c r="O162" s="74" t="s">
        <v>482</v>
      </c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</row>
    <row r="163" spans="1:80" s="29" customFormat="1" ht="14.4" x14ac:dyDescent="0.3">
      <c r="A163" s="4">
        <v>160</v>
      </c>
      <c r="B163" s="1" t="s">
        <v>5</v>
      </c>
      <c r="C163" s="1" t="s">
        <v>40</v>
      </c>
      <c r="D163" s="1" t="s">
        <v>329</v>
      </c>
      <c r="E163" s="1">
        <v>52</v>
      </c>
      <c r="F163" s="2">
        <v>50</v>
      </c>
      <c r="G163" s="2" t="s">
        <v>46</v>
      </c>
      <c r="H163" s="2" t="s">
        <v>46</v>
      </c>
      <c r="I163" s="1" t="s">
        <v>67</v>
      </c>
      <c r="J163" s="1" t="s">
        <v>56</v>
      </c>
      <c r="K163" s="3">
        <v>2578</v>
      </c>
      <c r="L163" s="3">
        <v>179</v>
      </c>
      <c r="M163" s="1" t="s">
        <v>46</v>
      </c>
      <c r="N163" s="73">
        <v>1235.0999999999999</v>
      </c>
      <c r="O163" s="74" t="s">
        <v>482</v>
      </c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/>
      <c r="BY163" s="30"/>
      <c r="BZ163" s="30"/>
      <c r="CA163" s="30"/>
      <c r="CB163" s="30"/>
    </row>
    <row r="164" spans="1:80" s="31" customFormat="1" ht="28.8" x14ac:dyDescent="0.35">
      <c r="A164" s="4">
        <v>161</v>
      </c>
      <c r="B164" s="1" t="s">
        <v>5</v>
      </c>
      <c r="C164" s="1" t="s">
        <v>40</v>
      </c>
      <c r="D164" s="1" t="s">
        <v>328</v>
      </c>
      <c r="E164" s="1">
        <v>52</v>
      </c>
      <c r="F164" s="2">
        <v>42</v>
      </c>
      <c r="G164" s="2" t="s">
        <v>46</v>
      </c>
      <c r="H164" s="2" t="s">
        <v>46</v>
      </c>
      <c r="I164" s="1" t="s">
        <v>55</v>
      </c>
      <c r="J164" s="1" t="s">
        <v>56</v>
      </c>
      <c r="K164" s="3">
        <v>2500</v>
      </c>
      <c r="L164" s="3">
        <v>193</v>
      </c>
      <c r="M164" s="1" t="s">
        <v>46</v>
      </c>
      <c r="N164" s="73">
        <v>1331.7</v>
      </c>
      <c r="O164" s="74" t="s">
        <v>482</v>
      </c>
    </row>
    <row r="165" spans="1:80" s="31" customFormat="1" ht="14.4" x14ac:dyDescent="0.35">
      <c r="A165" s="4">
        <v>162</v>
      </c>
      <c r="B165" s="1" t="s">
        <v>5</v>
      </c>
      <c r="C165" s="1" t="s">
        <v>40</v>
      </c>
      <c r="D165" s="1" t="s">
        <v>327</v>
      </c>
      <c r="E165" s="1">
        <v>52</v>
      </c>
      <c r="F165" s="2">
        <v>39</v>
      </c>
      <c r="G165" s="2" t="s">
        <v>46</v>
      </c>
      <c r="H165" s="2" t="s">
        <v>46</v>
      </c>
      <c r="I165" s="1" t="s">
        <v>55</v>
      </c>
      <c r="J165" s="1" t="s">
        <v>56</v>
      </c>
      <c r="K165" s="3">
        <v>5000</v>
      </c>
      <c r="L165" s="3">
        <v>415</v>
      </c>
      <c r="M165" s="1" t="s">
        <v>46</v>
      </c>
      <c r="N165" s="73">
        <v>2863.5</v>
      </c>
      <c r="O165" s="74" t="s">
        <v>482</v>
      </c>
    </row>
    <row r="166" spans="1:80" s="31" customFormat="1" ht="14.4" x14ac:dyDescent="0.35">
      <c r="A166" s="4">
        <v>163</v>
      </c>
      <c r="B166" s="1" t="s">
        <v>5</v>
      </c>
      <c r="C166" s="1" t="s">
        <v>40</v>
      </c>
      <c r="D166" s="1" t="s">
        <v>326</v>
      </c>
      <c r="E166" s="1">
        <v>48</v>
      </c>
      <c r="F166" s="2">
        <v>25</v>
      </c>
      <c r="G166" s="2" t="s">
        <v>46</v>
      </c>
      <c r="H166" s="2" t="s">
        <v>46</v>
      </c>
      <c r="I166" s="1" t="s">
        <v>55</v>
      </c>
      <c r="J166" s="1" t="s">
        <v>56</v>
      </c>
      <c r="K166" s="3">
        <v>6672</v>
      </c>
      <c r="L166" s="3">
        <v>431</v>
      </c>
      <c r="M166" s="1" t="s">
        <v>46</v>
      </c>
      <c r="N166" s="73">
        <v>2973.9</v>
      </c>
      <c r="O166" s="74" t="s">
        <v>482</v>
      </c>
    </row>
    <row r="167" spans="1:80" s="31" customFormat="1" ht="14.4" x14ac:dyDescent="0.35">
      <c r="A167" s="4">
        <v>164</v>
      </c>
      <c r="B167" s="1" t="s">
        <v>5</v>
      </c>
      <c r="C167" s="1" t="s">
        <v>40</v>
      </c>
      <c r="D167" s="1" t="s">
        <v>325</v>
      </c>
      <c r="E167" s="1">
        <v>48</v>
      </c>
      <c r="F167" s="2">
        <v>23</v>
      </c>
      <c r="G167" s="2" t="s">
        <v>46</v>
      </c>
      <c r="H167" s="2" t="s">
        <v>46</v>
      </c>
      <c r="I167" s="1" t="s">
        <v>55</v>
      </c>
      <c r="J167" s="1" t="s">
        <v>56</v>
      </c>
      <c r="K167" s="3">
        <v>5219</v>
      </c>
      <c r="L167" s="3">
        <v>317</v>
      </c>
      <c r="M167" s="1" t="s">
        <v>46</v>
      </c>
      <c r="N167" s="73">
        <v>2187.3000000000002</v>
      </c>
      <c r="O167" s="74" t="s">
        <v>482</v>
      </c>
    </row>
    <row r="168" spans="1:80" s="31" customFormat="1" ht="14.4" x14ac:dyDescent="0.35">
      <c r="A168" s="4">
        <v>165</v>
      </c>
      <c r="B168" s="1" t="s">
        <v>5</v>
      </c>
      <c r="C168" s="1" t="s">
        <v>40</v>
      </c>
      <c r="D168" s="1" t="s">
        <v>102</v>
      </c>
      <c r="E168" s="1">
        <v>48</v>
      </c>
      <c r="F168" s="2">
        <v>37</v>
      </c>
      <c r="G168" s="2" t="s">
        <v>46</v>
      </c>
      <c r="H168" s="2" t="s">
        <v>46</v>
      </c>
      <c r="I168" s="1" t="s">
        <v>55</v>
      </c>
      <c r="J168" s="1" t="s">
        <v>56</v>
      </c>
      <c r="K168" s="3">
        <v>2100</v>
      </c>
      <c r="L168" s="3">
        <v>195</v>
      </c>
      <c r="M168" s="1" t="s">
        <v>46</v>
      </c>
      <c r="N168" s="73">
        <v>1345.5</v>
      </c>
      <c r="O168" s="74" t="s">
        <v>482</v>
      </c>
    </row>
    <row r="169" spans="1:80" s="31" customFormat="1" ht="28.8" x14ac:dyDescent="0.35">
      <c r="A169" s="4">
        <v>166</v>
      </c>
      <c r="B169" s="1" t="s">
        <v>5</v>
      </c>
      <c r="C169" s="1" t="s">
        <v>40</v>
      </c>
      <c r="D169" s="1" t="s">
        <v>324</v>
      </c>
      <c r="E169" s="1">
        <v>45</v>
      </c>
      <c r="F169" s="2">
        <v>33</v>
      </c>
      <c r="G169" s="2" t="s">
        <v>46</v>
      </c>
      <c r="H169" s="2" t="s">
        <v>46</v>
      </c>
      <c r="I169" s="1" t="s">
        <v>67</v>
      </c>
      <c r="J169" s="1" t="s">
        <v>56</v>
      </c>
      <c r="K169" s="3">
        <v>4000</v>
      </c>
      <c r="L169" s="3">
        <v>412</v>
      </c>
      <c r="M169" s="1" t="s">
        <v>46</v>
      </c>
      <c r="N169" s="73">
        <v>2842.8</v>
      </c>
      <c r="O169" s="74" t="s">
        <v>482</v>
      </c>
    </row>
    <row r="170" spans="1:80" s="29" customFormat="1" ht="86.4" x14ac:dyDescent="0.3">
      <c r="A170" s="4">
        <v>167</v>
      </c>
      <c r="B170" s="1" t="s">
        <v>5</v>
      </c>
      <c r="C170" s="1" t="s">
        <v>40</v>
      </c>
      <c r="D170" s="1" t="s">
        <v>323</v>
      </c>
      <c r="E170" s="1">
        <v>45</v>
      </c>
      <c r="F170" s="2">
        <v>29</v>
      </c>
      <c r="G170" s="2" t="s">
        <v>46</v>
      </c>
      <c r="H170" s="2" t="s">
        <v>46</v>
      </c>
      <c r="I170" s="1" t="s">
        <v>55</v>
      </c>
      <c r="J170" s="1" t="s">
        <v>56</v>
      </c>
      <c r="K170" s="3">
        <v>3164</v>
      </c>
      <c r="L170" s="3">
        <v>322</v>
      </c>
      <c r="M170" s="1" t="s">
        <v>46</v>
      </c>
      <c r="N170" s="73">
        <v>2221.8000000000002</v>
      </c>
      <c r="O170" s="74" t="s">
        <v>482</v>
      </c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</row>
    <row r="171" spans="1:80" s="29" customFormat="1" ht="14.4" x14ac:dyDescent="0.3">
      <c r="A171" s="4">
        <v>168</v>
      </c>
      <c r="B171" s="1" t="s">
        <v>5</v>
      </c>
      <c r="C171" s="1" t="s">
        <v>40</v>
      </c>
      <c r="D171" s="1" t="s">
        <v>322</v>
      </c>
      <c r="E171" s="1">
        <v>45</v>
      </c>
      <c r="F171" s="2">
        <v>20</v>
      </c>
      <c r="G171" s="2" t="s">
        <v>46</v>
      </c>
      <c r="H171" s="2" t="s">
        <v>46</v>
      </c>
      <c r="I171" s="1" t="s">
        <v>67</v>
      </c>
      <c r="J171" s="1" t="s">
        <v>56</v>
      </c>
      <c r="K171" s="3">
        <v>5000</v>
      </c>
      <c r="L171" s="3">
        <v>307</v>
      </c>
      <c r="M171" s="1" t="s">
        <v>46</v>
      </c>
      <c r="N171" s="73">
        <v>2118.3000000000002</v>
      </c>
      <c r="O171" s="74" t="s">
        <v>482</v>
      </c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  <c r="CA171" s="30"/>
      <c r="CB171" s="30"/>
    </row>
    <row r="172" spans="1:80" s="29" customFormat="1" ht="14.4" x14ac:dyDescent="0.3">
      <c r="A172" s="4">
        <v>169</v>
      </c>
      <c r="B172" s="1" t="s">
        <v>5</v>
      </c>
      <c r="C172" s="1" t="s">
        <v>40</v>
      </c>
      <c r="D172" s="1" t="s">
        <v>321</v>
      </c>
      <c r="E172" s="1">
        <v>45</v>
      </c>
      <c r="F172" s="2">
        <v>17</v>
      </c>
      <c r="G172" s="2" t="s">
        <v>46</v>
      </c>
      <c r="H172" s="2" t="s">
        <v>46</v>
      </c>
      <c r="I172" s="1" t="s">
        <v>55</v>
      </c>
      <c r="J172" s="1" t="s">
        <v>56</v>
      </c>
      <c r="K172" s="3">
        <v>2300</v>
      </c>
      <c r="L172" s="3">
        <v>127</v>
      </c>
      <c r="M172" s="1" t="s">
        <v>46</v>
      </c>
      <c r="N172" s="73">
        <v>876.3</v>
      </c>
      <c r="O172" s="74" t="s">
        <v>482</v>
      </c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</row>
    <row r="173" spans="1:80" s="29" customFormat="1" ht="14.4" x14ac:dyDescent="0.3">
      <c r="A173" s="4">
        <v>170</v>
      </c>
      <c r="B173" s="1" t="s">
        <v>5</v>
      </c>
      <c r="C173" s="1" t="s">
        <v>40</v>
      </c>
      <c r="D173" s="1" t="s">
        <v>112</v>
      </c>
      <c r="E173" s="1">
        <v>45</v>
      </c>
      <c r="F173" s="2">
        <v>10</v>
      </c>
      <c r="G173" s="2" t="s">
        <v>46</v>
      </c>
      <c r="H173" s="2" t="s">
        <v>46</v>
      </c>
      <c r="I173" s="1" t="s">
        <v>67</v>
      </c>
      <c r="J173" s="1" t="s">
        <v>56</v>
      </c>
      <c r="K173" s="3">
        <v>6280</v>
      </c>
      <c r="L173" s="3">
        <v>310</v>
      </c>
      <c r="M173" s="1" t="s">
        <v>46</v>
      </c>
      <c r="N173" s="73">
        <v>2139</v>
      </c>
      <c r="O173" s="74" t="s">
        <v>482</v>
      </c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30"/>
      <c r="CA173" s="30"/>
      <c r="CB173" s="30"/>
    </row>
    <row r="174" spans="1:80" s="29" customFormat="1" ht="14.4" x14ac:dyDescent="0.3">
      <c r="A174" s="4">
        <v>171</v>
      </c>
      <c r="B174" s="1" t="s">
        <v>5</v>
      </c>
      <c r="C174" s="1" t="s">
        <v>40</v>
      </c>
      <c r="D174" s="1" t="s">
        <v>320</v>
      </c>
      <c r="E174" s="1">
        <v>45</v>
      </c>
      <c r="F174" s="2">
        <v>1</v>
      </c>
      <c r="G174" s="2" t="s">
        <v>46</v>
      </c>
      <c r="H174" s="2" t="s">
        <v>46</v>
      </c>
      <c r="I174" s="1" t="s">
        <v>55</v>
      </c>
      <c r="J174" s="1" t="s">
        <v>56</v>
      </c>
      <c r="K174" s="3">
        <v>5400</v>
      </c>
      <c r="L174" s="3">
        <v>235</v>
      </c>
      <c r="M174" s="1" t="s">
        <v>46</v>
      </c>
      <c r="N174" s="73">
        <v>1621.5</v>
      </c>
      <c r="O174" s="74" t="s">
        <v>482</v>
      </c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</row>
    <row r="175" spans="1:80" s="31" customFormat="1" ht="28.8" x14ac:dyDescent="0.35">
      <c r="A175" s="4">
        <v>172</v>
      </c>
      <c r="B175" s="1" t="s">
        <v>5</v>
      </c>
      <c r="C175" s="1" t="s">
        <v>40</v>
      </c>
      <c r="D175" s="1" t="s">
        <v>319</v>
      </c>
      <c r="E175" s="1">
        <v>45</v>
      </c>
      <c r="F175" s="2">
        <v>40</v>
      </c>
      <c r="G175" s="2" t="s">
        <v>46</v>
      </c>
      <c r="H175" s="2" t="s">
        <v>46</v>
      </c>
      <c r="I175" s="1" t="s">
        <v>67</v>
      </c>
      <c r="J175" s="1" t="s">
        <v>56</v>
      </c>
      <c r="K175" s="3">
        <v>5400</v>
      </c>
      <c r="L175" s="3">
        <v>683</v>
      </c>
      <c r="M175" s="1" t="s">
        <v>46</v>
      </c>
      <c r="N175" s="73">
        <v>4712.7</v>
      </c>
      <c r="O175" s="74" t="s">
        <v>482</v>
      </c>
    </row>
    <row r="176" spans="1:80" s="31" customFormat="1" ht="57.6" x14ac:dyDescent="0.35">
      <c r="A176" s="4">
        <v>173</v>
      </c>
      <c r="B176" s="1" t="s">
        <v>5</v>
      </c>
      <c r="C176" s="1" t="s">
        <v>40</v>
      </c>
      <c r="D176" s="1" t="s">
        <v>318</v>
      </c>
      <c r="E176" s="1" t="s">
        <v>81</v>
      </c>
      <c r="F176" s="2">
        <v>46</v>
      </c>
      <c r="G176" s="2" t="s">
        <v>46</v>
      </c>
      <c r="H176" s="2" t="s">
        <v>46</v>
      </c>
      <c r="I176" s="1" t="s">
        <v>67</v>
      </c>
      <c r="J176" s="1" t="s">
        <v>56</v>
      </c>
      <c r="K176" s="3">
        <v>7200</v>
      </c>
      <c r="L176" s="3">
        <v>745</v>
      </c>
      <c r="M176" s="1" t="s">
        <v>46</v>
      </c>
      <c r="N176" s="73">
        <v>5140.5</v>
      </c>
      <c r="O176" s="74" t="s">
        <v>482</v>
      </c>
    </row>
    <row r="177" spans="1:80" s="31" customFormat="1" ht="14.4" x14ac:dyDescent="0.35">
      <c r="A177" s="4">
        <v>174</v>
      </c>
      <c r="B177" s="1" t="s">
        <v>5</v>
      </c>
      <c r="C177" s="1" t="s">
        <v>40</v>
      </c>
      <c r="D177" s="1" t="s">
        <v>317</v>
      </c>
      <c r="E177" s="1" t="s">
        <v>81</v>
      </c>
      <c r="F177" s="2">
        <v>45</v>
      </c>
      <c r="G177" s="2" t="s">
        <v>46</v>
      </c>
      <c r="H177" s="2" t="s">
        <v>46</v>
      </c>
      <c r="I177" s="1" t="s">
        <v>55</v>
      </c>
      <c r="J177" s="1" t="s">
        <v>56</v>
      </c>
      <c r="K177" s="3">
        <v>6386</v>
      </c>
      <c r="L177" s="3">
        <v>947</v>
      </c>
      <c r="M177" s="1" t="s">
        <v>46</v>
      </c>
      <c r="N177" s="73">
        <v>6534.3</v>
      </c>
      <c r="O177" s="74" t="s">
        <v>482</v>
      </c>
    </row>
    <row r="178" spans="1:80" s="31" customFormat="1" ht="14.4" x14ac:dyDescent="0.35">
      <c r="A178" s="4">
        <v>175</v>
      </c>
      <c r="B178" s="1" t="s">
        <v>5</v>
      </c>
      <c r="C178" s="1" t="s">
        <v>40</v>
      </c>
      <c r="D178" s="1" t="s">
        <v>145</v>
      </c>
      <c r="E178" s="1">
        <v>45</v>
      </c>
      <c r="F178" s="2">
        <v>39</v>
      </c>
      <c r="G178" s="2" t="s">
        <v>46</v>
      </c>
      <c r="H178" s="2" t="s">
        <v>46</v>
      </c>
      <c r="I178" s="1" t="s">
        <v>55</v>
      </c>
      <c r="J178" s="1" t="s">
        <v>56</v>
      </c>
      <c r="K178" s="3">
        <v>5980</v>
      </c>
      <c r="L178" s="3">
        <v>946</v>
      </c>
      <c r="M178" s="1" t="s">
        <v>46</v>
      </c>
      <c r="N178" s="73">
        <v>6527.4</v>
      </c>
      <c r="O178" s="74" t="s">
        <v>482</v>
      </c>
    </row>
    <row r="179" spans="1:80" s="31" customFormat="1" ht="14.4" x14ac:dyDescent="0.35">
      <c r="A179" s="4">
        <v>176</v>
      </c>
      <c r="B179" s="1" t="s">
        <v>5</v>
      </c>
      <c r="C179" s="1" t="s">
        <v>40</v>
      </c>
      <c r="D179" s="1" t="s">
        <v>316</v>
      </c>
      <c r="E179" s="1">
        <v>45</v>
      </c>
      <c r="F179" s="2">
        <v>36</v>
      </c>
      <c r="G179" s="2" t="s">
        <v>46</v>
      </c>
      <c r="H179" s="2" t="s">
        <v>46</v>
      </c>
      <c r="I179" s="1" t="s">
        <v>55</v>
      </c>
      <c r="J179" s="1" t="s">
        <v>56</v>
      </c>
      <c r="K179" s="3">
        <v>10000</v>
      </c>
      <c r="L179" s="3">
        <v>1246</v>
      </c>
      <c r="M179" s="1" t="s">
        <v>46</v>
      </c>
      <c r="N179" s="73">
        <v>8597.4</v>
      </c>
      <c r="O179" s="74" t="s">
        <v>482</v>
      </c>
    </row>
    <row r="180" spans="1:80" s="31" customFormat="1" ht="43.2" x14ac:dyDescent="0.35">
      <c r="A180" s="4">
        <v>177</v>
      </c>
      <c r="B180" s="1" t="s">
        <v>5</v>
      </c>
      <c r="C180" s="1" t="s">
        <v>40</v>
      </c>
      <c r="D180" s="1" t="s">
        <v>315</v>
      </c>
      <c r="E180" s="1" t="s">
        <v>70</v>
      </c>
      <c r="F180" s="2" t="s">
        <v>314</v>
      </c>
      <c r="G180" s="2" t="s">
        <v>46</v>
      </c>
      <c r="H180" s="2" t="s">
        <v>46</v>
      </c>
      <c r="I180" s="1" t="s">
        <v>55</v>
      </c>
      <c r="J180" s="1" t="s">
        <v>56</v>
      </c>
      <c r="K180" s="3">
        <v>7500</v>
      </c>
      <c r="L180" s="3">
        <v>4316</v>
      </c>
      <c r="M180" s="1" t="s">
        <v>46</v>
      </c>
      <c r="N180" s="73">
        <v>29780.400000000001</v>
      </c>
      <c r="O180" s="74" t="s">
        <v>482</v>
      </c>
    </row>
    <row r="181" spans="1:80" s="29" customFormat="1" ht="14.4" x14ac:dyDescent="0.3">
      <c r="A181" s="4">
        <v>178</v>
      </c>
      <c r="B181" s="1" t="s">
        <v>5</v>
      </c>
      <c r="C181" s="1" t="s">
        <v>40</v>
      </c>
      <c r="D181" s="1" t="s">
        <v>313</v>
      </c>
      <c r="E181" s="1">
        <v>48</v>
      </c>
      <c r="F181" s="2" t="s">
        <v>312</v>
      </c>
      <c r="G181" s="2" t="s">
        <v>46</v>
      </c>
      <c r="H181" s="2" t="s">
        <v>46</v>
      </c>
      <c r="I181" s="1" t="s">
        <v>67</v>
      </c>
      <c r="J181" s="1" t="s">
        <v>56</v>
      </c>
      <c r="K181" s="3">
        <v>6576</v>
      </c>
      <c r="L181" s="3">
        <v>406</v>
      </c>
      <c r="M181" s="1" t="s">
        <v>46</v>
      </c>
      <c r="N181" s="73">
        <v>2801.4</v>
      </c>
      <c r="O181" s="74" t="s">
        <v>482</v>
      </c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</row>
    <row r="182" spans="1:80" s="29" customFormat="1" ht="14.4" x14ac:dyDescent="0.3">
      <c r="A182" s="4">
        <v>179</v>
      </c>
      <c r="B182" s="1" t="s">
        <v>5</v>
      </c>
      <c r="C182" s="1" t="s">
        <v>40</v>
      </c>
      <c r="D182" s="1" t="s">
        <v>311</v>
      </c>
      <c r="E182" s="1">
        <v>45</v>
      </c>
      <c r="F182" s="2">
        <v>45</v>
      </c>
      <c r="G182" s="2" t="s">
        <v>46</v>
      </c>
      <c r="H182" s="2" t="s">
        <v>46</v>
      </c>
      <c r="I182" s="1" t="s">
        <v>67</v>
      </c>
      <c r="J182" s="1" t="s">
        <v>56</v>
      </c>
      <c r="K182" s="3">
        <v>13645</v>
      </c>
      <c r="L182" s="3">
        <v>2119</v>
      </c>
      <c r="M182" s="1" t="s">
        <v>46</v>
      </c>
      <c r="N182" s="73">
        <v>14621.1</v>
      </c>
      <c r="O182" s="74" t="s">
        <v>482</v>
      </c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</row>
    <row r="183" spans="1:80" s="29" customFormat="1" ht="14.4" x14ac:dyDescent="0.3">
      <c r="A183" s="4">
        <v>180</v>
      </c>
      <c r="B183" s="1" t="s">
        <v>5</v>
      </c>
      <c r="C183" s="1" t="s">
        <v>40</v>
      </c>
      <c r="D183" s="1" t="s">
        <v>310</v>
      </c>
      <c r="E183" s="1">
        <v>45</v>
      </c>
      <c r="F183" s="2">
        <v>46</v>
      </c>
      <c r="G183" s="2" t="s">
        <v>46</v>
      </c>
      <c r="H183" s="2" t="s">
        <v>46</v>
      </c>
      <c r="I183" s="1" t="s">
        <v>55</v>
      </c>
      <c r="J183" s="1" t="s">
        <v>56</v>
      </c>
      <c r="K183" s="3">
        <v>13300</v>
      </c>
      <c r="L183" s="3">
        <v>2241</v>
      </c>
      <c r="M183" s="1" t="s">
        <v>46</v>
      </c>
      <c r="N183" s="73">
        <v>15462.9</v>
      </c>
      <c r="O183" s="74" t="s">
        <v>482</v>
      </c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</row>
    <row r="184" spans="1:80" s="29" customFormat="1" ht="14.4" x14ac:dyDescent="0.3">
      <c r="A184" s="4">
        <v>181</v>
      </c>
      <c r="B184" s="1" t="s">
        <v>5</v>
      </c>
      <c r="C184" s="1" t="s">
        <v>40</v>
      </c>
      <c r="D184" s="1" t="s">
        <v>305</v>
      </c>
      <c r="E184" s="1">
        <v>52</v>
      </c>
      <c r="F184" s="2" t="s">
        <v>309</v>
      </c>
      <c r="G184" s="2" t="s">
        <v>46</v>
      </c>
      <c r="H184" s="2" t="s">
        <v>46</v>
      </c>
      <c r="I184" s="1" t="s">
        <v>67</v>
      </c>
      <c r="J184" s="1" t="s">
        <v>56</v>
      </c>
      <c r="K184" s="3">
        <v>600</v>
      </c>
      <c r="L184" s="3">
        <v>74</v>
      </c>
      <c r="M184" s="1" t="s">
        <v>46</v>
      </c>
      <c r="N184" s="73">
        <v>510.6</v>
      </c>
      <c r="O184" s="74" t="s">
        <v>482</v>
      </c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</row>
    <row r="185" spans="1:80" s="29" customFormat="1" ht="57.6" x14ac:dyDescent="0.3">
      <c r="A185" s="4">
        <v>182</v>
      </c>
      <c r="B185" s="1" t="s">
        <v>5</v>
      </c>
      <c r="C185" s="1" t="s">
        <v>40</v>
      </c>
      <c r="D185" s="1" t="s">
        <v>308</v>
      </c>
      <c r="E185" s="1">
        <v>52</v>
      </c>
      <c r="F185" s="2">
        <v>16</v>
      </c>
      <c r="G185" s="2" t="s">
        <v>46</v>
      </c>
      <c r="H185" s="2" t="s">
        <v>46</v>
      </c>
      <c r="I185" s="1" t="s">
        <v>67</v>
      </c>
      <c r="J185" s="1" t="s">
        <v>56</v>
      </c>
      <c r="K185" s="3">
        <v>3200</v>
      </c>
      <c r="L185" s="3">
        <v>441</v>
      </c>
      <c r="M185" s="1" t="s">
        <v>46</v>
      </c>
      <c r="N185" s="73">
        <v>3042.9</v>
      </c>
      <c r="O185" s="74" t="s">
        <v>482</v>
      </c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  <c r="BX185" s="30"/>
      <c r="BY185" s="30"/>
      <c r="BZ185" s="30"/>
      <c r="CA185" s="30"/>
      <c r="CB185" s="30"/>
    </row>
    <row r="186" spans="1:80" s="31" customFormat="1" ht="28.8" x14ac:dyDescent="0.35">
      <c r="A186" s="4">
        <v>183</v>
      </c>
      <c r="B186" s="1" t="s">
        <v>5</v>
      </c>
      <c r="C186" s="1" t="s">
        <v>40</v>
      </c>
      <c r="D186" s="1" t="s">
        <v>307</v>
      </c>
      <c r="E186" s="1">
        <v>48</v>
      </c>
      <c r="F186" s="2">
        <v>33</v>
      </c>
      <c r="G186" s="2" t="s">
        <v>46</v>
      </c>
      <c r="H186" s="2" t="s">
        <v>46</v>
      </c>
      <c r="I186" s="1" t="s">
        <v>67</v>
      </c>
      <c r="J186" s="1" t="s">
        <v>56</v>
      </c>
      <c r="K186" s="3">
        <v>16300</v>
      </c>
      <c r="L186" s="3">
        <v>1231</v>
      </c>
      <c r="M186" s="1" t="s">
        <v>46</v>
      </c>
      <c r="N186" s="73">
        <v>8493.9</v>
      </c>
      <c r="O186" s="74" t="s">
        <v>482</v>
      </c>
    </row>
    <row r="187" spans="1:80" s="31" customFormat="1" ht="28.8" x14ac:dyDescent="0.35">
      <c r="A187" s="4">
        <v>184</v>
      </c>
      <c r="B187" s="1" t="s">
        <v>5</v>
      </c>
      <c r="C187" s="1" t="s">
        <v>40</v>
      </c>
      <c r="D187" s="1" t="s">
        <v>306</v>
      </c>
      <c r="E187" s="1">
        <v>52</v>
      </c>
      <c r="F187" s="2">
        <v>21</v>
      </c>
      <c r="G187" s="2" t="s">
        <v>46</v>
      </c>
      <c r="H187" s="2" t="s">
        <v>46</v>
      </c>
      <c r="I187" s="1" t="s">
        <v>67</v>
      </c>
      <c r="J187" s="1" t="s">
        <v>56</v>
      </c>
      <c r="K187" s="3">
        <v>5350</v>
      </c>
      <c r="L187" s="3">
        <v>537</v>
      </c>
      <c r="M187" s="1" t="s">
        <v>46</v>
      </c>
      <c r="N187" s="73">
        <v>3705.3</v>
      </c>
      <c r="O187" s="74" t="s">
        <v>482</v>
      </c>
    </row>
    <row r="188" spans="1:80" s="31" customFormat="1" ht="14.4" x14ac:dyDescent="0.35">
      <c r="A188" s="4">
        <v>185</v>
      </c>
      <c r="B188" s="1" t="s">
        <v>5</v>
      </c>
      <c r="C188" s="1" t="s">
        <v>40</v>
      </c>
      <c r="D188" s="1" t="s">
        <v>305</v>
      </c>
      <c r="E188" s="1">
        <v>52</v>
      </c>
      <c r="F188" s="2">
        <v>18</v>
      </c>
      <c r="G188" s="2" t="s">
        <v>46</v>
      </c>
      <c r="H188" s="2" t="s">
        <v>46</v>
      </c>
      <c r="I188" s="1" t="s">
        <v>67</v>
      </c>
      <c r="J188" s="1" t="s">
        <v>56</v>
      </c>
      <c r="K188" s="3">
        <v>2000</v>
      </c>
      <c r="L188" s="3">
        <v>253</v>
      </c>
      <c r="M188" s="1"/>
      <c r="N188" s="73">
        <v>1745.7</v>
      </c>
      <c r="O188" s="74" t="s">
        <v>482</v>
      </c>
    </row>
    <row r="189" spans="1:80" s="31" customFormat="1" ht="14.4" x14ac:dyDescent="0.35">
      <c r="A189" s="4">
        <v>186</v>
      </c>
      <c r="B189" s="1" t="s">
        <v>5</v>
      </c>
      <c r="C189" s="1" t="s">
        <v>154</v>
      </c>
      <c r="D189" s="1" t="s">
        <v>304</v>
      </c>
      <c r="E189" s="1">
        <v>102</v>
      </c>
      <c r="F189" s="2">
        <v>93</v>
      </c>
      <c r="G189" s="2" t="s">
        <v>46</v>
      </c>
      <c r="H189" s="2" t="s">
        <v>46</v>
      </c>
      <c r="I189" s="1" t="s">
        <v>67</v>
      </c>
      <c r="J189" s="1" t="s">
        <v>56</v>
      </c>
      <c r="K189" s="3">
        <v>19866</v>
      </c>
      <c r="L189" s="3">
        <v>3910</v>
      </c>
      <c r="M189" s="1" t="s">
        <v>46</v>
      </c>
      <c r="N189" s="73">
        <v>8993</v>
      </c>
      <c r="O189" s="74" t="s">
        <v>482</v>
      </c>
    </row>
    <row r="190" spans="1:80" s="31" customFormat="1" ht="14.4" x14ac:dyDescent="0.35">
      <c r="A190" s="4">
        <v>187</v>
      </c>
      <c r="B190" s="1" t="s">
        <v>5</v>
      </c>
      <c r="C190" s="1" t="s">
        <v>154</v>
      </c>
      <c r="D190" s="1" t="s">
        <v>303</v>
      </c>
      <c r="E190" s="1">
        <v>102</v>
      </c>
      <c r="F190" s="2">
        <v>92</v>
      </c>
      <c r="G190" s="2" t="s">
        <v>46</v>
      </c>
      <c r="H190" s="2" t="s">
        <v>46</v>
      </c>
      <c r="I190" s="1" t="s">
        <v>67</v>
      </c>
      <c r="J190" s="1" t="s">
        <v>56</v>
      </c>
      <c r="K190" s="3">
        <v>2500</v>
      </c>
      <c r="L190" s="3">
        <v>981</v>
      </c>
      <c r="M190" s="1" t="s">
        <v>46</v>
      </c>
      <c r="N190" s="73">
        <v>789.71</v>
      </c>
      <c r="O190" s="74" t="s">
        <v>482</v>
      </c>
    </row>
    <row r="191" spans="1:80" s="31" customFormat="1" ht="14.4" x14ac:dyDescent="0.35">
      <c r="A191" s="4">
        <v>188</v>
      </c>
      <c r="B191" s="1" t="s">
        <v>5</v>
      </c>
      <c r="C191" s="1" t="s">
        <v>154</v>
      </c>
      <c r="D191" s="1" t="s">
        <v>302</v>
      </c>
      <c r="E191" s="1">
        <v>102</v>
      </c>
      <c r="F191" s="2">
        <v>88</v>
      </c>
      <c r="G191" s="2" t="s">
        <v>46</v>
      </c>
      <c r="H191" s="2" t="s">
        <v>46</v>
      </c>
      <c r="I191" s="1" t="s">
        <v>67</v>
      </c>
      <c r="J191" s="1" t="s">
        <v>56</v>
      </c>
      <c r="K191" s="3">
        <v>11190</v>
      </c>
      <c r="L191" s="3">
        <v>3723</v>
      </c>
      <c r="M191" s="1" t="s">
        <v>46</v>
      </c>
      <c r="N191" s="73">
        <v>8562.9</v>
      </c>
      <c r="O191" s="74" t="s">
        <v>482</v>
      </c>
    </row>
    <row r="192" spans="1:80" s="31" customFormat="1" ht="14.4" x14ac:dyDescent="0.35">
      <c r="A192" s="4">
        <v>189</v>
      </c>
      <c r="B192" s="1" t="s">
        <v>5</v>
      </c>
      <c r="C192" s="1" t="s">
        <v>154</v>
      </c>
      <c r="D192" s="1" t="s">
        <v>301</v>
      </c>
      <c r="E192" s="1">
        <v>102</v>
      </c>
      <c r="F192" s="2">
        <v>87</v>
      </c>
      <c r="G192" s="2" t="s">
        <v>46</v>
      </c>
      <c r="H192" s="2" t="s">
        <v>46</v>
      </c>
      <c r="I192" s="1" t="s">
        <v>67</v>
      </c>
      <c r="J192" s="1" t="s">
        <v>56</v>
      </c>
      <c r="K192" s="3">
        <v>5001</v>
      </c>
      <c r="L192" s="3">
        <v>1056</v>
      </c>
      <c r="M192" s="1" t="s">
        <v>46</v>
      </c>
      <c r="N192" s="73">
        <v>2428.8000000000002</v>
      </c>
      <c r="O192" s="74" t="s">
        <v>482</v>
      </c>
    </row>
    <row r="193" spans="1:80" s="31" customFormat="1" ht="28.8" x14ac:dyDescent="0.35">
      <c r="A193" s="4">
        <v>190</v>
      </c>
      <c r="B193" s="1" t="s">
        <v>5</v>
      </c>
      <c r="C193" s="1" t="s">
        <v>154</v>
      </c>
      <c r="D193" s="1" t="s">
        <v>300</v>
      </c>
      <c r="E193" s="1">
        <v>109</v>
      </c>
      <c r="F193" s="2" t="s">
        <v>299</v>
      </c>
      <c r="G193" s="2" t="s">
        <v>46</v>
      </c>
      <c r="H193" s="2" t="s">
        <v>46</v>
      </c>
      <c r="I193" s="1" t="s">
        <v>67</v>
      </c>
      <c r="J193" s="1" t="s">
        <v>56</v>
      </c>
      <c r="K193" s="3">
        <v>5201</v>
      </c>
      <c r="L193" s="3">
        <v>2916</v>
      </c>
      <c r="M193" s="1" t="s">
        <v>46</v>
      </c>
      <c r="N193" s="73">
        <v>6706.8</v>
      </c>
      <c r="O193" s="74" t="s">
        <v>482</v>
      </c>
    </row>
    <row r="194" spans="1:80" s="29" customFormat="1" ht="14.4" x14ac:dyDescent="0.3">
      <c r="A194" s="4">
        <v>191</v>
      </c>
      <c r="B194" s="1" t="s">
        <v>5</v>
      </c>
      <c r="C194" s="1" t="s">
        <v>154</v>
      </c>
      <c r="D194" s="1" t="s">
        <v>298</v>
      </c>
      <c r="E194" s="1">
        <v>102</v>
      </c>
      <c r="F194" s="2">
        <v>86</v>
      </c>
      <c r="G194" s="2" t="s">
        <v>46</v>
      </c>
      <c r="H194" s="2" t="s">
        <v>46</v>
      </c>
      <c r="I194" s="1" t="s">
        <v>67</v>
      </c>
      <c r="J194" s="1" t="s">
        <v>56</v>
      </c>
      <c r="K194" s="3">
        <v>29764</v>
      </c>
      <c r="L194" s="3">
        <v>1072</v>
      </c>
      <c r="M194" s="1" t="s">
        <v>46</v>
      </c>
      <c r="N194" s="73">
        <v>2465.6</v>
      </c>
      <c r="O194" s="74" t="s">
        <v>482</v>
      </c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30"/>
      <c r="CA194" s="30"/>
      <c r="CB194" s="30"/>
    </row>
    <row r="195" spans="1:80" s="29" customFormat="1" ht="14.4" x14ac:dyDescent="0.3">
      <c r="A195" s="4">
        <v>192</v>
      </c>
      <c r="B195" s="1" t="s">
        <v>5</v>
      </c>
      <c r="C195" s="1" t="s">
        <v>154</v>
      </c>
      <c r="D195" s="1" t="s">
        <v>297</v>
      </c>
      <c r="E195" s="1">
        <v>102</v>
      </c>
      <c r="F195" s="2">
        <v>91</v>
      </c>
      <c r="G195" s="2" t="s">
        <v>46</v>
      </c>
      <c r="H195" s="2" t="s">
        <v>46</v>
      </c>
      <c r="I195" s="1" t="s">
        <v>67</v>
      </c>
      <c r="J195" s="1" t="s">
        <v>56</v>
      </c>
      <c r="K195" s="3">
        <v>2488</v>
      </c>
      <c r="L195" s="3">
        <v>927</v>
      </c>
      <c r="M195" s="1" t="s">
        <v>46</v>
      </c>
      <c r="N195" s="73">
        <v>746.24</v>
      </c>
      <c r="O195" s="74" t="s">
        <v>482</v>
      </c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</row>
    <row r="196" spans="1:80" s="29" customFormat="1" ht="28.8" x14ac:dyDescent="0.3">
      <c r="A196" s="4">
        <v>193</v>
      </c>
      <c r="B196" s="1" t="s">
        <v>5</v>
      </c>
      <c r="C196" s="1" t="s">
        <v>154</v>
      </c>
      <c r="D196" s="1" t="s">
        <v>296</v>
      </c>
      <c r="E196" s="1">
        <v>102</v>
      </c>
      <c r="F196" s="2" t="s">
        <v>295</v>
      </c>
      <c r="G196" s="2" t="s">
        <v>46</v>
      </c>
      <c r="H196" s="2" t="s">
        <v>46</v>
      </c>
      <c r="I196" s="1" t="s">
        <v>67</v>
      </c>
      <c r="J196" s="1" t="s">
        <v>56</v>
      </c>
      <c r="K196" s="3">
        <v>2099</v>
      </c>
      <c r="L196" s="3">
        <v>680</v>
      </c>
      <c r="M196" s="1" t="s">
        <v>46</v>
      </c>
      <c r="N196" s="73">
        <v>547.4</v>
      </c>
      <c r="O196" s="74" t="s">
        <v>482</v>
      </c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30"/>
      <c r="CA196" s="30"/>
      <c r="CB196" s="30"/>
    </row>
    <row r="197" spans="1:80" s="29" customFormat="1" ht="14.4" x14ac:dyDescent="0.3">
      <c r="A197" s="4">
        <v>194</v>
      </c>
      <c r="B197" s="1" t="s">
        <v>5</v>
      </c>
      <c r="C197" s="1" t="s">
        <v>154</v>
      </c>
      <c r="D197" s="1" t="s">
        <v>292</v>
      </c>
      <c r="E197" s="1">
        <v>102</v>
      </c>
      <c r="F197" s="2" t="s">
        <v>25</v>
      </c>
      <c r="G197" s="2" t="s">
        <v>46</v>
      </c>
      <c r="H197" s="2" t="s">
        <v>46</v>
      </c>
      <c r="I197" s="1" t="s">
        <v>67</v>
      </c>
      <c r="J197" s="1" t="s">
        <v>56</v>
      </c>
      <c r="K197" s="3">
        <v>1000</v>
      </c>
      <c r="L197" s="3">
        <v>388</v>
      </c>
      <c r="M197" s="1" t="s">
        <v>46</v>
      </c>
      <c r="N197" s="73">
        <v>312.33999999999997</v>
      </c>
      <c r="O197" s="74" t="s">
        <v>482</v>
      </c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30"/>
      <c r="CA197" s="30"/>
      <c r="CB197" s="30"/>
    </row>
    <row r="198" spans="1:80" s="31" customFormat="1" ht="14.4" x14ac:dyDescent="0.35">
      <c r="A198" s="4">
        <v>195</v>
      </c>
      <c r="B198" s="1" t="s">
        <v>5</v>
      </c>
      <c r="C198" s="1" t="s">
        <v>154</v>
      </c>
      <c r="D198" s="1" t="s">
        <v>294</v>
      </c>
      <c r="E198" s="1">
        <v>102</v>
      </c>
      <c r="F198" s="2">
        <v>90</v>
      </c>
      <c r="G198" s="2" t="s">
        <v>46</v>
      </c>
      <c r="H198" s="2" t="s">
        <v>46</v>
      </c>
      <c r="I198" s="1" t="s">
        <v>67</v>
      </c>
      <c r="J198" s="1" t="s">
        <v>56</v>
      </c>
      <c r="K198" s="3">
        <v>5838</v>
      </c>
      <c r="L198" s="3">
        <v>1872</v>
      </c>
      <c r="M198" s="1" t="s">
        <v>46</v>
      </c>
      <c r="N198" s="73">
        <v>4305.6000000000004</v>
      </c>
      <c r="O198" s="74" t="s">
        <v>482</v>
      </c>
    </row>
    <row r="199" spans="1:80" s="31" customFormat="1" ht="28.8" x14ac:dyDescent="0.35">
      <c r="A199" s="4">
        <v>196</v>
      </c>
      <c r="B199" s="1" t="s">
        <v>5</v>
      </c>
      <c r="C199" s="1" t="s">
        <v>154</v>
      </c>
      <c r="D199" s="1" t="s">
        <v>293</v>
      </c>
      <c r="E199" s="1">
        <v>102</v>
      </c>
      <c r="F199" s="2">
        <v>89</v>
      </c>
      <c r="G199" s="2" t="s">
        <v>46</v>
      </c>
      <c r="H199" s="2" t="s">
        <v>46</v>
      </c>
      <c r="I199" s="1" t="s">
        <v>67</v>
      </c>
      <c r="J199" s="1" t="s">
        <v>56</v>
      </c>
      <c r="K199" s="3">
        <v>14824</v>
      </c>
      <c r="L199" s="3">
        <v>6643</v>
      </c>
      <c r="M199" s="1" t="s">
        <v>46</v>
      </c>
      <c r="N199" s="73">
        <v>15278.9</v>
      </c>
      <c r="O199" s="74" t="s">
        <v>482</v>
      </c>
    </row>
    <row r="200" spans="1:80" s="31" customFormat="1" ht="14.4" x14ac:dyDescent="0.35">
      <c r="A200" s="4">
        <v>197</v>
      </c>
      <c r="B200" s="1" t="s">
        <v>5</v>
      </c>
      <c r="C200" s="1" t="s">
        <v>154</v>
      </c>
      <c r="D200" s="1" t="s">
        <v>292</v>
      </c>
      <c r="E200" s="1">
        <v>102</v>
      </c>
      <c r="F200" s="2">
        <v>92</v>
      </c>
      <c r="G200" s="2" t="s">
        <v>46</v>
      </c>
      <c r="H200" s="2" t="s">
        <v>46</v>
      </c>
      <c r="I200" s="1" t="s">
        <v>67</v>
      </c>
      <c r="J200" s="1" t="s">
        <v>56</v>
      </c>
      <c r="K200" s="3">
        <v>3950</v>
      </c>
      <c r="L200" s="3">
        <v>1573</v>
      </c>
      <c r="M200" s="1" t="s">
        <v>46</v>
      </c>
      <c r="N200" s="73">
        <v>3617.9</v>
      </c>
      <c r="O200" s="74" t="s">
        <v>482</v>
      </c>
    </row>
    <row r="201" spans="1:80" s="31" customFormat="1" ht="14.4" x14ac:dyDescent="0.35">
      <c r="A201" s="4">
        <v>198</v>
      </c>
      <c r="B201" s="1" t="s">
        <v>5</v>
      </c>
      <c r="C201" s="1" t="s">
        <v>154</v>
      </c>
      <c r="D201" s="1" t="s">
        <v>291</v>
      </c>
      <c r="E201" s="1">
        <v>102</v>
      </c>
      <c r="F201" s="2">
        <v>92</v>
      </c>
      <c r="G201" s="2" t="s">
        <v>46</v>
      </c>
      <c r="H201" s="2" t="s">
        <v>46</v>
      </c>
      <c r="I201" s="1" t="s">
        <v>67</v>
      </c>
      <c r="J201" s="1" t="s">
        <v>56</v>
      </c>
      <c r="K201" s="3">
        <v>2500</v>
      </c>
      <c r="L201" s="3">
        <v>909</v>
      </c>
      <c r="M201" s="1" t="s">
        <v>46</v>
      </c>
      <c r="N201" s="73">
        <v>731.75</v>
      </c>
      <c r="O201" s="74" t="s">
        <v>482</v>
      </c>
    </row>
    <row r="202" spans="1:80" s="31" customFormat="1" ht="14.4" x14ac:dyDescent="0.35">
      <c r="A202" s="4">
        <v>199</v>
      </c>
      <c r="B202" s="1" t="s">
        <v>5</v>
      </c>
      <c r="C202" s="1" t="s">
        <v>154</v>
      </c>
      <c r="D202" s="1" t="s">
        <v>290</v>
      </c>
      <c r="E202" s="1">
        <v>110</v>
      </c>
      <c r="F202" s="2">
        <v>280</v>
      </c>
      <c r="G202" s="2" t="s">
        <v>46</v>
      </c>
      <c r="H202" s="2" t="s">
        <v>46</v>
      </c>
      <c r="I202" s="1" t="s">
        <v>67</v>
      </c>
      <c r="J202" s="1" t="s">
        <v>56</v>
      </c>
      <c r="K202" s="3">
        <v>992</v>
      </c>
      <c r="L202" s="3">
        <v>478</v>
      </c>
      <c r="M202" s="1" t="s">
        <v>46</v>
      </c>
      <c r="N202" s="73">
        <v>384.79</v>
      </c>
      <c r="O202" s="74" t="s">
        <v>482</v>
      </c>
    </row>
    <row r="203" spans="1:80" s="31" customFormat="1" ht="14.4" x14ac:dyDescent="0.35">
      <c r="A203" s="4">
        <v>200</v>
      </c>
      <c r="B203" s="1" t="s">
        <v>5</v>
      </c>
      <c r="C203" s="1" t="s">
        <v>154</v>
      </c>
      <c r="D203" s="1" t="s">
        <v>233</v>
      </c>
      <c r="E203" s="1">
        <v>110</v>
      </c>
      <c r="F203" s="2">
        <v>268</v>
      </c>
      <c r="G203" s="2" t="s">
        <v>46</v>
      </c>
      <c r="H203" s="2" t="s">
        <v>46</v>
      </c>
      <c r="I203" s="1" t="s">
        <v>67</v>
      </c>
      <c r="J203" s="1" t="s">
        <v>56</v>
      </c>
      <c r="K203" s="3">
        <v>2505</v>
      </c>
      <c r="L203" s="3">
        <v>526</v>
      </c>
      <c r="M203" s="1" t="s">
        <v>46</v>
      </c>
      <c r="N203" s="73">
        <v>423.43</v>
      </c>
      <c r="O203" s="74" t="s">
        <v>482</v>
      </c>
    </row>
    <row r="204" spans="1:80" s="31" customFormat="1" ht="14.4" x14ac:dyDescent="0.35">
      <c r="A204" s="4">
        <v>201</v>
      </c>
      <c r="B204" s="1" t="s">
        <v>5</v>
      </c>
      <c r="C204" s="1" t="s">
        <v>154</v>
      </c>
      <c r="D204" s="1" t="s">
        <v>233</v>
      </c>
      <c r="E204" s="1">
        <v>110</v>
      </c>
      <c r="F204" s="2" t="s">
        <v>289</v>
      </c>
      <c r="G204" s="2" t="s">
        <v>46</v>
      </c>
      <c r="H204" s="2" t="s">
        <v>46</v>
      </c>
      <c r="I204" s="1" t="s">
        <v>55</v>
      </c>
      <c r="J204" s="1" t="s">
        <v>56</v>
      </c>
      <c r="K204" s="3">
        <v>992</v>
      </c>
      <c r="L204" s="3">
        <v>488</v>
      </c>
      <c r="M204" s="1" t="s">
        <v>46</v>
      </c>
      <c r="N204" s="73">
        <v>392.84</v>
      </c>
      <c r="O204" s="74" t="s">
        <v>482</v>
      </c>
    </row>
    <row r="205" spans="1:80" s="29" customFormat="1" ht="14.4" x14ac:dyDescent="0.3">
      <c r="A205" s="4">
        <v>202</v>
      </c>
      <c r="B205" s="1" t="s">
        <v>5</v>
      </c>
      <c r="C205" s="1" t="s">
        <v>154</v>
      </c>
      <c r="D205" s="1" t="s">
        <v>247</v>
      </c>
      <c r="E205" s="1">
        <v>119</v>
      </c>
      <c r="F205" s="2" t="s">
        <v>46</v>
      </c>
      <c r="G205" s="2" t="s">
        <v>46</v>
      </c>
      <c r="H205" s="2" t="s">
        <v>46</v>
      </c>
      <c r="I205" s="1" t="s">
        <v>67</v>
      </c>
      <c r="J205" s="1" t="s">
        <v>56</v>
      </c>
      <c r="K205" s="3">
        <v>1802</v>
      </c>
      <c r="L205" s="3">
        <v>1359</v>
      </c>
      <c r="M205" s="1" t="s">
        <v>46</v>
      </c>
      <c r="N205" s="73">
        <v>3125.7</v>
      </c>
      <c r="O205" s="74" t="s">
        <v>482</v>
      </c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  <c r="BX205" s="30"/>
      <c r="BY205" s="30"/>
      <c r="BZ205" s="30"/>
      <c r="CA205" s="30"/>
      <c r="CB205" s="30"/>
    </row>
    <row r="206" spans="1:80" s="29" customFormat="1" ht="14.4" x14ac:dyDescent="0.3">
      <c r="A206" s="4">
        <v>203</v>
      </c>
      <c r="B206" s="1" t="s">
        <v>5</v>
      </c>
      <c r="C206" s="1" t="s">
        <v>154</v>
      </c>
      <c r="D206" s="1" t="s">
        <v>247</v>
      </c>
      <c r="E206" s="1" t="s">
        <v>46</v>
      </c>
      <c r="F206" s="2" t="s">
        <v>288</v>
      </c>
      <c r="G206" s="2" t="s">
        <v>46</v>
      </c>
      <c r="H206" s="2" t="s">
        <v>46</v>
      </c>
      <c r="I206" s="1" t="s">
        <v>287</v>
      </c>
      <c r="J206" s="1" t="s">
        <v>56</v>
      </c>
      <c r="K206" s="3">
        <v>16333</v>
      </c>
      <c r="L206" s="3">
        <v>489</v>
      </c>
      <c r="M206" s="1" t="s">
        <v>46</v>
      </c>
      <c r="N206" s="73">
        <v>393.65</v>
      </c>
      <c r="O206" s="74" t="s">
        <v>482</v>
      </c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  <c r="BW206" s="30"/>
      <c r="BX206" s="30"/>
      <c r="BY206" s="30"/>
      <c r="BZ206" s="30"/>
      <c r="CA206" s="30"/>
      <c r="CB206" s="30"/>
    </row>
    <row r="207" spans="1:80" s="29" customFormat="1" ht="14.4" x14ac:dyDescent="0.3">
      <c r="A207" s="4">
        <v>204</v>
      </c>
      <c r="B207" s="1" t="s">
        <v>5</v>
      </c>
      <c r="C207" s="1" t="s">
        <v>45</v>
      </c>
      <c r="D207" s="1" t="s">
        <v>286</v>
      </c>
      <c r="E207" s="1">
        <v>8</v>
      </c>
      <c r="F207" s="2" t="s">
        <v>285</v>
      </c>
      <c r="G207" s="2" t="s">
        <v>46</v>
      </c>
      <c r="H207" s="2" t="s">
        <v>46</v>
      </c>
      <c r="I207" s="1" t="s">
        <v>55</v>
      </c>
      <c r="J207" s="1" t="s">
        <v>282</v>
      </c>
      <c r="K207" s="3">
        <v>7500</v>
      </c>
      <c r="L207" s="3">
        <v>2363</v>
      </c>
      <c r="M207" s="1" t="s">
        <v>46</v>
      </c>
      <c r="N207" s="73">
        <v>14674.23</v>
      </c>
      <c r="O207" s="74" t="s">
        <v>482</v>
      </c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  <c r="BX207" s="30"/>
      <c r="BY207" s="30"/>
      <c r="BZ207" s="30"/>
      <c r="CA207" s="30"/>
      <c r="CB207" s="30"/>
    </row>
    <row r="208" spans="1:80" s="29" customFormat="1" ht="14.4" x14ac:dyDescent="0.3">
      <c r="A208" s="4">
        <v>205</v>
      </c>
      <c r="B208" s="1" t="s">
        <v>5</v>
      </c>
      <c r="C208" s="1" t="s">
        <v>45</v>
      </c>
      <c r="D208" s="1" t="s">
        <v>284</v>
      </c>
      <c r="E208" s="1">
        <v>8</v>
      </c>
      <c r="F208" s="2" t="s">
        <v>283</v>
      </c>
      <c r="G208" s="2" t="s">
        <v>46</v>
      </c>
      <c r="H208" s="2" t="s">
        <v>46</v>
      </c>
      <c r="I208" s="1" t="s">
        <v>55</v>
      </c>
      <c r="J208" s="1" t="s">
        <v>282</v>
      </c>
      <c r="K208" s="3">
        <v>7347</v>
      </c>
      <c r="L208" s="3">
        <v>4096</v>
      </c>
      <c r="M208" s="1" t="s">
        <v>46</v>
      </c>
      <c r="N208" s="73">
        <v>25436.16</v>
      </c>
      <c r="O208" s="74" t="s">
        <v>482</v>
      </c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  <c r="BW208" s="30"/>
      <c r="BX208" s="30"/>
      <c r="BY208" s="30"/>
      <c r="BZ208" s="30"/>
      <c r="CA208" s="30"/>
      <c r="CB208" s="30"/>
    </row>
    <row r="209" spans="1:33" ht="25.5" customHeight="1" x14ac:dyDescent="0.35">
      <c r="A209" s="140" t="s">
        <v>281</v>
      </c>
      <c r="B209" s="141"/>
      <c r="C209" s="141"/>
      <c r="D209" s="141"/>
      <c r="E209" s="141"/>
      <c r="F209" s="141"/>
      <c r="G209" s="141"/>
      <c r="H209" s="141"/>
      <c r="I209" s="141"/>
      <c r="J209" s="141"/>
      <c r="K209" s="142"/>
      <c r="L209" s="3">
        <f>SUM(L4:L208)</f>
        <v>280472</v>
      </c>
      <c r="M209" s="1" t="s">
        <v>46</v>
      </c>
      <c r="N209" s="68">
        <f>SUM(N4:N208)</f>
        <v>1781868.44</v>
      </c>
      <c r="O209" s="75"/>
    </row>
    <row r="210" spans="1:33" ht="14.4" x14ac:dyDescent="0.35"/>
    <row r="211" spans="1:33" ht="26.25" customHeight="1" x14ac:dyDescent="0.35">
      <c r="A211" s="144"/>
      <c r="B211" s="144"/>
      <c r="C211" s="144"/>
      <c r="D211" s="144"/>
      <c r="E211" s="144"/>
      <c r="F211" s="144"/>
      <c r="G211" s="144"/>
      <c r="H211" s="144"/>
      <c r="I211" s="144"/>
      <c r="J211" s="144"/>
      <c r="K211" s="144"/>
      <c r="L211" s="144"/>
      <c r="M211" s="144"/>
      <c r="N211" s="144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16"/>
    </row>
    <row r="212" spans="1:33" ht="14.4" x14ac:dyDescent="0.35">
      <c r="A212" s="144"/>
      <c r="B212" s="144"/>
      <c r="C212" s="144"/>
      <c r="D212" s="144"/>
      <c r="E212" s="144"/>
      <c r="F212" s="144"/>
      <c r="G212" s="144"/>
      <c r="H212" s="144"/>
      <c r="I212" s="144"/>
      <c r="J212" s="144"/>
      <c r="K212" s="144"/>
      <c r="L212" s="144"/>
      <c r="M212" s="144"/>
      <c r="N212" s="144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16"/>
    </row>
    <row r="213" spans="1:33" ht="14.4" x14ac:dyDescent="0.35">
      <c r="A213" s="8"/>
      <c r="B213" s="8"/>
      <c r="C213" s="8"/>
      <c r="D213" s="144"/>
      <c r="E213" s="144"/>
      <c r="F213" s="144"/>
      <c r="G213" s="144"/>
      <c r="H213" s="27"/>
      <c r="I213" s="145"/>
      <c r="J213" s="145"/>
      <c r="K213" s="145"/>
      <c r="L213" s="8"/>
      <c r="M213" s="8"/>
      <c r="P213" s="23"/>
      <c r="X213" s="27"/>
      <c r="Y213" s="21"/>
      <c r="Z213" s="21"/>
      <c r="AA213" s="20"/>
      <c r="AB213" s="20"/>
      <c r="AC213" s="19"/>
      <c r="AD213" s="19"/>
      <c r="AE213" s="18"/>
      <c r="AF213" s="17"/>
      <c r="AG213" s="16"/>
    </row>
    <row r="214" spans="1:33" ht="14.4" x14ac:dyDescent="0.35">
      <c r="A214" s="8"/>
      <c r="B214" s="8"/>
      <c r="C214" s="21"/>
      <c r="D214" s="25"/>
      <c r="E214" s="8"/>
      <c r="F214" s="22"/>
      <c r="G214" s="22"/>
      <c r="H214" s="22"/>
      <c r="I214" s="145"/>
      <c r="J214" s="145"/>
      <c r="K214" s="145"/>
      <c r="L214" s="8"/>
      <c r="M214" s="21"/>
      <c r="P214" s="23"/>
      <c r="X214" s="27"/>
      <c r="Y214" s="21"/>
      <c r="Z214" s="21"/>
      <c r="AA214" s="21"/>
      <c r="AB214" s="20"/>
      <c r="AC214" s="19"/>
      <c r="AD214" s="19"/>
      <c r="AE214" s="18"/>
      <c r="AF214" s="17"/>
      <c r="AG214" s="16"/>
    </row>
    <row r="215" spans="1:33" ht="14.4" x14ac:dyDescent="0.35">
      <c r="A215" s="8"/>
      <c r="B215" s="8"/>
      <c r="C215" s="21"/>
      <c r="D215" s="21"/>
      <c r="E215" s="20"/>
      <c r="F215" s="22"/>
      <c r="G215" s="22"/>
      <c r="H215" s="22"/>
      <c r="I215" s="21"/>
      <c r="J215" s="8"/>
      <c r="K215" s="21"/>
      <c r="L215" s="8"/>
      <c r="M215" s="21"/>
      <c r="P215" s="23"/>
      <c r="X215" s="22"/>
      <c r="Y215" s="21"/>
      <c r="Z215" s="21"/>
      <c r="AA215" s="21"/>
      <c r="AB215" s="20"/>
      <c r="AC215" s="19"/>
      <c r="AD215" s="19"/>
      <c r="AE215" s="18"/>
      <c r="AF215" s="17"/>
      <c r="AG215" s="16"/>
    </row>
    <row r="216" spans="1:33" ht="14.4" x14ac:dyDescent="0.35">
      <c r="A216" s="8"/>
      <c r="B216" s="8"/>
      <c r="C216" s="21"/>
      <c r="D216" s="21"/>
      <c r="E216" s="20"/>
      <c r="F216" s="22"/>
      <c r="G216" s="22"/>
      <c r="H216" s="22"/>
      <c r="I216" s="26"/>
      <c r="J216" s="8"/>
      <c r="K216" s="21"/>
      <c r="L216" s="8"/>
      <c r="M216" s="21"/>
      <c r="P216" s="23"/>
      <c r="X216" s="22"/>
      <c r="Y216" s="21"/>
      <c r="Z216" s="21"/>
      <c r="AA216" s="21"/>
      <c r="AB216" s="20"/>
      <c r="AC216" s="19"/>
      <c r="AD216" s="19"/>
      <c r="AE216" s="18"/>
      <c r="AF216" s="17"/>
      <c r="AG216" s="16"/>
    </row>
    <row r="217" spans="1:33" ht="14.4" x14ac:dyDescent="0.35">
      <c r="A217" s="8"/>
      <c r="B217" s="8"/>
      <c r="C217" s="21"/>
      <c r="D217" s="21"/>
      <c r="E217" s="20"/>
      <c r="F217" s="22"/>
      <c r="G217" s="22"/>
      <c r="H217" s="22"/>
      <c r="I217" s="25"/>
      <c r="J217" s="8"/>
      <c r="K217" s="21"/>
      <c r="L217" s="24"/>
      <c r="M217" s="21"/>
      <c r="P217" s="23"/>
      <c r="X217" s="22"/>
      <c r="Y217" s="21"/>
      <c r="Z217" s="21"/>
      <c r="AA217" s="21"/>
      <c r="AB217" s="20"/>
      <c r="AC217" s="19"/>
      <c r="AD217" s="19"/>
      <c r="AE217" s="18"/>
      <c r="AF217" s="17"/>
      <c r="AG217" s="16"/>
    </row>
    <row r="218" spans="1:33" ht="14.4" x14ac:dyDescent="0.35">
      <c r="A218" s="8"/>
      <c r="B218" s="8"/>
      <c r="C218" s="21"/>
      <c r="D218" s="21"/>
      <c r="E218" s="20"/>
      <c r="F218" s="22"/>
      <c r="G218" s="22"/>
      <c r="H218" s="22"/>
      <c r="I218" s="21"/>
      <c r="J218" s="8"/>
      <c r="K218" s="21"/>
      <c r="L218" s="8"/>
      <c r="M218" s="21"/>
      <c r="P218" s="23"/>
      <c r="X218" s="22"/>
      <c r="Y218" s="21"/>
      <c r="Z218" s="21"/>
      <c r="AA218" s="21"/>
      <c r="AB218" s="20"/>
      <c r="AC218" s="19"/>
      <c r="AD218" s="19"/>
      <c r="AE218" s="18"/>
      <c r="AF218" s="17"/>
      <c r="AG218" s="16"/>
    </row>
    <row r="219" spans="1:33" ht="14.4" x14ac:dyDescent="0.35">
      <c r="A219" s="23"/>
      <c r="B219" s="8"/>
      <c r="C219" s="8"/>
      <c r="D219" s="8"/>
      <c r="E219" s="8"/>
      <c r="F219" s="22"/>
      <c r="G219" s="22"/>
      <c r="H219" s="22"/>
      <c r="I219" s="21"/>
      <c r="J219" s="8"/>
      <c r="K219" s="21"/>
      <c r="L219" s="21"/>
      <c r="M219" s="21"/>
      <c r="P219" s="23"/>
      <c r="X219" s="22"/>
      <c r="Y219" s="21"/>
      <c r="Z219" s="21"/>
      <c r="AA219" s="21"/>
      <c r="AB219" s="20"/>
      <c r="AC219" s="19"/>
      <c r="AD219" s="19"/>
      <c r="AE219" s="18"/>
      <c r="AF219" s="17"/>
      <c r="AG219" s="16"/>
    </row>
    <row r="220" spans="1:33" ht="14.4" x14ac:dyDescent="0.35"/>
    <row r="221" spans="1:33" ht="14.4" x14ac:dyDescent="0.35"/>
    <row r="222" spans="1:33" ht="14.4" x14ac:dyDescent="0.35"/>
    <row r="223" spans="1:33" ht="14.4" x14ac:dyDescent="0.35"/>
    <row r="224" spans="1:33" ht="14.4" x14ac:dyDescent="0.35"/>
    <row r="225" ht="14.4" x14ac:dyDescent="0.35"/>
    <row r="226" ht="14.4" x14ac:dyDescent="0.35"/>
    <row r="227" ht="14.4" x14ac:dyDescent="0.35"/>
    <row r="228" ht="14.4" x14ac:dyDescent="0.35"/>
    <row r="229" ht="14.4" x14ac:dyDescent="0.35"/>
    <row r="230" ht="14.4" x14ac:dyDescent="0.35"/>
    <row r="231" ht="14.4" x14ac:dyDescent="0.35"/>
    <row r="232" ht="14.4" x14ac:dyDescent="0.35"/>
    <row r="233" ht="14.4" x14ac:dyDescent="0.35"/>
    <row r="234" ht="14.4" x14ac:dyDescent="0.35"/>
    <row r="235" ht="14.4" x14ac:dyDescent="0.35"/>
    <row r="236" ht="14.4" x14ac:dyDescent="0.35"/>
    <row r="237" ht="14.4" x14ac:dyDescent="0.35"/>
    <row r="238" ht="14.4" x14ac:dyDescent="0.35"/>
    <row r="239" ht="14.4" x14ac:dyDescent="0.35"/>
    <row r="240" ht="14.4" x14ac:dyDescent="0.35"/>
    <row r="241" ht="14.4" x14ac:dyDescent="0.35"/>
    <row r="242" ht="14.4" x14ac:dyDescent="0.35"/>
    <row r="243" ht="14.4" x14ac:dyDescent="0.35"/>
    <row r="244" ht="14.4" x14ac:dyDescent="0.35"/>
    <row r="245" ht="14.4" x14ac:dyDescent="0.35"/>
    <row r="246" ht="14.4" x14ac:dyDescent="0.35"/>
    <row r="247" ht="14.4" x14ac:dyDescent="0.35"/>
    <row r="248" ht="14.4" x14ac:dyDescent="0.35"/>
    <row r="249" ht="14.4" x14ac:dyDescent="0.35"/>
    <row r="250" ht="14.4" x14ac:dyDescent="0.35"/>
    <row r="251" ht="14.4" x14ac:dyDescent="0.35"/>
    <row r="252" ht="14.4" x14ac:dyDescent="0.35"/>
    <row r="253" ht="14.4" x14ac:dyDescent="0.35"/>
    <row r="254" ht="14.4" x14ac:dyDescent="0.35"/>
    <row r="255" ht="14.4" x14ac:dyDescent="0.35"/>
    <row r="256" ht="14.4" x14ac:dyDescent="0.35"/>
    <row r="257" ht="14.4" x14ac:dyDescent="0.35"/>
    <row r="258" ht="14.4" x14ac:dyDescent="0.35"/>
    <row r="259" ht="14.4" x14ac:dyDescent="0.35"/>
    <row r="260" ht="14.4" x14ac:dyDescent="0.35"/>
    <row r="261" ht="14.4" x14ac:dyDescent="0.35"/>
    <row r="262" ht="14.4" x14ac:dyDescent="0.35"/>
    <row r="263" ht="14.4" x14ac:dyDescent="0.35"/>
    <row r="264" ht="14.4" x14ac:dyDescent="0.35"/>
    <row r="265" ht="14.4" x14ac:dyDescent="0.35"/>
    <row r="266" ht="14.4" x14ac:dyDescent="0.35"/>
    <row r="267" ht="14.4" x14ac:dyDescent="0.35"/>
    <row r="268" ht="14.4" x14ac:dyDescent="0.35"/>
    <row r="269" ht="14.4" x14ac:dyDescent="0.35"/>
    <row r="270" ht="14.4" x14ac:dyDescent="0.35"/>
    <row r="271" ht="14.4" x14ac:dyDescent="0.35"/>
    <row r="272" ht="14.4" x14ac:dyDescent="0.35"/>
    <row r="273" ht="14.4" x14ac:dyDescent="0.35"/>
    <row r="274" ht="14.4" x14ac:dyDescent="0.35"/>
    <row r="275" ht="14.4" x14ac:dyDescent="0.35"/>
    <row r="276" ht="14.4" x14ac:dyDescent="0.35"/>
    <row r="277" ht="14.4" x14ac:dyDescent="0.35"/>
    <row r="278" ht="14.4" x14ac:dyDescent="0.35"/>
    <row r="279" ht="14.4" x14ac:dyDescent="0.35"/>
    <row r="280" ht="14.4" x14ac:dyDescent="0.35"/>
    <row r="281" ht="14.4" x14ac:dyDescent="0.35"/>
    <row r="282" ht="14.4" x14ac:dyDescent="0.35"/>
    <row r="283" ht="14.4" x14ac:dyDescent="0.35"/>
    <row r="284" ht="14.4" x14ac:dyDescent="0.35"/>
    <row r="285" ht="14.4" x14ac:dyDescent="0.35"/>
    <row r="286" ht="14.4" x14ac:dyDescent="0.35"/>
    <row r="287" ht="14.4" x14ac:dyDescent="0.35"/>
    <row r="288" ht="14.4" x14ac:dyDescent="0.35"/>
    <row r="289" ht="14.4" x14ac:dyDescent="0.35"/>
    <row r="290" ht="14.4" x14ac:dyDescent="0.35"/>
    <row r="291" ht="14.4" x14ac:dyDescent="0.35"/>
    <row r="292" ht="14.4" x14ac:dyDescent="0.35"/>
    <row r="293" ht="14.4" x14ac:dyDescent="0.35"/>
  </sheetData>
  <mergeCells count="7">
    <mergeCell ref="A209:K209"/>
    <mergeCell ref="A1:O1"/>
    <mergeCell ref="D213:G213"/>
    <mergeCell ref="I213:K213"/>
    <mergeCell ref="I214:K214"/>
    <mergeCell ref="A211:N211"/>
    <mergeCell ref="A212:N212"/>
  </mergeCells>
  <pageMargins left="0.47244094488188981" right="0.47244094488188981" top="0.74803149606299213" bottom="0.74803149606299213" header="0.31496062992125984" footer="0.31496062992125984"/>
  <pageSetup paperSize="8" scale="88" fitToHeight="0" orientation="landscape" r:id="rId1"/>
  <headerFooter>
    <oddHeader>&amp;R&amp;"Trebuchet MS,Regular"Anexa nr. 2 - completare HG</oddHeader>
    <oddFooter>&amp;C&amp;"Trebuchet MS,Regular"&amp;P/&amp;N&amp;R&amp;"Trebuchet MS,Regular"COMPLETARE HG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1"/>
  <sheetViews>
    <sheetView zoomScaleNormal="100" workbookViewId="0">
      <selection activeCell="G177" sqref="G177"/>
    </sheetView>
  </sheetViews>
  <sheetFormatPr defaultColWidth="11.5546875" defaultRowHeight="14.4" x14ac:dyDescent="0.3"/>
  <cols>
    <col min="1" max="1" width="5.5546875" style="36" customWidth="1"/>
    <col min="2" max="2" width="28.6640625" style="35" customWidth="1"/>
    <col min="3" max="3" width="31.5546875" style="32" customWidth="1"/>
    <col min="4" max="4" width="25.109375" style="32" customWidth="1"/>
    <col min="5" max="5" width="34.5546875" style="32" customWidth="1"/>
    <col min="6" max="16384" width="11.5546875" style="32"/>
  </cols>
  <sheetData>
    <row r="1" spans="1:5" ht="47.25" customHeight="1" x14ac:dyDescent="0.3">
      <c r="A1" s="146" t="s">
        <v>480</v>
      </c>
      <c r="B1" s="146"/>
      <c r="C1" s="146"/>
      <c r="D1" s="146"/>
      <c r="E1" s="146"/>
    </row>
    <row r="2" spans="1:5" ht="157.5" customHeight="1" x14ac:dyDescent="0.3">
      <c r="A2" s="47" t="s">
        <v>47</v>
      </c>
      <c r="B2" s="48" t="s">
        <v>483</v>
      </c>
      <c r="C2" s="49" t="s">
        <v>484</v>
      </c>
      <c r="D2" s="50" t="s">
        <v>481</v>
      </c>
      <c r="E2" s="51" t="s">
        <v>485</v>
      </c>
    </row>
    <row r="3" spans="1:5" ht="15.6" x14ac:dyDescent="0.3">
      <c r="A3" s="52">
        <v>1</v>
      </c>
      <c r="B3" s="53">
        <v>756</v>
      </c>
      <c r="C3" s="54">
        <v>3558</v>
      </c>
      <c r="D3" s="55">
        <v>1072.95</v>
      </c>
      <c r="E3" s="54">
        <f t="shared" ref="E3:E34" si="0">C3-D3</f>
        <v>2485.0500000000002</v>
      </c>
    </row>
    <row r="4" spans="1:5" ht="15.6" x14ac:dyDescent="0.3">
      <c r="A4" s="52">
        <v>2</v>
      </c>
      <c r="B4" s="53">
        <v>769</v>
      </c>
      <c r="C4" s="54">
        <v>1302</v>
      </c>
      <c r="D4" s="55">
        <v>1483.5</v>
      </c>
      <c r="E4" s="54">
        <f t="shared" si="0"/>
        <v>-181.5</v>
      </c>
    </row>
    <row r="5" spans="1:5" ht="15.6" x14ac:dyDescent="0.3">
      <c r="A5" s="47">
        <v>3</v>
      </c>
      <c r="B5" s="56">
        <v>858</v>
      </c>
      <c r="C5" s="57">
        <v>3567</v>
      </c>
      <c r="D5" s="55">
        <v>10253.4</v>
      </c>
      <c r="E5" s="54">
        <f t="shared" si="0"/>
        <v>-6686.4</v>
      </c>
    </row>
    <row r="6" spans="1:5" ht="15.6" x14ac:dyDescent="0.3">
      <c r="A6" s="52">
        <v>4</v>
      </c>
      <c r="B6" s="56">
        <v>869</v>
      </c>
      <c r="C6" s="57">
        <v>21783</v>
      </c>
      <c r="D6" s="55">
        <v>23359.95</v>
      </c>
      <c r="E6" s="54">
        <f t="shared" si="0"/>
        <v>-1576.9500000000007</v>
      </c>
    </row>
    <row r="7" spans="1:5" ht="15.6" x14ac:dyDescent="0.3">
      <c r="A7" s="52">
        <v>5</v>
      </c>
      <c r="B7" s="56">
        <v>870</v>
      </c>
      <c r="C7" s="57">
        <v>1362</v>
      </c>
      <c r="D7" s="55">
        <v>1500.75</v>
      </c>
      <c r="E7" s="54">
        <f t="shared" si="0"/>
        <v>-138.75</v>
      </c>
    </row>
    <row r="8" spans="1:5" ht="15.6" x14ac:dyDescent="0.3">
      <c r="A8" s="47">
        <v>6</v>
      </c>
      <c r="B8" s="56">
        <v>871</v>
      </c>
      <c r="C8" s="57">
        <v>5070</v>
      </c>
      <c r="D8" s="55">
        <v>5716.65</v>
      </c>
      <c r="E8" s="54">
        <f t="shared" si="0"/>
        <v>-646.64999999999964</v>
      </c>
    </row>
    <row r="9" spans="1:5" ht="15.6" x14ac:dyDescent="0.3">
      <c r="A9" s="52">
        <v>7</v>
      </c>
      <c r="B9" s="56">
        <v>872</v>
      </c>
      <c r="C9" s="57">
        <v>2232</v>
      </c>
      <c r="D9" s="55">
        <v>2528.85</v>
      </c>
      <c r="E9" s="54">
        <f t="shared" si="0"/>
        <v>-296.84999999999991</v>
      </c>
    </row>
    <row r="10" spans="1:5" ht="15.6" x14ac:dyDescent="0.3">
      <c r="A10" s="52">
        <v>8</v>
      </c>
      <c r="B10" s="56">
        <v>873</v>
      </c>
      <c r="C10" s="57">
        <v>4338</v>
      </c>
      <c r="D10" s="55">
        <v>4298.7</v>
      </c>
      <c r="E10" s="54">
        <f t="shared" si="0"/>
        <v>39.300000000000182</v>
      </c>
    </row>
    <row r="11" spans="1:5" ht="15.6" x14ac:dyDescent="0.3">
      <c r="A11" s="47">
        <v>9</v>
      </c>
      <c r="B11" s="56">
        <v>874</v>
      </c>
      <c r="C11" s="57">
        <v>681</v>
      </c>
      <c r="D11" s="55">
        <v>807.3</v>
      </c>
      <c r="E11" s="54">
        <f t="shared" si="0"/>
        <v>-126.29999999999995</v>
      </c>
    </row>
    <row r="12" spans="1:5" ht="15.6" x14ac:dyDescent="0.3">
      <c r="A12" s="52">
        <v>10</v>
      </c>
      <c r="B12" s="56">
        <v>875</v>
      </c>
      <c r="C12" s="57">
        <v>1086</v>
      </c>
      <c r="D12" s="55">
        <v>1359.3</v>
      </c>
      <c r="E12" s="54">
        <f t="shared" si="0"/>
        <v>-273.29999999999995</v>
      </c>
    </row>
    <row r="13" spans="1:5" ht="15.6" x14ac:dyDescent="0.3">
      <c r="A13" s="52">
        <v>11</v>
      </c>
      <c r="B13" s="56">
        <v>877</v>
      </c>
      <c r="C13" s="57">
        <v>876</v>
      </c>
      <c r="D13" s="55">
        <v>1121.25</v>
      </c>
      <c r="E13" s="54">
        <f t="shared" si="0"/>
        <v>-245.25</v>
      </c>
    </row>
    <row r="14" spans="1:5" ht="15.6" x14ac:dyDescent="0.3">
      <c r="A14" s="47">
        <v>12</v>
      </c>
      <c r="B14" s="56">
        <v>878</v>
      </c>
      <c r="C14" s="57">
        <v>1632</v>
      </c>
      <c r="D14" s="55">
        <v>1255.8</v>
      </c>
      <c r="E14" s="54">
        <f t="shared" si="0"/>
        <v>376.20000000000005</v>
      </c>
    </row>
    <row r="15" spans="1:5" ht="15.6" x14ac:dyDescent="0.3">
      <c r="A15" s="52">
        <v>13</v>
      </c>
      <c r="B15" s="56">
        <v>879</v>
      </c>
      <c r="C15" s="57">
        <v>1251</v>
      </c>
      <c r="D15" s="55">
        <v>845.25</v>
      </c>
      <c r="E15" s="54">
        <f t="shared" si="0"/>
        <v>405.75</v>
      </c>
    </row>
    <row r="16" spans="1:5" ht="15.6" x14ac:dyDescent="0.3">
      <c r="A16" s="52">
        <v>14</v>
      </c>
      <c r="B16" s="56">
        <v>880</v>
      </c>
      <c r="C16" s="57">
        <v>1101</v>
      </c>
      <c r="D16" s="55">
        <v>1314.45</v>
      </c>
      <c r="E16" s="54">
        <f t="shared" si="0"/>
        <v>-213.45000000000005</v>
      </c>
    </row>
    <row r="17" spans="1:5" ht="15.6" x14ac:dyDescent="0.3">
      <c r="A17" s="47">
        <v>15</v>
      </c>
      <c r="B17" s="56">
        <v>881</v>
      </c>
      <c r="C17" s="57">
        <v>7275</v>
      </c>
      <c r="D17" s="55">
        <v>8307.6</v>
      </c>
      <c r="E17" s="54">
        <f t="shared" si="0"/>
        <v>-1032.6000000000004</v>
      </c>
    </row>
    <row r="18" spans="1:5" ht="15.6" x14ac:dyDescent="0.3">
      <c r="A18" s="52">
        <v>16</v>
      </c>
      <c r="B18" s="56">
        <v>882</v>
      </c>
      <c r="C18" s="57">
        <v>1563</v>
      </c>
      <c r="D18" s="55">
        <v>1873.35</v>
      </c>
      <c r="E18" s="54">
        <f t="shared" si="0"/>
        <v>-310.34999999999991</v>
      </c>
    </row>
    <row r="19" spans="1:5" ht="15.6" x14ac:dyDescent="0.3">
      <c r="A19" s="52">
        <v>17</v>
      </c>
      <c r="B19" s="56">
        <v>883</v>
      </c>
      <c r="C19" s="57">
        <v>846</v>
      </c>
      <c r="D19" s="55">
        <v>1038.45</v>
      </c>
      <c r="E19" s="54">
        <f t="shared" si="0"/>
        <v>-192.45000000000005</v>
      </c>
    </row>
    <row r="20" spans="1:5" ht="15.6" x14ac:dyDescent="0.3">
      <c r="A20" s="47">
        <v>18</v>
      </c>
      <c r="B20" s="56">
        <v>884</v>
      </c>
      <c r="C20" s="57">
        <v>1524</v>
      </c>
      <c r="D20" s="55">
        <v>1866.45</v>
      </c>
      <c r="E20" s="54">
        <f t="shared" si="0"/>
        <v>-342.45000000000005</v>
      </c>
    </row>
    <row r="21" spans="1:5" ht="15.6" x14ac:dyDescent="0.3">
      <c r="A21" s="52">
        <v>19</v>
      </c>
      <c r="B21" s="56">
        <v>885</v>
      </c>
      <c r="C21" s="57">
        <v>1467</v>
      </c>
      <c r="D21" s="55">
        <v>1800.9</v>
      </c>
      <c r="E21" s="54">
        <f t="shared" si="0"/>
        <v>-333.90000000000009</v>
      </c>
    </row>
    <row r="22" spans="1:5" ht="15.6" x14ac:dyDescent="0.3">
      <c r="A22" s="52">
        <v>20</v>
      </c>
      <c r="B22" s="56">
        <v>886</v>
      </c>
      <c r="C22" s="57">
        <v>1260</v>
      </c>
      <c r="D22" s="55">
        <v>1773.3</v>
      </c>
      <c r="E22" s="54">
        <f t="shared" si="0"/>
        <v>-513.29999999999995</v>
      </c>
    </row>
    <row r="23" spans="1:5" ht="15.6" x14ac:dyDescent="0.3">
      <c r="A23" s="47">
        <v>21</v>
      </c>
      <c r="B23" s="56">
        <v>887</v>
      </c>
      <c r="C23" s="57">
        <v>17643</v>
      </c>
      <c r="D23" s="55">
        <v>20182.5</v>
      </c>
      <c r="E23" s="54">
        <f t="shared" si="0"/>
        <v>-2539.5</v>
      </c>
    </row>
    <row r="24" spans="1:5" ht="15.6" x14ac:dyDescent="0.3">
      <c r="A24" s="52">
        <v>22</v>
      </c>
      <c r="B24" s="56">
        <v>888</v>
      </c>
      <c r="C24" s="57">
        <v>47661</v>
      </c>
      <c r="D24" s="55">
        <v>56942.25</v>
      </c>
      <c r="E24" s="54">
        <f t="shared" si="0"/>
        <v>-9281.25</v>
      </c>
    </row>
    <row r="25" spans="1:5" ht="15.6" x14ac:dyDescent="0.3">
      <c r="A25" s="52">
        <v>23</v>
      </c>
      <c r="B25" s="56">
        <v>890</v>
      </c>
      <c r="C25" s="57">
        <v>87</v>
      </c>
      <c r="D25" s="55">
        <v>69</v>
      </c>
      <c r="E25" s="54">
        <f t="shared" si="0"/>
        <v>18</v>
      </c>
    </row>
    <row r="26" spans="1:5" ht="15.6" x14ac:dyDescent="0.3">
      <c r="A26" s="47">
        <v>24</v>
      </c>
      <c r="B26" s="56">
        <v>892</v>
      </c>
      <c r="C26" s="57">
        <v>414</v>
      </c>
      <c r="D26" s="55">
        <v>538.20000000000005</v>
      </c>
      <c r="E26" s="54">
        <f t="shared" si="0"/>
        <v>-124.20000000000005</v>
      </c>
    </row>
    <row r="27" spans="1:5" ht="15.6" x14ac:dyDescent="0.3">
      <c r="A27" s="52">
        <v>25</v>
      </c>
      <c r="B27" s="56">
        <v>893</v>
      </c>
      <c r="C27" s="57">
        <v>189</v>
      </c>
      <c r="D27" s="55">
        <v>231.15</v>
      </c>
      <c r="E27" s="54">
        <f t="shared" si="0"/>
        <v>-42.150000000000006</v>
      </c>
    </row>
    <row r="28" spans="1:5" ht="15.6" x14ac:dyDescent="0.3">
      <c r="A28" s="52">
        <v>26</v>
      </c>
      <c r="B28" s="56">
        <v>894</v>
      </c>
      <c r="C28" s="57">
        <v>210</v>
      </c>
      <c r="D28" s="55">
        <v>255.3</v>
      </c>
      <c r="E28" s="54">
        <f t="shared" si="0"/>
        <v>-45.300000000000011</v>
      </c>
    </row>
    <row r="29" spans="1:5" ht="15.6" x14ac:dyDescent="0.3">
      <c r="A29" s="47">
        <v>27</v>
      </c>
      <c r="B29" s="56">
        <v>895</v>
      </c>
      <c r="C29" s="57">
        <v>900</v>
      </c>
      <c r="D29" s="55">
        <v>1052.25</v>
      </c>
      <c r="E29" s="54">
        <f t="shared" si="0"/>
        <v>-152.25</v>
      </c>
    </row>
    <row r="30" spans="1:5" ht="15.6" x14ac:dyDescent="0.3">
      <c r="A30" s="52">
        <v>28</v>
      </c>
      <c r="B30" s="56">
        <v>896</v>
      </c>
      <c r="C30" s="57">
        <v>1800</v>
      </c>
      <c r="D30" s="55">
        <v>1918.2</v>
      </c>
      <c r="E30" s="54">
        <f t="shared" si="0"/>
        <v>-118.20000000000005</v>
      </c>
    </row>
    <row r="31" spans="1:5" ht="15.6" x14ac:dyDescent="0.3">
      <c r="A31" s="52">
        <v>29</v>
      </c>
      <c r="B31" s="56">
        <v>897</v>
      </c>
      <c r="C31" s="57">
        <v>2142</v>
      </c>
      <c r="D31" s="55">
        <v>2484</v>
      </c>
      <c r="E31" s="54">
        <f t="shared" si="0"/>
        <v>-342</v>
      </c>
    </row>
    <row r="32" spans="1:5" ht="15.6" x14ac:dyDescent="0.3">
      <c r="A32" s="47">
        <v>30</v>
      </c>
      <c r="B32" s="56">
        <v>898</v>
      </c>
      <c r="C32" s="57">
        <v>1047</v>
      </c>
      <c r="D32" s="55">
        <v>1424.85</v>
      </c>
      <c r="E32" s="54">
        <f t="shared" si="0"/>
        <v>-377.84999999999991</v>
      </c>
    </row>
    <row r="33" spans="1:5" ht="15.6" x14ac:dyDescent="0.3">
      <c r="A33" s="52">
        <v>31</v>
      </c>
      <c r="B33" s="56">
        <v>899</v>
      </c>
      <c r="C33" s="57">
        <v>513</v>
      </c>
      <c r="D33" s="55">
        <v>762.45</v>
      </c>
      <c r="E33" s="54">
        <f t="shared" si="0"/>
        <v>-249.45000000000005</v>
      </c>
    </row>
    <row r="34" spans="1:5" ht="15.6" x14ac:dyDescent="0.3">
      <c r="A34" s="52">
        <v>32</v>
      </c>
      <c r="B34" s="56">
        <v>900</v>
      </c>
      <c r="C34" s="57">
        <v>1140</v>
      </c>
      <c r="D34" s="55">
        <v>1449</v>
      </c>
      <c r="E34" s="54">
        <f t="shared" si="0"/>
        <v>-309</v>
      </c>
    </row>
    <row r="35" spans="1:5" ht="15.6" x14ac:dyDescent="0.3">
      <c r="A35" s="47">
        <v>33</v>
      </c>
      <c r="B35" s="56">
        <v>901</v>
      </c>
      <c r="C35" s="57">
        <v>1137</v>
      </c>
      <c r="D35" s="55">
        <v>1559.4</v>
      </c>
      <c r="E35" s="54">
        <f t="shared" ref="E35:E66" si="1">C35-D35</f>
        <v>-422.40000000000009</v>
      </c>
    </row>
    <row r="36" spans="1:5" ht="15.6" x14ac:dyDescent="0.3">
      <c r="A36" s="52">
        <v>34</v>
      </c>
      <c r="B36" s="56">
        <v>902</v>
      </c>
      <c r="C36" s="57">
        <v>3378</v>
      </c>
      <c r="D36" s="55">
        <v>4816.2</v>
      </c>
      <c r="E36" s="54">
        <f t="shared" si="1"/>
        <v>-1438.1999999999998</v>
      </c>
    </row>
    <row r="37" spans="1:5" ht="15.6" x14ac:dyDescent="0.3">
      <c r="A37" s="52">
        <v>35</v>
      </c>
      <c r="B37" s="56">
        <v>905</v>
      </c>
      <c r="C37" s="57">
        <v>2634</v>
      </c>
      <c r="D37" s="55">
        <v>2915.25</v>
      </c>
      <c r="E37" s="54">
        <f t="shared" si="1"/>
        <v>-281.25</v>
      </c>
    </row>
    <row r="38" spans="1:5" ht="15.6" x14ac:dyDescent="0.3">
      <c r="A38" s="47">
        <v>36</v>
      </c>
      <c r="B38" s="56">
        <v>907</v>
      </c>
      <c r="C38" s="57">
        <v>3879</v>
      </c>
      <c r="D38" s="55">
        <v>4133.1000000000004</v>
      </c>
      <c r="E38" s="54">
        <f t="shared" si="1"/>
        <v>-254.10000000000036</v>
      </c>
    </row>
    <row r="39" spans="1:5" ht="15.6" x14ac:dyDescent="0.3">
      <c r="A39" s="52">
        <v>37</v>
      </c>
      <c r="B39" s="56">
        <v>908</v>
      </c>
      <c r="C39" s="57">
        <v>2169</v>
      </c>
      <c r="D39" s="55">
        <v>2504.6999999999998</v>
      </c>
      <c r="E39" s="54">
        <f t="shared" si="1"/>
        <v>-335.69999999999982</v>
      </c>
    </row>
    <row r="40" spans="1:5" ht="15.6" x14ac:dyDescent="0.3">
      <c r="A40" s="52">
        <v>38</v>
      </c>
      <c r="B40" s="56">
        <v>909</v>
      </c>
      <c r="C40" s="57">
        <v>1710</v>
      </c>
      <c r="D40" s="55">
        <v>1938.9</v>
      </c>
      <c r="E40" s="54">
        <f t="shared" si="1"/>
        <v>-228.90000000000009</v>
      </c>
    </row>
    <row r="41" spans="1:5" ht="15.6" x14ac:dyDescent="0.3">
      <c r="A41" s="47">
        <v>39</v>
      </c>
      <c r="B41" s="56">
        <v>910</v>
      </c>
      <c r="C41" s="57">
        <v>19341</v>
      </c>
      <c r="D41" s="55">
        <v>21679.8</v>
      </c>
      <c r="E41" s="54">
        <f t="shared" si="1"/>
        <v>-2338.7999999999993</v>
      </c>
    </row>
    <row r="42" spans="1:5" ht="15.6" x14ac:dyDescent="0.3">
      <c r="A42" s="52">
        <v>40</v>
      </c>
      <c r="B42" s="56">
        <v>911</v>
      </c>
      <c r="C42" s="57">
        <v>525</v>
      </c>
      <c r="D42" s="55">
        <v>714.15</v>
      </c>
      <c r="E42" s="54">
        <f t="shared" si="1"/>
        <v>-189.14999999999998</v>
      </c>
    </row>
    <row r="43" spans="1:5" ht="15.6" x14ac:dyDescent="0.3">
      <c r="A43" s="52">
        <v>41</v>
      </c>
      <c r="B43" s="56">
        <v>913</v>
      </c>
      <c r="C43" s="57">
        <v>8547</v>
      </c>
      <c r="D43" s="55">
        <v>9660</v>
      </c>
      <c r="E43" s="54">
        <f t="shared" si="1"/>
        <v>-1113</v>
      </c>
    </row>
    <row r="44" spans="1:5" ht="15.6" x14ac:dyDescent="0.3">
      <c r="A44" s="47">
        <v>42</v>
      </c>
      <c r="B44" s="56">
        <v>914</v>
      </c>
      <c r="C44" s="57">
        <v>19110</v>
      </c>
      <c r="D44" s="55">
        <v>19357.95</v>
      </c>
      <c r="E44" s="54">
        <f t="shared" si="1"/>
        <v>-247.95000000000073</v>
      </c>
    </row>
    <row r="45" spans="1:5" ht="15.6" x14ac:dyDescent="0.3">
      <c r="A45" s="52">
        <v>43</v>
      </c>
      <c r="B45" s="56">
        <v>915</v>
      </c>
      <c r="C45" s="57">
        <v>10629</v>
      </c>
      <c r="D45" s="55">
        <v>11799</v>
      </c>
      <c r="E45" s="54">
        <f t="shared" si="1"/>
        <v>-1170</v>
      </c>
    </row>
    <row r="46" spans="1:5" ht="15.6" x14ac:dyDescent="0.3">
      <c r="A46" s="52">
        <v>44</v>
      </c>
      <c r="B46" s="56">
        <v>916</v>
      </c>
      <c r="C46" s="57">
        <v>3933</v>
      </c>
      <c r="D46" s="55">
        <v>4443.6000000000004</v>
      </c>
      <c r="E46" s="54">
        <f t="shared" si="1"/>
        <v>-510.60000000000036</v>
      </c>
    </row>
    <row r="47" spans="1:5" ht="15.6" x14ac:dyDescent="0.3">
      <c r="A47" s="47">
        <v>45</v>
      </c>
      <c r="B47" s="56">
        <v>917</v>
      </c>
      <c r="C47" s="57">
        <v>3291</v>
      </c>
      <c r="D47" s="55">
        <v>3770.85</v>
      </c>
      <c r="E47" s="54">
        <f t="shared" si="1"/>
        <v>-479.84999999999991</v>
      </c>
    </row>
    <row r="48" spans="1:5" ht="15.6" x14ac:dyDescent="0.3">
      <c r="A48" s="52">
        <v>46</v>
      </c>
      <c r="B48" s="56">
        <v>918</v>
      </c>
      <c r="C48" s="57">
        <v>2787</v>
      </c>
      <c r="D48" s="55">
        <v>3263.7</v>
      </c>
      <c r="E48" s="54">
        <f t="shared" si="1"/>
        <v>-476.69999999999982</v>
      </c>
    </row>
    <row r="49" spans="1:5" ht="15.6" x14ac:dyDescent="0.3">
      <c r="A49" s="52">
        <v>47</v>
      </c>
      <c r="B49" s="56">
        <v>919</v>
      </c>
      <c r="C49" s="57">
        <v>2382</v>
      </c>
      <c r="D49" s="55">
        <v>2860.05</v>
      </c>
      <c r="E49" s="54">
        <f t="shared" si="1"/>
        <v>-478.05000000000018</v>
      </c>
    </row>
    <row r="50" spans="1:5" ht="15.6" x14ac:dyDescent="0.3">
      <c r="A50" s="47">
        <v>48</v>
      </c>
      <c r="B50" s="56">
        <v>921</v>
      </c>
      <c r="C50" s="57">
        <v>2337</v>
      </c>
      <c r="D50" s="55">
        <v>3098.1</v>
      </c>
      <c r="E50" s="54">
        <f t="shared" si="1"/>
        <v>-761.09999999999991</v>
      </c>
    </row>
    <row r="51" spans="1:5" ht="15.6" x14ac:dyDescent="0.3">
      <c r="A51" s="52">
        <v>49</v>
      </c>
      <c r="B51" s="56">
        <v>922</v>
      </c>
      <c r="C51" s="57">
        <v>1851</v>
      </c>
      <c r="D51" s="55">
        <v>2459.85</v>
      </c>
      <c r="E51" s="54">
        <f t="shared" si="1"/>
        <v>-608.84999999999991</v>
      </c>
    </row>
    <row r="52" spans="1:5" ht="15.6" x14ac:dyDescent="0.3">
      <c r="A52" s="52">
        <v>50</v>
      </c>
      <c r="B52" s="56">
        <v>923</v>
      </c>
      <c r="C52" s="57">
        <v>2697</v>
      </c>
      <c r="D52" s="55">
        <v>3619.05</v>
      </c>
      <c r="E52" s="54">
        <f t="shared" si="1"/>
        <v>-922.05000000000018</v>
      </c>
    </row>
    <row r="53" spans="1:5" ht="15.6" x14ac:dyDescent="0.3">
      <c r="A53" s="47">
        <v>51</v>
      </c>
      <c r="B53" s="56">
        <v>925</v>
      </c>
      <c r="C53" s="57">
        <v>2115</v>
      </c>
      <c r="D53" s="55">
        <v>2922.15</v>
      </c>
      <c r="E53" s="54">
        <f t="shared" si="1"/>
        <v>-807.15000000000009</v>
      </c>
    </row>
    <row r="54" spans="1:5" ht="15.6" x14ac:dyDescent="0.3">
      <c r="A54" s="52">
        <v>52</v>
      </c>
      <c r="B54" s="56">
        <v>926</v>
      </c>
      <c r="C54" s="57">
        <v>1074</v>
      </c>
      <c r="D54" s="55">
        <v>1507.65</v>
      </c>
      <c r="E54" s="54">
        <f t="shared" si="1"/>
        <v>-433.65000000000009</v>
      </c>
    </row>
    <row r="55" spans="1:5" ht="15.6" x14ac:dyDescent="0.3">
      <c r="A55" s="52">
        <v>53</v>
      </c>
      <c r="B55" s="56">
        <v>927</v>
      </c>
      <c r="C55" s="57">
        <v>1935</v>
      </c>
      <c r="D55" s="55">
        <v>2801.4</v>
      </c>
      <c r="E55" s="54">
        <f t="shared" si="1"/>
        <v>-866.40000000000009</v>
      </c>
    </row>
    <row r="56" spans="1:5" ht="15.6" x14ac:dyDescent="0.3">
      <c r="A56" s="47">
        <v>54</v>
      </c>
      <c r="B56" s="56">
        <v>928</v>
      </c>
      <c r="C56" s="57">
        <v>1356</v>
      </c>
      <c r="D56" s="55">
        <v>2114.85</v>
      </c>
      <c r="E56" s="54">
        <f t="shared" si="1"/>
        <v>-758.84999999999991</v>
      </c>
    </row>
    <row r="57" spans="1:5" ht="15.6" x14ac:dyDescent="0.3">
      <c r="A57" s="52">
        <v>55</v>
      </c>
      <c r="B57" s="56">
        <v>929</v>
      </c>
      <c r="C57" s="57">
        <v>543</v>
      </c>
      <c r="D57" s="55">
        <v>976.35</v>
      </c>
      <c r="E57" s="54">
        <f t="shared" si="1"/>
        <v>-433.35</v>
      </c>
    </row>
    <row r="58" spans="1:5" ht="15.6" x14ac:dyDescent="0.3">
      <c r="A58" s="52">
        <v>56</v>
      </c>
      <c r="B58" s="56">
        <v>931</v>
      </c>
      <c r="C58" s="57">
        <v>1854</v>
      </c>
      <c r="D58" s="55">
        <v>2152.8000000000002</v>
      </c>
      <c r="E58" s="54">
        <f t="shared" si="1"/>
        <v>-298.80000000000018</v>
      </c>
    </row>
    <row r="59" spans="1:5" ht="15.6" x14ac:dyDescent="0.3">
      <c r="A59" s="47">
        <v>57</v>
      </c>
      <c r="B59" s="56">
        <v>932</v>
      </c>
      <c r="C59" s="57">
        <v>1179</v>
      </c>
      <c r="D59" s="55">
        <v>1359.3</v>
      </c>
      <c r="E59" s="54">
        <f t="shared" si="1"/>
        <v>-180.29999999999995</v>
      </c>
    </row>
    <row r="60" spans="1:5" ht="15.6" x14ac:dyDescent="0.3">
      <c r="A60" s="52">
        <v>58</v>
      </c>
      <c r="B60" s="56">
        <v>933</v>
      </c>
      <c r="C60" s="57">
        <v>2424</v>
      </c>
      <c r="D60" s="55">
        <v>2808.3</v>
      </c>
      <c r="E60" s="54">
        <f t="shared" si="1"/>
        <v>-384.30000000000018</v>
      </c>
    </row>
    <row r="61" spans="1:5" ht="15.6" x14ac:dyDescent="0.3">
      <c r="A61" s="52">
        <v>59</v>
      </c>
      <c r="B61" s="56">
        <v>934</v>
      </c>
      <c r="C61" s="57">
        <v>4707</v>
      </c>
      <c r="D61" s="55">
        <v>5475.15</v>
      </c>
      <c r="E61" s="54">
        <f t="shared" si="1"/>
        <v>-768.14999999999964</v>
      </c>
    </row>
    <row r="62" spans="1:5" ht="15.6" x14ac:dyDescent="0.3">
      <c r="A62" s="47">
        <v>60</v>
      </c>
      <c r="B62" s="56">
        <v>935</v>
      </c>
      <c r="C62" s="57">
        <v>1812</v>
      </c>
      <c r="D62" s="55">
        <v>2128.65</v>
      </c>
      <c r="E62" s="54">
        <f t="shared" si="1"/>
        <v>-316.65000000000009</v>
      </c>
    </row>
    <row r="63" spans="1:5" ht="15.6" x14ac:dyDescent="0.3">
      <c r="A63" s="52">
        <v>61</v>
      </c>
      <c r="B63" s="56">
        <v>936</v>
      </c>
      <c r="C63" s="57">
        <v>930</v>
      </c>
      <c r="D63" s="55">
        <v>1086.75</v>
      </c>
      <c r="E63" s="54">
        <f t="shared" si="1"/>
        <v>-156.75</v>
      </c>
    </row>
    <row r="64" spans="1:5" ht="15.6" x14ac:dyDescent="0.3">
      <c r="A64" s="52">
        <v>62</v>
      </c>
      <c r="B64" s="56">
        <v>937</v>
      </c>
      <c r="C64" s="57">
        <v>1851</v>
      </c>
      <c r="D64" s="55">
        <v>2201.1</v>
      </c>
      <c r="E64" s="54">
        <f t="shared" si="1"/>
        <v>-350.09999999999991</v>
      </c>
    </row>
    <row r="65" spans="1:5" ht="15.6" x14ac:dyDescent="0.3">
      <c r="A65" s="47">
        <v>63</v>
      </c>
      <c r="B65" s="56">
        <v>938</v>
      </c>
      <c r="C65" s="57">
        <v>7578</v>
      </c>
      <c r="D65" s="55">
        <v>9052.7999999999993</v>
      </c>
      <c r="E65" s="54">
        <f t="shared" si="1"/>
        <v>-1474.7999999999993</v>
      </c>
    </row>
    <row r="66" spans="1:5" ht="15.6" x14ac:dyDescent="0.3">
      <c r="A66" s="52">
        <v>64</v>
      </c>
      <c r="B66" s="56">
        <v>943</v>
      </c>
      <c r="C66" s="57">
        <v>6024</v>
      </c>
      <c r="D66" s="55">
        <v>6924.15</v>
      </c>
      <c r="E66" s="54">
        <f t="shared" si="1"/>
        <v>-900.14999999999964</v>
      </c>
    </row>
    <row r="67" spans="1:5" ht="15.6" x14ac:dyDescent="0.3">
      <c r="A67" s="52">
        <v>65</v>
      </c>
      <c r="B67" s="56">
        <v>944</v>
      </c>
      <c r="C67" s="57">
        <v>3003</v>
      </c>
      <c r="D67" s="55">
        <v>3456.9</v>
      </c>
      <c r="E67" s="54">
        <f t="shared" ref="E67:E98" si="2">C67-D67</f>
        <v>-453.90000000000009</v>
      </c>
    </row>
    <row r="68" spans="1:5" ht="15.6" x14ac:dyDescent="0.3">
      <c r="A68" s="47">
        <v>66</v>
      </c>
      <c r="B68" s="56">
        <v>990</v>
      </c>
      <c r="C68" s="57">
        <v>14508</v>
      </c>
      <c r="D68" s="55">
        <v>14214</v>
      </c>
      <c r="E68" s="54">
        <f t="shared" si="2"/>
        <v>294</v>
      </c>
    </row>
    <row r="69" spans="1:5" ht="15.6" x14ac:dyDescent="0.3">
      <c r="A69" s="52">
        <v>67</v>
      </c>
      <c r="B69" s="56">
        <v>991</v>
      </c>
      <c r="C69" s="57">
        <v>6314.4000000000005</v>
      </c>
      <c r="D69" s="55">
        <v>5868.45</v>
      </c>
      <c r="E69" s="54">
        <f t="shared" si="2"/>
        <v>445.95000000000073</v>
      </c>
    </row>
    <row r="70" spans="1:5" ht="15.6" x14ac:dyDescent="0.3">
      <c r="A70" s="52">
        <v>68</v>
      </c>
      <c r="B70" s="56">
        <v>992</v>
      </c>
      <c r="C70" s="57">
        <v>12819.6</v>
      </c>
      <c r="D70" s="55">
        <v>12299.25</v>
      </c>
      <c r="E70" s="54">
        <f t="shared" si="2"/>
        <v>520.35000000000036</v>
      </c>
    </row>
    <row r="71" spans="1:5" ht="15.6" x14ac:dyDescent="0.3">
      <c r="A71" s="47">
        <v>69</v>
      </c>
      <c r="B71" s="56">
        <v>993</v>
      </c>
      <c r="C71" s="57">
        <v>17460</v>
      </c>
      <c r="D71" s="55">
        <v>16822.2</v>
      </c>
      <c r="E71" s="54">
        <f t="shared" si="2"/>
        <v>637.79999999999927</v>
      </c>
    </row>
    <row r="72" spans="1:5" ht="15.6" x14ac:dyDescent="0.3">
      <c r="A72" s="52">
        <v>70</v>
      </c>
      <c r="B72" s="56">
        <v>994</v>
      </c>
      <c r="C72" s="57">
        <v>1774.8</v>
      </c>
      <c r="D72" s="55">
        <v>1704.3</v>
      </c>
      <c r="E72" s="54">
        <f t="shared" si="2"/>
        <v>70.5</v>
      </c>
    </row>
    <row r="73" spans="1:5" ht="15.6" x14ac:dyDescent="0.3">
      <c r="A73" s="52">
        <v>71</v>
      </c>
      <c r="B73" s="56">
        <v>995</v>
      </c>
      <c r="C73" s="57">
        <v>7365.6</v>
      </c>
      <c r="D73" s="55">
        <v>7238.1</v>
      </c>
      <c r="E73" s="54">
        <f t="shared" si="2"/>
        <v>127.5</v>
      </c>
    </row>
    <row r="74" spans="1:5" ht="15.6" x14ac:dyDescent="0.3">
      <c r="A74" s="47">
        <v>72</v>
      </c>
      <c r="B74" s="56">
        <v>996</v>
      </c>
      <c r="C74" s="57">
        <v>3787.2000000000003</v>
      </c>
      <c r="D74" s="55">
        <v>3791.55</v>
      </c>
      <c r="E74" s="54">
        <f t="shared" si="2"/>
        <v>-4.3499999999999091</v>
      </c>
    </row>
    <row r="75" spans="1:5" ht="15.6" x14ac:dyDescent="0.3">
      <c r="A75" s="52">
        <v>73</v>
      </c>
      <c r="B75" s="56">
        <v>997</v>
      </c>
      <c r="C75" s="57">
        <v>568.80000000000007</v>
      </c>
      <c r="D75" s="55">
        <v>676.2</v>
      </c>
      <c r="E75" s="54">
        <f t="shared" si="2"/>
        <v>-107.39999999999998</v>
      </c>
    </row>
    <row r="76" spans="1:5" ht="15.6" x14ac:dyDescent="0.3">
      <c r="A76" s="52">
        <v>74</v>
      </c>
      <c r="B76" s="56">
        <v>998</v>
      </c>
      <c r="C76" s="57">
        <v>7425</v>
      </c>
      <c r="D76" s="55">
        <v>9270.15</v>
      </c>
      <c r="E76" s="54">
        <f t="shared" si="2"/>
        <v>-1845.1499999999996</v>
      </c>
    </row>
    <row r="77" spans="1:5" ht="15.6" x14ac:dyDescent="0.3">
      <c r="A77" s="47">
        <v>75</v>
      </c>
      <c r="B77" s="56">
        <v>999</v>
      </c>
      <c r="C77" s="57">
        <v>9264</v>
      </c>
      <c r="D77" s="55">
        <v>11640.3</v>
      </c>
      <c r="E77" s="54">
        <f t="shared" si="2"/>
        <v>-2376.2999999999993</v>
      </c>
    </row>
    <row r="78" spans="1:5" ht="15.6" x14ac:dyDescent="0.3">
      <c r="A78" s="52">
        <v>76</v>
      </c>
      <c r="B78" s="56">
        <v>1000</v>
      </c>
      <c r="C78" s="57">
        <v>11073</v>
      </c>
      <c r="D78" s="55">
        <v>12595.95</v>
      </c>
      <c r="E78" s="54">
        <f t="shared" si="2"/>
        <v>-1522.9500000000007</v>
      </c>
    </row>
    <row r="79" spans="1:5" ht="15.6" x14ac:dyDescent="0.3">
      <c r="A79" s="52">
        <v>77</v>
      </c>
      <c r="B79" s="56">
        <v>1001</v>
      </c>
      <c r="C79" s="57">
        <v>10734</v>
      </c>
      <c r="D79" s="55">
        <v>11974.95</v>
      </c>
      <c r="E79" s="54">
        <f t="shared" si="2"/>
        <v>-1240.9500000000007</v>
      </c>
    </row>
    <row r="80" spans="1:5" ht="15.6" x14ac:dyDescent="0.3">
      <c r="A80" s="47">
        <v>78</v>
      </c>
      <c r="B80" s="56">
        <v>1002</v>
      </c>
      <c r="C80" s="57">
        <v>11976</v>
      </c>
      <c r="D80" s="55">
        <v>15590.55</v>
      </c>
      <c r="E80" s="54">
        <f t="shared" si="2"/>
        <v>-3614.5499999999993</v>
      </c>
    </row>
    <row r="81" spans="1:5" ht="15.6" x14ac:dyDescent="0.3">
      <c r="A81" s="52">
        <v>79</v>
      </c>
      <c r="B81" s="56">
        <v>1003</v>
      </c>
      <c r="C81" s="57">
        <v>10317</v>
      </c>
      <c r="D81" s="55">
        <v>12126.75</v>
      </c>
      <c r="E81" s="54">
        <f t="shared" si="2"/>
        <v>-1809.75</v>
      </c>
    </row>
    <row r="82" spans="1:5" ht="15.6" x14ac:dyDescent="0.3">
      <c r="A82" s="52">
        <v>80</v>
      </c>
      <c r="B82" s="56">
        <v>1004</v>
      </c>
      <c r="C82" s="57">
        <v>14250</v>
      </c>
      <c r="D82" s="55">
        <v>16370.25</v>
      </c>
      <c r="E82" s="54">
        <f t="shared" si="2"/>
        <v>-2120.25</v>
      </c>
    </row>
    <row r="83" spans="1:5" ht="15.6" x14ac:dyDescent="0.3">
      <c r="A83" s="47">
        <v>81</v>
      </c>
      <c r="B83" s="56">
        <v>1005</v>
      </c>
      <c r="C83" s="57">
        <v>7785</v>
      </c>
      <c r="D83" s="55">
        <v>8956.2000000000007</v>
      </c>
      <c r="E83" s="54">
        <f t="shared" si="2"/>
        <v>-1171.2000000000007</v>
      </c>
    </row>
    <row r="84" spans="1:5" ht="15.6" x14ac:dyDescent="0.3">
      <c r="A84" s="52">
        <v>82</v>
      </c>
      <c r="B84" s="56">
        <v>1006</v>
      </c>
      <c r="C84" s="57">
        <v>7509</v>
      </c>
      <c r="D84" s="55">
        <v>8725.0499999999993</v>
      </c>
      <c r="E84" s="54">
        <f t="shared" si="2"/>
        <v>-1216.0499999999993</v>
      </c>
    </row>
    <row r="85" spans="1:5" ht="15.6" x14ac:dyDescent="0.3">
      <c r="A85" s="52">
        <v>83</v>
      </c>
      <c r="B85" s="56">
        <v>1007</v>
      </c>
      <c r="C85" s="57">
        <v>29481</v>
      </c>
      <c r="D85" s="55">
        <v>34872.6</v>
      </c>
      <c r="E85" s="54">
        <f t="shared" si="2"/>
        <v>-5391.5999999999985</v>
      </c>
    </row>
    <row r="86" spans="1:5" ht="15.6" x14ac:dyDescent="0.3">
      <c r="A86" s="47">
        <v>84</v>
      </c>
      <c r="B86" s="56">
        <v>1008</v>
      </c>
      <c r="C86" s="57">
        <v>15774</v>
      </c>
      <c r="D86" s="55">
        <v>19068.150000000001</v>
      </c>
      <c r="E86" s="54">
        <f t="shared" si="2"/>
        <v>-3294.1500000000015</v>
      </c>
    </row>
    <row r="87" spans="1:5" ht="15.6" x14ac:dyDescent="0.3">
      <c r="A87" s="52">
        <v>85</v>
      </c>
      <c r="B87" s="56">
        <v>1030</v>
      </c>
      <c r="C87" s="57">
        <v>464.8</v>
      </c>
      <c r="D87" s="55">
        <v>532.67999999999995</v>
      </c>
      <c r="E87" s="54">
        <f t="shared" si="2"/>
        <v>-67.879999999999939</v>
      </c>
    </row>
    <row r="88" spans="1:5" ht="15.6" x14ac:dyDescent="0.3">
      <c r="A88" s="52">
        <v>86</v>
      </c>
      <c r="B88" s="56">
        <v>1031</v>
      </c>
      <c r="C88" s="57">
        <v>1624</v>
      </c>
      <c r="D88" s="55">
        <v>1814.24</v>
      </c>
      <c r="E88" s="54">
        <f t="shared" si="2"/>
        <v>-190.24</v>
      </c>
    </row>
    <row r="89" spans="1:5" ht="15.6" x14ac:dyDescent="0.3">
      <c r="A89" s="47">
        <v>87</v>
      </c>
      <c r="B89" s="56">
        <v>1032</v>
      </c>
      <c r="C89" s="57">
        <v>1728</v>
      </c>
      <c r="D89" s="55">
        <v>1927.4</v>
      </c>
      <c r="E89" s="54">
        <f t="shared" si="2"/>
        <v>-199.40000000000009</v>
      </c>
    </row>
    <row r="90" spans="1:5" ht="15.6" x14ac:dyDescent="0.3">
      <c r="A90" s="52">
        <v>88</v>
      </c>
      <c r="B90" s="56">
        <v>1033</v>
      </c>
      <c r="C90" s="57">
        <v>2046.4</v>
      </c>
      <c r="D90" s="55">
        <v>2285.2800000000002</v>
      </c>
      <c r="E90" s="54">
        <f t="shared" si="2"/>
        <v>-238.88000000000011</v>
      </c>
    </row>
    <row r="91" spans="1:5" ht="15.6" x14ac:dyDescent="0.3">
      <c r="A91" s="52">
        <v>89</v>
      </c>
      <c r="B91" s="56">
        <v>1034</v>
      </c>
      <c r="C91" s="57">
        <v>2203.2000000000003</v>
      </c>
      <c r="D91" s="55">
        <v>2466.52</v>
      </c>
      <c r="E91" s="54">
        <f t="shared" si="2"/>
        <v>-263.31999999999971</v>
      </c>
    </row>
    <row r="92" spans="1:5" ht="15.6" x14ac:dyDescent="0.3">
      <c r="A92" s="47">
        <v>90</v>
      </c>
      <c r="B92" s="56">
        <v>1035</v>
      </c>
      <c r="C92" s="57">
        <v>2496</v>
      </c>
      <c r="D92" s="55">
        <v>2804.16</v>
      </c>
      <c r="E92" s="54">
        <f t="shared" si="2"/>
        <v>-308.15999999999985</v>
      </c>
    </row>
    <row r="93" spans="1:5" ht="15.6" x14ac:dyDescent="0.3">
      <c r="A93" s="52">
        <v>91</v>
      </c>
      <c r="B93" s="56">
        <v>1036</v>
      </c>
      <c r="C93" s="57">
        <v>1235.2</v>
      </c>
      <c r="D93" s="55">
        <v>1386.44</v>
      </c>
      <c r="E93" s="54">
        <f t="shared" si="2"/>
        <v>-151.24</v>
      </c>
    </row>
    <row r="94" spans="1:5" ht="15.6" x14ac:dyDescent="0.3">
      <c r="A94" s="52">
        <v>92</v>
      </c>
      <c r="B94" s="56">
        <v>1037</v>
      </c>
      <c r="C94" s="57">
        <v>1828.8000000000002</v>
      </c>
      <c r="D94" s="55">
        <v>2052.52</v>
      </c>
      <c r="E94" s="54">
        <f t="shared" si="2"/>
        <v>-223.7199999999998</v>
      </c>
    </row>
    <row r="95" spans="1:5" ht="15.6" x14ac:dyDescent="0.3">
      <c r="A95" s="47">
        <v>93</v>
      </c>
      <c r="B95" s="56">
        <v>1038</v>
      </c>
      <c r="C95" s="57">
        <v>1300.8000000000002</v>
      </c>
      <c r="D95" s="55">
        <v>1455.44</v>
      </c>
      <c r="E95" s="54">
        <f t="shared" si="2"/>
        <v>-154.63999999999987</v>
      </c>
    </row>
    <row r="96" spans="1:5" ht="15.6" x14ac:dyDescent="0.3">
      <c r="A96" s="52">
        <v>94</v>
      </c>
      <c r="B96" s="56">
        <v>1039</v>
      </c>
      <c r="C96" s="57">
        <v>1722.4</v>
      </c>
      <c r="D96" s="55">
        <v>1994.56</v>
      </c>
      <c r="E96" s="54">
        <f t="shared" si="2"/>
        <v>-272.15999999999985</v>
      </c>
    </row>
    <row r="97" spans="1:5" ht="15.6" x14ac:dyDescent="0.3">
      <c r="A97" s="52">
        <v>95</v>
      </c>
      <c r="B97" s="53">
        <v>1041</v>
      </c>
      <c r="C97" s="54">
        <v>1013.6</v>
      </c>
      <c r="D97" s="55">
        <v>1282.48</v>
      </c>
      <c r="E97" s="54">
        <f t="shared" si="2"/>
        <v>-268.88</v>
      </c>
    </row>
    <row r="98" spans="1:5" ht="15.6" x14ac:dyDescent="0.3">
      <c r="A98" s="47">
        <v>96</v>
      </c>
      <c r="B98" s="53">
        <v>1042</v>
      </c>
      <c r="C98" s="54">
        <v>642.40000000000009</v>
      </c>
      <c r="D98" s="55">
        <v>870.32</v>
      </c>
      <c r="E98" s="54">
        <f t="shared" si="2"/>
        <v>-227.91999999999996</v>
      </c>
    </row>
    <row r="99" spans="1:5" ht="15.6" x14ac:dyDescent="0.3">
      <c r="A99" s="52">
        <v>97</v>
      </c>
      <c r="B99" s="56">
        <v>1043</v>
      </c>
      <c r="C99" s="57">
        <v>961.6</v>
      </c>
      <c r="D99" s="55">
        <v>1149.08</v>
      </c>
      <c r="E99" s="54">
        <f t="shared" ref="E99:E130" si="3">C99-D99</f>
        <v>-187.4799999999999</v>
      </c>
    </row>
    <row r="100" spans="1:5" ht="15.6" x14ac:dyDescent="0.3">
      <c r="A100" s="52">
        <v>98</v>
      </c>
      <c r="B100" s="56">
        <v>1044</v>
      </c>
      <c r="C100" s="57">
        <v>491.20000000000005</v>
      </c>
      <c r="D100" s="55">
        <v>563.96</v>
      </c>
      <c r="E100" s="54">
        <f t="shared" si="3"/>
        <v>-72.759999999999991</v>
      </c>
    </row>
    <row r="101" spans="1:5" ht="15.6" x14ac:dyDescent="0.3">
      <c r="A101" s="47">
        <v>99</v>
      </c>
      <c r="B101" s="56">
        <v>1045</v>
      </c>
      <c r="C101" s="57">
        <v>492</v>
      </c>
      <c r="D101" s="55">
        <v>564.88</v>
      </c>
      <c r="E101" s="54">
        <f t="shared" si="3"/>
        <v>-72.88</v>
      </c>
    </row>
    <row r="102" spans="1:5" ht="15.6" x14ac:dyDescent="0.3">
      <c r="A102" s="52">
        <v>100</v>
      </c>
      <c r="B102" s="56">
        <v>1046</v>
      </c>
      <c r="C102" s="57">
        <v>397.6</v>
      </c>
      <c r="D102" s="55">
        <v>530.84</v>
      </c>
      <c r="E102" s="54">
        <f t="shared" si="3"/>
        <v>-133.24</v>
      </c>
    </row>
    <row r="103" spans="1:5" ht="15.6" x14ac:dyDescent="0.3">
      <c r="A103" s="52">
        <v>101</v>
      </c>
      <c r="B103" s="56">
        <v>1047</v>
      </c>
      <c r="C103" s="57">
        <v>48.800000000000004</v>
      </c>
      <c r="D103" s="55">
        <v>151.80000000000001</v>
      </c>
      <c r="E103" s="54">
        <f t="shared" si="3"/>
        <v>-103</v>
      </c>
    </row>
    <row r="104" spans="1:5" ht="15.6" x14ac:dyDescent="0.3">
      <c r="A104" s="47">
        <v>102</v>
      </c>
      <c r="B104" s="56">
        <v>1048</v>
      </c>
      <c r="C104" s="57">
        <v>2740</v>
      </c>
      <c r="D104" s="55">
        <v>2476.64</v>
      </c>
      <c r="E104" s="54">
        <f t="shared" si="3"/>
        <v>263.36000000000013</v>
      </c>
    </row>
    <row r="105" spans="1:5" ht="15.6" x14ac:dyDescent="0.3">
      <c r="A105" s="52">
        <v>103</v>
      </c>
      <c r="B105" s="56">
        <v>1049</v>
      </c>
      <c r="C105" s="57">
        <v>2888</v>
      </c>
      <c r="D105" s="55">
        <v>3292.68</v>
      </c>
      <c r="E105" s="54">
        <f t="shared" si="3"/>
        <v>-404.67999999999984</v>
      </c>
    </row>
    <row r="106" spans="1:5" ht="15.6" x14ac:dyDescent="0.3">
      <c r="A106" s="52">
        <v>104</v>
      </c>
      <c r="B106" s="56">
        <v>1050</v>
      </c>
      <c r="C106" s="57">
        <v>2748</v>
      </c>
      <c r="D106" s="55">
        <v>46</v>
      </c>
      <c r="E106" s="54">
        <f t="shared" si="3"/>
        <v>2702</v>
      </c>
    </row>
    <row r="107" spans="1:5" ht="15.6" x14ac:dyDescent="0.3">
      <c r="A107" s="47">
        <v>105</v>
      </c>
      <c r="B107" s="56">
        <v>1051</v>
      </c>
      <c r="C107" s="57">
        <v>4413.6000000000004</v>
      </c>
      <c r="D107" s="55">
        <v>5474.92</v>
      </c>
      <c r="E107" s="54">
        <f t="shared" si="3"/>
        <v>-1061.3199999999997</v>
      </c>
    </row>
    <row r="108" spans="1:5" ht="15.6" x14ac:dyDescent="0.3">
      <c r="A108" s="52">
        <v>106</v>
      </c>
      <c r="B108" s="56">
        <v>1052</v>
      </c>
      <c r="C108" s="57">
        <v>3120.8</v>
      </c>
      <c r="D108" s="55">
        <v>3703.92</v>
      </c>
      <c r="E108" s="54">
        <f t="shared" si="3"/>
        <v>-583.11999999999989</v>
      </c>
    </row>
    <row r="109" spans="1:5" ht="15.6" x14ac:dyDescent="0.3">
      <c r="A109" s="52">
        <v>107</v>
      </c>
      <c r="B109" s="56">
        <v>1053</v>
      </c>
      <c r="C109" s="57">
        <v>3527.2000000000003</v>
      </c>
      <c r="D109" s="55">
        <v>4174.96</v>
      </c>
      <c r="E109" s="54">
        <f t="shared" si="3"/>
        <v>-647.75999999999976</v>
      </c>
    </row>
    <row r="110" spans="1:5" ht="15.6" x14ac:dyDescent="0.3">
      <c r="A110" s="47">
        <v>108</v>
      </c>
      <c r="B110" s="56">
        <v>1054</v>
      </c>
      <c r="C110" s="57">
        <v>1077.6000000000001</v>
      </c>
      <c r="D110" s="55">
        <v>1248.44</v>
      </c>
      <c r="E110" s="54">
        <f t="shared" si="3"/>
        <v>-170.83999999999992</v>
      </c>
    </row>
    <row r="111" spans="1:5" ht="15.6" x14ac:dyDescent="0.3">
      <c r="A111" s="52">
        <v>109</v>
      </c>
      <c r="B111" s="56">
        <v>1055</v>
      </c>
      <c r="C111" s="57">
        <v>672</v>
      </c>
      <c r="D111" s="55">
        <v>742.44</v>
      </c>
      <c r="E111" s="54">
        <f t="shared" si="3"/>
        <v>-70.440000000000055</v>
      </c>
    </row>
    <row r="112" spans="1:5" ht="15.6" x14ac:dyDescent="0.3">
      <c r="A112" s="52">
        <v>110</v>
      </c>
      <c r="B112" s="56">
        <v>1056</v>
      </c>
      <c r="C112" s="57">
        <v>18.400000000000002</v>
      </c>
      <c r="D112" s="55">
        <v>33.119999999999997</v>
      </c>
      <c r="E112" s="54">
        <f t="shared" si="3"/>
        <v>-14.719999999999995</v>
      </c>
    </row>
    <row r="113" spans="1:5" ht="15.6" x14ac:dyDescent="0.3">
      <c r="A113" s="47">
        <v>111</v>
      </c>
      <c r="B113" s="56">
        <v>1057</v>
      </c>
      <c r="C113" s="57">
        <v>25.6</v>
      </c>
      <c r="D113" s="55">
        <v>49.68</v>
      </c>
      <c r="E113" s="54">
        <f t="shared" si="3"/>
        <v>-24.08</v>
      </c>
    </row>
    <row r="114" spans="1:5" ht="15.6" x14ac:dyDescent="0.3">
      <c r="A114" s="52">
        <v>112</v>
      </c>
      <c r="B114" s="56">
        <v>1058</v>
      </c>
      <c r="C114" s="57">
        <v>27.200000000000003</v>
      </c>
      <c r="D114" s="55">
        <v>33.119999999999997</v>
      </c>
      <c r="E114" s="54">
        <f t="shared" si="3"/>
        <v>-5.9199999999999946</v>
      </c>
    </row>
    <row r="115" spans="1:5" ht="15.6" x14ac:dyDescent="0.3">
      <c r="A115" s="52">
        <v>113</v>
      </c>
      <c r="B115" s="56">
        <v>1087</v>
      </c>
      <c r="C115" s="57">
        <v>1603.95</v>
      </c>
      <c r="D115" s="55">
        <v>1736.04</v>
      </c>
      <c r="E115" s="54">
        <f t="shared" si="3"/>
        <v>-132.08999999999992</v>
      </c>
    </row>
    <row r="116" spans="1:5" ht="15.6" x14ac:dyDescent="0.3">
      <c r="A116" s="47">
        <v>114</v>
      </c>
      <c r="B116" s="56">
        <v>1093</v>
      </c>
      <c r="C116" s="57">
        <v>586.4</v>
      </c>
      <c r="D116" s="55">
        <v>623.76</v>
      </c>
      <c r="E116" s="54">
        <f t="shared" si="3"/>
        <v>-37.360000000000014</v>
      </c>
    </row>
    <row r="117" spans="1:5" ht="15.6" x14ac:dyDescent="0.3">
      <c r="A117" s="52">
        <v>115</v>
      </c>
      <c r="B117" s="56">
        <v>1094</v>
      </c>
      <c r="C117" s="57">
        <v>488</v>
      </c>
      <c r="D117" s="55">
        <v>1840</v>
      </c>
      <c r="E117" s="54">
        <f t="shared" si="3"/>
        <v>-1352</v>
      </c>
    </row>
    <row r="118" spans="1:5" ht="15.6" x14ac:dyDescent="0.3">
      <c r="A118" s="52">
        <v>116</v>
      </c>
      <c r="B118" s="56">
        <v>1095</v>
      </c>
      <c r="C118" s="57">
        <v>1693.6000000000001</v>
      </c>
      <c r="D118" s="55">
        <v>2038.72</v>
      </c>
      <c r="E118" s="54">
        <f t="shared" si="3"/>
        <v>-345.11999999999989</v>
      </c>
    </row>
    <row r="119" spans="1:5" ht="15.6" x14ac:dyDescent="0.3">
      <c r="A119" s="47">
        <v>117</v>
      </c>
      <c r="B119" s="56">
        <v>1096</v>
      </c>
      <c r="C119" s="57">
        <v>1724.8000000000002</v>
      </c>
      <c r="D119" s="55">
        <v>2139.92</v>
      </c>
      <c r="E119" s="54">
        <f t="shared" si="3"/>
        <v>-415.11999999999989</v>
      </c>
    </row>
    <row r="120" spans="1:5" ht="15.6" x14ac:dyDescent="0.3">
      <c r="A120" s="52">
        <v>118</v>
      </c>
      <c r="B120" s="56">
        <v>1097</v>
      </c>
      <c r="C120" s="57">
        <v>2116.8000000000002</v>
      </c>
      <c r="D120" s="55">
        <v>2463.7600000000002</v>
      </c>
      <c r="E120" s="54">
        <f t="shared" si="3"/>
        <v>-346.96000000000004</v>
      </c>
    </row>
    <row r="121" spans="1:5" ht="15.6" x14ac:dyDescent="0.3">
      <c r="A121" s="52">
        <v>119</v>
      </c>
      <c r="B121" s="56">
        <v>1098</v>
      </c>
      <c r="C121" s="57">
        <v>3788</v>
      </c>
      <c r="D121" s="55">
        <v>4347</v>
      </c>
      <c r="E121" s="54">
        <f t="shared" si="3"/>
        <v>-559</v>
      </c>
    </row>
    <row r="122" spans="1:5" ht="15.6" x14ac:dyDescent="0.3">
      <c r="A122" s="47">
        <v>120</v>
      </c>
      <c r="B122" s="56">
        <v>1099</v>
      </c>
      <c r="C122" s="57">
        <v>1161.6000000000001</v>
      </c>
      <c r="D122" s="55">
        <v>1125.1600000000001</v>
      </c>
      <c r="E122" s="54">
        <f t="shared" si="3"/>
        <v>36.440000000000055</v>
      </c>
    </row>
    <row r="123" spans="1:5" ht="15.6" x14ac:dyDescent="0.3">
      <c r="A123" s="52">
        <v>121</v>
      </c>
      <c r="B123" s="56">
        <v>1100</v>
      </c>
      <c r="C123" s="57">
        <v>672.80000000000007</v>
      </c>
      <c r="D123" s="55">
        <v>13.8</v>
      </c>
      <c r="E123" s="54">
        <f t="shared" si="3"/>
        <v>659.00000000000011</v>
      </c>
    </row>
    <row r="124" spans="1:5" ht="15.6" x14ac:dyDescent="0.3">
      <c r="A124" s="52">
        <v>122</v>
      </c>
      <c r="B124" s="56">
        <v>1101</v>
      </c>
      <c r="C124" s="57">
        <v>4944</v>
      </c>
      <c r="D124" s="55">
        <v>996.36</v>
      </c>
      <c r="E124" s="54">
        <f t="shared" si="3"/>
        <v>3947.64</v>
      </c>
    </row>
    <row r="125" spans="1:5" ht="15.6" x14ac:dyDescent="0.3">
      <c r="A125" s="47">
        <v>123</v>
      </c>
      <c r="B125" s="56">
        <v>1103</v>
      </c>
      <c r="C125" s="57">
        <v>1287.2</v>
      </c>
      <c r="D125" s="55">
        <v>1609.08</v>
      </c>
      <c r="E125" s="54">
        <f t="shared" si="3"/>
        <v>-321.87999999999988</v>
      </c>
    </row>
    <row r="126" spans="1:5" ht="15.6" x14ac:dyDescent="0.3">
      <c r="A126" s="52">
        <v>124</v>
      </c>
      <c r="B126" s="56">
        <v>1124</v>
      </c>
      <c r="C126" s="57">
        <v>32</v>
      </c>
      <c r="D126" s="55">
        <v>18.399999999999999</v>
      </c>
      <c r="E126" s="54">
        <f t="shared" si="3"/>
        <v>13.600000000000001</v>
      </c>
    </row>
    <row r="127" spans="1:5" ht="15.6" x14ac:dyDescent="0.3">
      <c r="A127" s="52">
        <v>125</v>
      </c>
      <c r="B127" s="56">
        <v>1125</v>
      </c>
      <c r="C127" s="57">
        <v>35.200000000000003</v>
      </c>
      <c r="D127" s="55">
        <v>34.04</v>
      </c>
      <c r="E127" s="54">
        <f t="shared" si="3"/>
        <v>1.1600000000000037</v>
      </c>
    </row>
    <row r="128" spans="1:5" ht="15.6" x14ac:dyDescent="0.3">
      <c r="A128" s="47">
        <v>126</v>
      </c>
      <c r="B128" s="56">
        <v>1126</v>
      </c>
      <c r="C128" s="57">
        <v>38.400000000000006</v>
      </c>
      <c r="D128" s="55">
        <v>42.32</v>
      </c>
      <c r="E128" s="54">
        <f t="shared" si="3"/>
        <v>-3.9199999999999946</v>
      </c>
    </row>
    <row r="129" spans="1:5" ht="15.6" x14ac:dyDescent="0.3">
      <c r="A129" s="52">
        <v>127</v>
      </c>
      <c r="B129" s="56">
        <v>1127</v>
      </c>
      <c r="C129" s="57">
        <v>44.800000000000004</v>
      </c>
      <c r="D129" s="55">
        <v>49.68</v>
      </c>
      <c r="E129" s="54">
        <f t="shared" si="3"/>
        <v>-4.8799999999999955</v>
      </c>
    </row>
    <row r="130" spans="1:5" ht="15.6" x14ac:dyDescent="0.3">
      <c r="A130" s="52">
        <v>128</v>
      </c>
      <c r="B130" s="56">
        <v>1128</v>
      </c>
      <c r="C130" s="57">
        <v>203.20000000000002</v>
      </c>
      <c r="D130" s="55">
        <v>212.52</v>
      </c>
      <c r="E130" s="54">
        <f t="shared" si="3"/>
        <v>-9.3199999999999932</v>
      </c>
    </row>
    <row r="131" spans="1:5" ht="15.6" x14ac:dyDescent="0.3">
      <c r="A131" s="47">
        <v>129</v>
      </c>
      <c r="B131" s="56">
        <v>1129</v>
      </c>
      <c r="C131" s="57">
        <v>312</v>
      </c>
      <c r="D131" s="55">
        <v>340.4</v>
      </c>
      <c r="E131" s="54">
        <f t="shared" ref="E131:E162" si="4">C131-D131</f>
        <v>-28.399999999999977</v>
      </c>
    </row>
    <row r="132" spans="1:5" ht="15.6" x14ac:dyDescent="0.3">
      <c r="A132" s="52">
        <v>130</v>
      </c>
      <c r="B132" s="56">
        <v>1131</v>
      </c>
      <c r="C132" s="57">
        <v>574.4</v>
      </c>
      <c r="D132" s="55">
        <v>645.84</v>
      </c>
      <c r="E132" s="54">
        <f t="shared" si="4"/>
        <v>-71.440000000000055</v>
      </c>
    </row>
    <row r="133" spans="1:5" ht="15.6" x14ac:dyDescent="0.3">
      <c r="A133" s="52">
        <v>131</v>
      </c>
      <c r="B133" s="56">
        <v>1132</v>
      </c>
      <c r="C133" s="57">
        <v>718.40000000000009</v>
      </c>
      <c r="D133" s="55">
        <v>816.04</v>
      </c>
      <c r="E133" s="54">
        <f t="shared" si="4"/>
        <v>-97.639999999999873</v>
      </c>
    </row>
    <row r="134" spans="1:5" ht="15.6" x14ac:dyDescent="0.3">
      <c r="A134" s="47">
        <v>132</v>
      </c>
      <c r="B134" s="56">
        <v>1133</v>
      </c>
      <c r="C134" s="57">
        <v>693.6</v>
      </c>
      <c r="D134" s="55">
        <v>335.8</v>
      </c>
      <c r="E134" s="54">
        <f t="shared" si="4"/>
        <v>357.8</v>
      </c>
    </row>
    <row r="135" spans="1:5" ht="15.6" x14ac:dyDescent="0.3">
      <c r="A135" s="52">
        <v>133</v>
      </c>
      <c r="B135" s="56">
        <v>1134</v>
      </c>
      <c r="C135" s="57">
        <v>568.80000000000007</v>
      </c>
      <c r="D135" s="55">
        <v>651.36</v>
      </c>
      <c r="E135" s="54">
        <f t="shared" si="4"/>
        <v>-82.559999999999945</v>
      </c>
    </row>
    <row r="136" spans="1:5" ht="15.6" x14ac:dyDescent="0.3">
      <c r="A136" s="52">
        <v>134</v>
      </c>
      <c r="B136" s="56">
        <v>1135</v>
      </c>
      <c r="C136" s="57">
        <v>960.80000000000007</v>
      </c>
      <c r="D136" s="55">
        <v>1127.92</v>
      </c>
      <c r="E136" s="54">
        <f t="shared" si="4"/>
        <v>-167.12</v>
      </c>
    </row>
    <row r="137" spans="1:5" ht="15.6" x14ac:dyDescent="0.3">
      <c r="A137" s="47">
        <v>135</v>
      </c>
      <c r="B137" s="56">
        <v>1136</v>
      </c>
      <c r="C137" s="57">
        <v>378.40000000000003</v>
      </c>
      <c r="D137" s="55">
        <v>446.2</v>
      </c>
      <c r="E137" s="54">
        <f t="shared" si="4"/>
        <v>-67.799999999999955</v>
      </c>
    </row>
    <row r="138" spans="1:5" ht="15.6" x14ac:dyDescent="0.3">
      <c r="A138" s="52">
        <v>136</v>
      </c>
      <c r="B138" s="56">
        <v>1137</v>
      </c>
      <c r="C138" s="57">
        <v>375.20000000000005</v>
      </c>
      <c r="D138" s="55">
        <v>443.44</v>
      </c>
      <c r="E138" s="54">
        <f t="shared" si="4"/>
        <v>-68.239999999999952</v>
      </c>
    </row>
    <row r="139" spans="1:5" ht="15.6" x14ac:dyDescent="0.3">
      <c r="A139" s="52">
        <v>137</v>
      </c>
      <c r="B139" s="56">
        <v>1138</v>
      </c>
      <c r="C139" s="57">
        <v>372.8</v>
      </c>
      <c r="D139" s="55">
        <v>441.6</v>
      </c>
      <c r="E139" s="54">
        <f t="shared" si="4"/>
        <v>-68.800000000000011</v>
      </c>
    </row>
    <row r="140" spans="1:5" ht="15.6" x14ac:dyDescent="0.3">
      <c r="A140" s="47">
        <v>138</v>
      </c>
      <c r="B140" s="56">
        <v>1139</v>
      </c>
      <c r="C140" s="57">
        <v>372</v>
      </c>
      <c r="D140" s="55">
        <v>441.6</v>
      </c>
      <c r="E140" s="54">
        <f t="shared" si="4"/>
        <v>-69.600000000000023</v>
      </c>
    </row>
    <row r="141" spans="1:5" ht="15.6" x14ac:dyDescent="0.3">
      <c r="A141" s="52">
        <v>139</v>
      </c>
      <c r="B141" s="56">
        <v>1140</v>
      </c>
      <c r="C141" s="57">
        <v>371.20000000000005</v>
      </c>
      <c r="D141" s="55">
        <v>439.76</v>
      </c>
      <c r="E141" s="54">
        <f t="shared" si="4"/>
        <v>-68.559999999999945</v>
      </c>
    </row>
    <row r="142" spans="1:5" ht="15.6" x14ac:dyDescent="0.3">
      <c r="A142" s="52">
        <v>140</v>
      </c>
      <c r="B142" s="56">
        <v>1142</v>
      </c>
      <c r="C142" s="57">
        <v>370.40000000000003</v>
      </c>
      <c r="D142" s="55">
        <v>438.84</v>
      </c>
      <c r="E142" s="54">
        <f t="shared" si="4"/>
        <v>-68.439999999999941</v>
      </c>
    </row>
    <row r="143" spans="1:5" ht="15.6" x14ac:dyDescent="0.3">
      <c r="A143" s="47">
        <v>141</v>
      </c>
      <c r="B143" s="56">
        <v>1143</v>
      </c>
      <c r="C143" s="57">
        <v>343.20000000000005</v>
      </c>
      <c r="D143" s="55">
        <v>875.84</v>
      </c>
      <c r="E143" s="54">
        <f t="shared" si="4"/>
        <v>-532.64</v>
      </c>
    </row>
    <row r="144" spans="1:5" ht="15.6" x14ac:dyDescent="0.3">
      <c r="A144" s="52">
        <v>142</v>
      </c>
      <c r="B144" s="56">
        <v>1145</v>
      </c>
      <c r="C144" s="57">
        <v>2447.2000000000003</v>
      </c>
      <c r="D144" s="55">
        <v>1925.56</v>
      </c>
      <c r="E144" s="54">
        <f t="shared" si="4"/>
        <v>521.64000000000033</v>
      </c>
    </row>
    <row r="145" spans="1:5" ht="15.6" x14ac:dyDescent="0.3">
      <c r="A145" s="47">
        <v>143</v>
      </c>
      <c r="B145" s="56">
        <v>1158</v>
      </c>
      <c r="C145" s="57">
        <v>34.4</v>
      </c>
      <c r="D145" s="55">
        <v>40.479999999999997</v>
      </c>
      <c r="E145" s="54">
        <f t="shared" si="4"/>
        <v>-6.0799999999999983</v>
      </c>
    </row>
    <row r="146" spans="1:5" ht="15.6" x14ac:dyDescent="0.3">
      <c r="A146" s="52">
        <v>144</v>
      </c>
      <c r="B146" s="56">
        <v>1170</v>
      </c>
      <c r="C146" s="57">
        <v>580.80000000000007</v>
      </c>
      <c r="D146" s="55">
        <v>674.36</v>
      </c>
      <c r="E146" s="54">
        <f t="shared" si="4"/>
        <v>-93.559999999999945</v>
      </c>
    </row>
    <row r="147" spans="1:5" ht="15.6" x14ac:dyDescent="0.3">
      <c r="A147" s="47">
        <v>145</v>
      </c>
      <c r="B147" s="56">
        <v>1171</v>
      </c>
      <c r="C147" s="57">
        <v>588.80000000000007</v>
      </c>
      <c r="D147" s="55">
        <v>698.28</v>
      </c>
      <c r="E147" s="54">
        <f t="shared" si="4"/>
        <v>-109.4799999999999</v>
      </c>
    </row>
    <row r="148" spans="1:5" ht="15.6" x14ac:dyDescent="0.3">
      <c r="A148" s="52">
        <v>146</v>
      </c>
      <c r="B148" s="56">
        <v>1172</v>
      </c>
      <c r="C148" s="57">
        <v>519.20000000000005</v>
      </c>
      <c r="D148" s="55">
        <v>713</v>
      </c>
      <c r="E148" s="54">
        <f t="shared" si="4"/>
        <v>-193.79999999999995</v>
      </c>
    </row>
    <row r="149" spans="1:5" ht="15.6" x14ac:dyDescent="0.3">
      <c r="A149" s="47">
        <v>147</v>
      </c>
      <c r="B149" s="56">
        <v>1173</v>
      </c>
      <c r="C149" s="57">
        <v>1200</v>
      </c>
      <c r="D149" s="55">
        <v>1385.52</v>
      </c>
      <c r="E149" s="54">
        <f t="shared" si="4"/>
        <v>-185.51999999999998</v>
      </c>
    </row>
    <row r="150" spans="1:5" ht="15.6" x14ac:dyDescent="0.3">
      <c r="A150" s="52">
        <v>148</v>
      </c>
      <c r="B150" s="56">
        <v>1174</v>
      </c>
      <c r="C150" s="57">
        <v>1181.6000000000001</v>
      </c>
      <c r="D150" s="55">
        <v>1364.36</v>
      </c>
      <c r="E150" s="54">
        <f t="shared" si="4"/>
        <v>-182.75999999999976</v>
      </c>
    </row>
    <row r="151" spans="1:5" ht="15.6" x14ac:dyDescent="0.3">
      <c r="A151" s="47">
        <v>149</v>
      </c>
      <c r="B151" s="56">
        <v>1175</v>
      </c>
      <c r="C151" s="57">
        <v>1217.2</v>
      </c>
      <c r="D151" s="55">
        <v>1409.56</v>
      </c>
      <c r="E151" s="54">
        <f t="shared" si="4"/>
        <v>-192.3599999999999</v>
      </c>
    </row>
    <row r="152" spans="1:5" ht="15.6" x14ac:dyDescent="0.3">
      <c r="A152" s="52">
        <v>150</v>
      </c>
      <c r="B152" s="56">
        <v>1176</v>
      </c>
      <c r="C152" s="57">
        <v>963.05</v>
      </c>
      <c r="D152" s="55">
        <v>1046.04</v>
      </c>
      <c r="E152" s="54">
        <f t="shared" si="4"/>
        <v>-82.990000000000009</v>
      </c>
    </row>
    <row r="153" spans="1:5" ht="15.6" x14ac:dyDescent="0.3">
      <c r="A153" s="47">
        <v>151</v>
      </c>
      <c r="B153" s="56">
        <v>1177</v>
      </c>
      <c r="C153" s="57">
        <v>951.15</v>
      </c>
      <c r="D153" s="55">
        <v>1031.32</v>
      </c>
      <c r="E153" s="54">
        <f t="shared" si="4"/>
        <v>-80.169999999999959</v>
      </c>
    </row>
    <row r="154" spans="1:5" ht="15.6" x14ac:dyDescent="0.3">
      <c r="A154" s="52">
        <v>152</v>
      </c>
      <c r="B154" s="56">
        <v>1178</v>
      </c>
      <c r="C154" s="57">
        <v>1035.3</v>
      </c>
      <c r="D154" s="55">
        <v>1117.8</v>
      </c>
      <c r="E154" s="54">
        <f t="shared" si="4"/>
        <v>-82.5</v>
      </c>
    </row>
    <row r="155" spans="1:5" ht="15.6" x14ac:dyDescent="0.3">
      <c r="A155" s="47">
        <v>153</v>
      </c>
      <c r="B155" s="56">
        <v>1179</v>
      </c>
      <c r="C155" s="57">
        <v>420.75</v>
      </c>
      <c r="D155" s="55">
        <v>450.8</v>
      </c>
      <c r="E155" s="54">
        <f t="shared" si="4"/>
        <v>-30.050000000000011</v>
      </c>
    </row>
    <row r="156" spans="1:5" ht="15.6" x14ac:dyDescent="0.3">
      <c r="A156" s="52">
        <v>154</v>
      </c>
      <c r="B156" s="56">
        <v>1180</v>
      </c>
      <c r="C156" s="57">
        <v>444</v>
      </c>
      <c r="D156" s="55">
        <v>308.2</v>
      </c>
      <c r="E156" s="54">
        <f t="shared" si="4"/>
        <v>135.80000000000001</v>
      </c>
    </row>
    <row r="157" spans="1:5" ht="15.6" x14ac:dyDescent="0.3">
      <c r="A157" s="47">
        <v>155</v>
      </c>
      <c r="B157" s="56">
        <v>1181</v>
      </c>
      <c r="C157" s="57">
        <v>287.3</v>
      </c>
      <c r="D157" s="55">
        <v>430.56</v>
      </c>
      <c r="E157" s="54">
        <f t="shared" si="4"/>
        <v>-143.26</v>
      </c>
    </row>
    <row r="158" spans="1:5" ht="15.6" x14ac:dyDescent="0.3">
      <c r="A158" s="52">
        <v>156</v>
      </c>
      <c r="B158" s="56">
        <v>1182</v>
      </c>
      <c r="C158" s="57">
        <v>840</v>
      </c>
      <c r="D158" s="55">
        <v>958.64</v>
      </c>
      <c r="E158" s="54">
        <f t="shared" si="4"/>
        <v>-118.63999999999999</v>
      </c>
    </row>
    <row r="159" spans="1:5" ht="15.6" x14ac:dyDescent="0.3">
      <c r="A159" s="47">
        <v>157</v>
      </c>
      <c r="B159" s="56">
        <v>1183</v>
      </c>
      <c r="C159" s="57">
        <v>3582.75</v>
      </c>
      <c r="D159" s="55">
        <v>3826.28</v>
      </c>
      <c r="E159" s="54">
        <f t="shared" si="4"/>
        <v>-243.5300000000002</v>
      </c>
    </row>
    <row r="160" spans="1:5" ht="15.6" x14ac:dyDescent="0.3">
      <c r="A160" s="52">
        <v>158</v>
      </c>
      <c r="B160" s="56">
        <v>1184</v>
      </c>
      <c r="C160" s="57">
        <v>586.4</v>
      </c>
      <c r="D160" s="55">
        <v>676.2</v>
      </c>
      <c r="E160" s="54">
        <f t="shared" si="4"/>
        <v>-89.800000000000068</v>
      </c>
    </row>
    <row r="161" spans="1:6" ht="15.6" x14ac:dyDescent="0.3">
      <c r="A161" s="47">
        <v>159</v>
      </c>
      <c r="B161" s="56">
        <v>1185</v>
      </c>
      <c r="C161" s="57">
        <v>292</v>
      </c>
      <c r="D161" s="55">
        <v>336.72</v>
      </c>
      <c r="E161" s="54">
        <f t="shared" si="4"/>
        <v>-44.720000000000027</v>
      </c>
    </row>
    <row r="162" spans="1:6" ht="15.6" x14ac:dyDescent="0.3">
      <c r="A162" s="52">
        <v>160</v>
      </c>
      <c r="B162" s="56">
        <v>1186</v>
      </c>
      <c r="C162" s="57">
        <v>549.6</v>
      </c>
      <c r="D162" s="55">
        <v>635.72</v>
      </c>
      <c r="E162" s="54">
        <f t="shared" si="4"/>
        <v>-86.12</v>
      </c>
    </row>
    <row r="163" spans="1:6" ht="15.6" x14ac:dyDescent="0.3">
      <c r="A163" s="47">
        <v>161</v>
      </c>
      <c r="B163" s="56">
        <v>1187</v>
      </c>
      <c r="C163" s="57">
        <v>552.80000000000007</v>
      </c>
      <c r="D163" s="55">
        <v>639.4</v>
      </c>
      <c r="E163" s="54">
        <f t="shared" ref="E163:E169" si="5">C163-D163</f>
        <v>-86.599999999999909</v>
      </c>
    </row>
    <row r="164" spans="1:6" ht="15.6" x14ac:dyDescent="0.3">
      <c r="A164" s="52">
        <v>162</v>
      </c>
      <c r="B164" s="56">
        <v>1189</v>
      </c>
      <c r="C164" s="57">
        <v>1664.8000000000002</v>
      </c>
      <c r="D164" s="55">
        <v>1927.4</v>
      </c>
      <c r="E164" s="54">
        <f t="shared" si="5"/>
        <v>-262.59999999999991</v>
      </c>
    </row>
    <row r="165" spans="1:6" ht="15.6" x14ac:dyDescent="0.3">
      <c r="A165" s="47">
        <v>163</v>
      </c>
      <c r="B165" s="56">
        <v>1190</v>
      </c>
      <c r="C165" s="57">
        <v>570.4</v>
      </c>
      <c r="D165" s="55">
        <v>659.64</v>
      </c>
      <c r="E165" s="54">
        <f t="shared" si="5"/>
        <v>-89.240000000000009</v>
      </c>
    </row>
    <row r="166" spans="1:6" ht="15.6" x14ac:dyDescent="0.3">
      <c r="A166" s="52">
        <v>164</v>
      </c>
      <c r="B166" s="56">
        <v>1191</v>
      </c>
      <c r="C166" s="57">
        <v>696.80000000000007</v>
      </c>
      <c r="D166" s="55">
        <v>805</v>
      </c>
      <c r="E166" s="54">
        <f t="shared" si="5"/>
        <v>-108.19999999999993</v>
      </c>
    </row>
    <row r="167" spans="1:6" ht="15.6" x14ac:dyDescent="0.3">
      <c r="A167" s="47">
        <v>165</v>
      </c>
      <c r="B167" s="56">
        <v>1192</v>
      </c>
      <c r="C167" s="57">
        <v>1165.6000000000001</v>
      </c>
      <c r="D167" s="55">
        <v>1885.08</v>
      </c>
      <c r="E167" s="54">
        <f t="shared" si="5"/>
        <v>-719.47999999999979</v>
      </c>
    </row>
    <row r="168" spans="1:6" ht="15.6" x14ac:dyDescent="0.3">
      <c r="A168" s="52">
        <v>166</v>
      </c>
      <c r="B168" s="56">
        <v>1193</v>
      </c>
      <c r="C168" s="57">
        <v>1011.4999999999999</v>
      </c>
      <c r="D168" s="55">
        <v>1331.24</v>
      </c>
      <c r="E168" s="54">
        <f t="shared" si="5"/>
        <v>-319.74000000000012</v>
      </c>
    </row>
    <row r="169" spans="1:6" ht="24.75" customHeight="1" x14ac:dyDescent="0.3">
      <c r="A169" s="147" t="s">
        <v>280</v>
      </c>
      <c r="B169" s="147"/>
      <c r="C169" s="49">
        <v>560598.94999999995</v>
      </c>
      <c r="D169" s="58">
        <v>634375.07999999996</v>
      </c>
      <c r="E169" s="76">
        <f t="shared" si="5"/>
        <v>-73776.13</v>
      </c>
    </row>
    <row r="170" spans="1:6" x14ac:dyDescent="0.3">
      <c r="A170" s="45"/>
      <c r="B170" s="34"/>
      <c r="C170" s="33"/>
    </row>
    <row r="171" spans="1:6" ht="15.75" customHeight="1" x14ac:dyDescent="0.3"/>
    <row r="172" spans="1:6" s="38" customFormat="1" ht="31.2" x14ac:dyDescent="0.35">
      <c r="A172" s="44"/>
      <c r="B172" s="59" t="s">
        <v>493</v>
      </c>
      <c r="C172" s="60">
        <v>560970.15</v>
      </c>
      <c r="D172" s="61">
        <v>634375.07999999996</v>
      </c>
      <c r="E172" s="62">
        <v>73404.929999999993</v>
      </c>
      <c r="F172" s="39"/>
    </row>
    <row r="173" spans="1:6" s="38" customFormat="1" x14ac:dyDescent="0.35">
      <c r="A173" s="44"/>
      <c r="B173" s="44"/>
      <c r="C173" s="44"/>
      <c r="D173" s="44"/>
      <c r="E173" s="44"/>
      <c r="F173" s="39"/>
    </row>
    <row r="174" spans="1:6" s="38" customFormat="1" x14ac:dyDescent="0.35">
      <c r="A174" s="43"/>
      <c r="C174" s="42"/>
      <c r="D174" s="41"/>
      <c r="E174" s="40"/>
      <c r="F174" s="39"/>
    </row>
    <row r="175" spans="1:6" s="38" customFormat="1" x14ac:dyDescent="0.35">
      <c r="A175" s="43"/>
      <c r="C175" s="46"/>
      <c r="D175" s="41"/>
      <c r="E175" s="40"/>
      <c r="F175" s="39"/>
    </row>
    <row r="176" spans="1:6" s="38" customFormat="1" x14ac:dyDescent="0.35">
      <c r="A176" s="43"/>
      <c r="C176" s="42"/>
      <c r="D176" s="41"/>
      <c r="E176" s="40"/>
      <c r="F176" s="39"/>
    </row>
    <row r="177" spans="1:6" s="38" customFormat="1" x14ac:dyDescent="0.35">
      <c r="A177" s="43"/>
      <c r="C177" s="42"/>
      <c r="D177" s="41"/>
      <c r="E177" s="40"/>
      <c r="F177" s="39"/>
    </row>
    <row r="178" spans="1:6" s="38" customFormat="1" x14ac:dyDescent="0.35">
      <c r="A178" s="43"/>
      <c r="C178" s="42"/>
      <c r="D178" s="41"/>
      <c r="E178" s="40"/>
      <c r="F178" s="39"/>
    </row>
    <row r="179" spans="1:6" s="38" customFormat="1" x14ac:dyDescent="0.35">
      <c r="A179" s="43"/>
      <c r="C179" s="42"/>
      <c r="D179" s="41"/>
      <c r="E179" s="40"/>
      <c r="F179" s="39"/>
    </row>
    <row r="180" spans="1:6" s="38" customFormat="1" x14ac:dyDescent="0.35">
      <c r="A180" s="36"/>
      <c r="C180" s="42"/>
      <c r="D180" s="41"/>
      <c r="E180" s="40"/>
      <c r="F180" s="39"/>
    </row>
    <row r="181" spans="1:6" x14ac:dyDescent="0.3">
      <c r="C181" s="33"/>
      <c r="F181" s="37"/>
    </row>
  </sheetData>
  <mergeCells count="2">
    <mergeCell ref="A1:E1"/>
    <mergeCell ref="A169:B169"/>
  </mergeCells>
  <printOptions horizontalCentered="1"/>
  <pageMargins left="0.47244094488188981" right="0.31496062992125984" top="0.23622047244094491" bottom="0.62992125984251968" header="0.31496062992125984" footer="0.31496062992125984"/>
  <pageSetup paperSize="8" scale="42" firstPageNumber="0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Anexa 2</vt:lpstr>
      <vt:lpstr>Anexa comparativa-modificari</vt:lpstr>
      <vt:lpstr>completare anexa</vt:lpstr>
      <vt:lpstr>Calcule</vt:lpstr>
      <vt:lpstr>Calcule!Print_Area</vt:lpstr>
      <vt:lpstr>'completare anexa'!Print_Area</vt:lpstr>
      <vt:lpstr>Calcule!Print_Titles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2024-06-19T09:06:58Z</dcterms:modified>
</cp:coreProperties>
</file>