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ved\ARENA Constructiilor\29 mai\"/>
    </mc:Choice>
  </mc:AlternateContent>
  <bookViews>
    <workbookView xWindow="0" yWindow="0" windowWidth="22608" windowHeight="8340"/>
  </bookViews>
  <sheets>
    <sheet name="ANEXA 2" sheetId="1" r:id="rId1"/>
  </sheets>
  <definedNames>
    <definedName name="_xlnm.Print_Area" localSheetId="0">'ANEXA 2'!$A$1:$P$74</definedName>
  </definedNames>
  <calcPr calcId="162913"/>
</workbook>
</file>

<file path=xl/calcChain.xml><?xml version="1.0" encoding="utf-8"?>
<calcChain xmlns="http://schemas.openxmlformats.org/spreadsheetml/2006/main">
  <c r="P24" i="1" l="1"/>
</calcChain>
</file>

<file path=xl/sharedStrings.xml><?xml version="1.0" encoding="utf-8"?>
<sst xmlns="http://schemas.openxmlformats.org/spreadsheetml/2006/main" count="292" uniqueCount="142">
  <si>
    <t>Nr. crt.</t>
  </si>
  <si>
    <t>ILFOV</t>
  </si>
  <si>
    <t>BERCENI</t>
  </si>
  <si>
    <t>SC MIOTUR SRL</t>
  </si>
  <si>
    <t>SC SOVY PRODEXIM SRL</t>
  </si>
  <si>
    <t>CARPATI ASSET MANAGEMENT SRL</t>
  </si>
  <si>
    <t>SC CORN GRAIN PROD COMEXIM SRL</t>
  </si>
  <si>
    <t>SC BERCENI 2007 REAL ESTATE OFFICE SRL</t>
  </si>
  <si>
    <t>CIOBANU NICOLAE, CIOBANU VASILE</t>
  </si>
  <si>
    <t>DIACONESCU MARIANA</t>
  </si>
  <si>
    <t>Gard = 18,42 ml</t>
  </si>
  <si>
    <t>NITA ANGHELINA</t>
  </si>
  <si>
    <t>Gard = 19,47 ml</t>
  </si>
  <si>
    <t>DROANA SANDA, ZAMFIR IORGU</t>
  </si>
  <si>
    <t>SC ST METAL TRADING SRL</t>
  </si>
  <si>
    <t>Gard = 65,20 ml</t>
  </si>
  <si>
    <t>PROPRIETAR NEIDENTIFICAT</t>
  </si>
  <si>
    <t>-</t>
  </si>
  <si>
    <t>TEREN LA DISPOZITIA COMISIEI DE FOND FUNCIAR A PRIMARIEI POPESTI-LEORDENI</t>
  </si>
  <si>
    <t>BORNACI ION</t>
  </si>
  <si>
    <t>PITU MARIAN, PITU MARIAN CARMEN</t>
  </si>
  <si>
    <t>UNGUREANU VASILE</t>
  </si>
  <si>
    <t>Gard = 85,79 ml</t>
  </si>
  <si>
    <t>504/2</t>
  </si>
  <si>
    <t>Gard = 9,33 ml</t>
  </si>
  <si>
    <t>504/1</t>
  </si>
  <si>
    <t>Gard = 17,09 ml</t>
  </si>
  <si>
    <t>AKL RAFIC</t>
  </si>
  <si>
    <t>AMA HOLDING SRL</t>
  </si>
  <si>
    <t>668/1</t>
  </si>
  <si>
    <t>Gard = 70,06 ml</t>
  </si>
  <si>
    <t>MITU MAGDALENA</t>
  </si>
  <si>
    <t>FRANCIS PETRE</t>
  </si>
  <si>
    <t>GHEORGHE ANA</t>
  </si>
  <si>
    <t>SC REMAT BUCURESTI SUD SA</t>
  </si>
  <si>
    <t>C1-10 mp</t>
  </si>
  <si>
    <t>C2-47 mp</t>
  </si>
  <si>
    <t>C3-53 mp</t>
  </si>
  <si>
    <t>C4-100 mp</t>
  </si>
  <si>
    <t>C5-216 mp</t>
  </si>
  <si>
    <t>C6-13 mp</t>
  </si>
  <si>
    <t>288¹</t>
  </si>
  <si>
    <t>C3-31 mp</t>
  </si>
  <si>
    <t>Gard beton = 114 ml</t>
  </si>
  <si>
    <t>IVAN MADALINA</t>
  </si>
  <si>
    <t>SC MB TRADING QUALITY SRL</t>
  </si>
  <si>
    <t>296</t>
  </si>
  <si>
    <t>297</t>
  </si>
  <si>
    <t xml:space="preserve">ANEXA </t>
  </si>
  <si>
    <t>CURTI CONSTRUCTII/
INTRAVILAN</t>
  </si>
  <si>
    <t>ARABIL/
INTRAVILAN</t>
  </si>
  <si>
    <t>ARABIL/
EXTRAVILAN</t>
  </si>
  <si>
    <t>Tarla 1, parcela 2/1, 2/2</t>
  </si>
  <si>
    <t>Tarla 60/1, parcela 18</t>
  </si>
  <si>
    <t>Tarla 51/3, parcela 27</t>
  </si>
  <si>
    <t>Tarla 60/1, parcela 19</t>
  </si>
  <si>
    <t>FN</t>
  </si>
  <si>
    <t>(Anexa nr. 2 la Hotarârea Guvernului nr. 499/2010)</t>
  </si>
  <si>
    <t>Tarla 1, parcela 2/21</t>
  </si>
  <si>
    <t>Tarla 1, parcela 2/18</t>
  </si>
  <si>
    <t>Tarla 1, parcela 2/17</t>
  </si>
  <si>
    <t>Tarla 1, parcela 2/16</t>
  </si>
  <si>
    <t>Tarla 1, parcela 2/13, 2/13/1, 2/14/3, 2/14/2, 2/14/1, 2/15/1, 2/15/2</t>
  </si>
  <si>
    <t>Tarla 1, parcela 2/12/1</t>
  </si>
  <si>
    <t>Tarla 1, parcela 2/7</t>
  </si>
  <si>
    <t>Tarla 1, parcela 2/6</t>
  </si>
  <si>
    <t>Tarla 1, parcela 2/4</t>
  </si>
  <si>
    <t>Tarla 60/3, parcela 1, 2, 3, 4, 53/1</t>
  </si>
  <si>
    <t>Tarla 60/3, parcela 65</t>
  </si>
  <si>
    <t>Tarla 60/3, parcela 64</t>
  </si>
  <si>
    <t>Tarla 60/3, parcela 66</t>
  </si>
  <si>
    <t>Tarla 60/3, parcela 70</t>
  </si>
  <si>
    <t>Tarla 60/3, parcela 71</t>
  </si>
  <si>
    <t>Tarla 60/3, parcela 72</t>
  </si>
  <si>
    <t>Tarla 60/1, parcela 11</t>
  </si>
  <si>
    <t>Cartier Popesti- Leordeni, sos. de Centura nr. 257</t>
  </si>
  <si>
    <t>Str. Berceni, Fort sosea, nr. 5</t>
  </si>
  <si>
    <t>Pozitie HG nr. 499/
2010</t>
  </si>
  <si>
    <t>LISTA
cuprinzând imobilele proprietate privata situate pe amplasamentul lucrarii de utilitate publica "Largire la 4 benzi - Centura Bucuresti Sud intre A2 (km 23+600) si A1 (km 55+520)", situate pe raza localitatilor Berceni, Popesti-Leordeni din judetul Ilfov si a Municipiului Bucuresti Sector 4, proprietarii sau detinatorii acestora, precum si sumele individuale aferente despagubirilor</t>
  </si>
  <si>
    <t>Sos. de Centura, nr. 1, tarla 1, parcela PD 1 - Complex Turistic Miorita</t>
  </si>
  <si>
    <t>ARABIL/ INTRAVILAN</t>
  </si>
  <si>
    <t>Gard beton = 260 ml</t>
  </si>
  <si>
    <t>C3-16 mp</t>
  </si>
  <si>
    <t>C4-29 mp</t>
  </si>
  <si>
    <t>C1-394 mp</t>
  </si>
  <si>
    <t>C1-3 mp</t>
  </si>
  <si>
    <t>C2-4 mp</t>
  </si>
  <si>
    <t>C1-33 mp</t>
  </si>
  <si>
    <t>C2-23 mp</t>
  </si>
  <si>
    <t>C3-11 mp</t>
  </si>
  <si>
    <t>PETROL &amp; CONSTRUCT SPECIALIST SRL</t>
  </si>
  <si>
    <t>Tarla 1, parcela 2/1</t>
  </si>
  <si>
    <t>C1-12 mp</t>
  </si>
  <si>
    <t>Gard = 28,43 ml</t>
  </si>
  <si>
    <t>C2-115 mp</t>
  </si>
  <si>
    <t>Sos. de Centura Bucuresti, tarla 1, parcela 2</t>
  </si>
  <si>
    <t>Tarla 60/3, parcela 69</t>
  </si>
  <si>
    <t>C2-159 mp</t>
  </si>
  <si>
    <t>Cartier Popesti- Leordeni, sos. de Centura, nr. 257</t>
  </si>
  <si>
    <t>Județul</t>
  </si>
  <si>
    <t>Unitatea administrativ- teritorială</t>
  </si>
  <si>
    <t>Proprietar/deținător de drepturi reale</t>
  </si>
  <si>
    <t>Adresă imobil/tarla, parcelă</t>
  </si>
  <si>
    <t>Număr  cadastral</t>
  </si>
  <si>
    <t>Număr carte funciară</t>
  </si>
  <si>
    <t>Suprafață totală (mp)</t>
  </si>
  <si>
    <t>Suprafață de teren  expropriată
(mp)</t>
  </si>
  <si>
    <t>Categoria de folosință</t>
  </si>
  <si>
    <t>Suprafață construcții/investiții afectate (mp)/(ml)</t>
  </si>
  <si>
    <t>Valoare despăgubire teren conform Legii nr. 255/2010 (lei)</t>
  </si>
  <si>
    <t>Valoare despăgubire construcții/investiții (lei)</t>
  </si>
  <si>
    <t>Valoare despăgubire totală conform Legii 255/2010
(lei)</t>
  </si>
  <si>
    <t>POPEȘTI-LEORDENI</t>
  </si>
  <si>
    <t>BUCUREȘTI SECTOR 4</t>
  </si>
  <si>
    <t>BUCUREȘTI</t>
  </si>
  <si>
    <t>Număr parcelă</t>
  </si>
  <si>
    <t>PD 1</t>
  </si>
  <si>
    <t>2/13, 2/13/1, 2/14/3, 2/14/2, 2/14/1, 2/15/1, 2/15/2</t>
  </si>
  <si>
    <t>2/21</t>
  </si>
  <si>
    <t>2/18</t>
  </si>
  <si>
    <t>2/17</t>
  </si>
  <si>
    <t>2/16</t>
  </si>
  <si>
    <t>2/12/1</t>
  </si>
  <si>
    <t>2/7</t>
  </si>
  <si>
    <t>2/6</t>
  </si>
  <si>
    <t>2/4</t>
  </si>
  <si>
    <t>2/1, 2/2</t>
  </si>
  <si>
    <t>2</t>
  </si>
  <si>
    <t>2/1</t>
  </si>
  <si>
    <t>18</t>
  </si>
  <si>
    <t>19</t>
  </si>
  <si>
    <t>27</t>
  </si>
  <si>
    <t>1, 2, 3, 4, 53/1</t>
  </si>
  <si>
    <t>65</t>
  </si>
  <si>
    <t>64</t>
  </si>
  <si>
    <t>66</t>
  </si>
  <si>
    <t>69</t>
  </si>
  <si>
    <t>70</t>
  </si>
  <si>
    <t>71</t>
  </si>
  <si>
    <t>72</t>
  </si>
  <si>
    <t>11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</si>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</sst>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4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tabSelected="1" view="pageBreakPreview" zoomScale="46" zoomScaleNormal="100" zoomScaleSheetLayoutView="100" workbookViewId="0"/>
  </sheetViews>
  <sheetFormatPr defaultColWidth="9.109375" defaultRowHeight="15.6" x14ac:dyDescent="0.3"/>
  <cols>
    <col min="1" max="1" width="4.5546875" style="1" customWidth="1"/>
    <col min="2" max="2" width="7.44140625" style="1" bestFit="1" customWidth="1"/>
    <col min="3" max="3" width="12.88671875" style="1" customWidth="1"/>
    <col min="4" max="4" width="13.33203125" style="1" customWidth="1"/>
    <col min="5" max="6" width="23.44140625" style="1" customWidth="1"/>
    <col min="7" max="7" width="9.44140625" style="1" bestFit="1" customWidth="1"/>
    <col min="8" max="8" width="9.44140625" style="16" customWidth="1"/>
    <col min="9" max="9" width="9.44140625" style="1" bestFit="1" customWidth="1"/>
    <col min="10" max="10" width="11.109375" style="1" customWidth="1"/>
    <col min="11" max="11" width="11.6640625" style="1" customWidth="1"/>
    <col min="12" max="12" width="17.33203125" style="1" customWidth="1"/>
    <col min="13" max="13" width="17.6640625" style="1" customWidth="1"/>
    <col min="14" max="14" width="14.44140625" style="2" bestFit="1" customWidth="1"/>
    <col min="15" max="15" width="16.33203125" style="2" bestFit="1" customWidth="1"/>
    <col min="16" max="16" width="18.33203125" style="2" customWidth="1"/>
    <col min="17" max="17" width="13.109375" style="1" bestFit="1" customWidth="1"/>
    <col min="18" max="16384" width="9.109375" style="1"/>
  </cols>
  <sheetData>
    <row r="1" spans="1:20" s="11" customFormat="1" x14ac:dyDescent="0.3">
      <c r="A1" s="47" t="s">
        <v>141</v>
      </c>
      <c r="B1" s="1"/>
      <c r="C1" s="1"/>
      <c r="D1" s="1"/>
      <c r="E1" s="1"/>
      <c r="F1" s="1"/>
      <c r="G1" s="1"/>
      <c r="H1" s="16"/>
      <c r="I1" s="1"/>
      <c r="J1" s="1"/>
      <c r="K1" s="1"/>
      <c r="L1" s="1"/>
      <c r="M1" s="1"/>
      <c r="N1" s="2"/>
      <c r="O1" s="45" t="s">
        <v>48</v>
      </c>
      <c r="P1" s="45"/>
      <c r="Q1" s="1"/>
      <c r="R1" s="1"/>
      <c r="S1" s="1"/>
      <c r="T1" s="1"/>
    </row>
    <row r="2" spans="1:20" s="11" customFormat="1" x14ac:dyDescent="0.3">
      <c r="A2" s="1"/>
      <c r="B2" s="1"/>
      <c r="C2" s="1"/>
      <c r="D2" s="1"/>
      <c r="E2" s="1"/>
      <c r="F2" s="1"/>
      <c r="G2" s="1"/>
      <c r="H2" s="16"/>
      <c r="I2" s="1"/>
      <c r="J2" s="1"/>
      <c r="K2" s="1"/>
      <c r="L2" s="1"/>
      <c r="M2" s="46" t="s">
        <v>57</v>
      </c>
      <c r="N2" s="46"/>
      <c r="O2" s="46"/>
      <c r="P2" s="46"/>
      <c r="Q2" s="1"/>
      <c r="R2" s="1"/>
      <c r="S2" s="1"/>
      <c r="T2" s="1"/>
    </row>
    <row r="3" spans="1:20" s="11" customFormat="1" ht="69.75" customHeight="1" x14ac:dyDescent="0.3">
      <c r="A3" s="46" t="s">
        <v>78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1"/>
      <c r="R3" s="1"/>
      <c r="S3" s="1"/>
      <c r="T3" s="1"/>
    </row>
    <row r="4" spans="1:20" s="11" customFormat="1" ht="78" x14ac:dyDescent="0.3">
      <c r="A4" s="3" t="s">
        <v>0</v>
      </c>
      <c r="B4" s="3" t="s">
        <v>77</v>
      </c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17" t="s">
        <v>115</v>
      </c>
      <c r="I4" s="3" t="s">
        <v>104</v>
      </c>
      <c r="J4" s="3" t="s">
        <v>105</v>
      </c>
      <c r="K4" s="3" t="s">
        <v>106</v>
      </c>
      <c r="L4" s="3" t="s">
        <v>107</v>
      </c>
      <c r="M4" s="3" t="s">
        <v>108</v>
      </c>
      <c r="N4" s="3" t="s">
        <v>109</v>
      </c>
      <c r="O4" s="3" t="s">
        <v>110</v>
      </c>
      <c r="P4" s="3" t="s">
        <v>111</v>
      </c>
      <c r="Q4" s="1"/>
      <c r="R4" s="1"/>
      <c r="S4" s="1"/>
      <c r="T4" s="1"/>
    </row>
    <row r="5" spans="1:20" s="11" customFormat="1" x14ac:dyDescent="0.3">
      <c r="A5" s="3">
        <v>0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17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1"/>
      <c r="R5" s="1"/>
      <c r="S5" s="1"/>
      <c r="T5" s="1"/>
    </row>
    <row r="6" spans="1:20" s="11" customFormat="1" ht="62.4" x14ac:dyDescent="0.3">
      <c r="A6" s="4">
        <v>1</v>
      </c>
      <c r="B6" s="4">
        <v>5</v>
      </c>
      <c r="C6" s="4" t="s">
        <v>1</v>
      </c>
      <c r="D6" s="4" t="s">
        <v>2</v>
      </c>
      <c r="E6" s="4" t="s">
        <v>3</v>
      </c>
      <c r="F6" s="4" t="s">
        <v>79</v>
      </c>
      <c r="G6" s="4">
        <v>56123</v>
      </c>
      <c r="H6" s="18" t="s">
        <v>116</v>
      </c>
      <c r="I6" s="4">
        <v>56123</v>
      </c>
      <c r="J6" s="4">
        <v>3661</v>
      </c>
      <c r="K6" s="4">
        <v>510</v>
      </c>
      <c r="L6" s="4" t="s">
        <v>49</v>
      </c>
      <c r="M6" s="4"/>
      <c r="N6" s="5">
        <v>49113</v>
      </c>
      <c r="O6" s="5"/>
      <c r="P6" s="5">
        <v>49113</v>
      </c>
      <c r="Q6" s="1"/>
      <c r="R6" s="1"/>
      <c r="S6" s="1"/>
      <c r="T6" s="1"/>
    </row>
    <row r="7" spans="1:20" s="11" customFormat="1" ht="31.2" x14ac:dyDescent="0.3">
      <c r="A7" s="4">
        <v>2</v>
      </c>
      <c r="B7" s="4">
        <v>7</v>
      </c>
      <c r="C7" s="4" t="s">
        <v>1</v>
      </c>
      <c r="D7" s="4" t="s">
        <v>2</v>
      </c>
      <c r="E7" s="4" t="s">
        <v>4</v>
      </c>
      <c r="F7" s="4" t="s">
        <v>58</v>
      </c>
      <c r="G7" s="4">
        <v>55743</v>
      </c>
      <c r="H7" s="18" t="s">
        <v>118</v>
      </c>
      <c r="I7" s="4">
        <v>55743</v>
      </c>
      <c r="J7" s="4">
        <v>15033</v>
      </c>
      <c r="K7" s="4">
        <v>442</v>
      </c>
      <c r="L7" s="4" t="s">
        <v>50</v>
      </c>
      <c r="M7" s="4"/>
      <c r="N7" s="5">
        <v>25304.5</v>
      </c>
      <c r="O7" s="5"/>
      <c r="P7" s="5">
        <v>25304.5</v>
      </c>
      <c r="Q7" s="1"/>
      <c r="R7" s="1"/>
      <c r="S7" s="1"/>
      <c r="T7" s="1"/>
    </row>
    <row r="8" spans="1:20" s="11" customFormat="1" ht="31.2" x14ac:dyDescent="0.3">
      <c r="A8" s="4">
        <v>3</v>
      </c>
      <c r="B8" s="4">
        <v>19</v>
      </c>
      <c r="C8" s="4" t="s">
        <v>1</v>
      </c>
      <c r="D8" s="4" t="s">
        <v>2</v>
      </c>
      <c r="E8" s="4" t="s">
        <v>5</v>
      </c>
      <c r="F8" s="4" t="s">
        <v>59</v>
      </c>
      <c r="G8" s="4">
        <v>820</v>
      </c>
      <c r="H8" s="18" t="s">
        <v>119</v>
      </c>
      <c r="I8" s="4">
        <v>50066</v>
      </c>
      <c r="J8" s="4">
        <v>3929</v>
      </c>
      <c r="K8" s="4">
        <v>148</v>
      </c>
      <c r="L8" s="4" t="s">
        <v>51</v>
      </c>
      <c r="M8" s="4"/>
      <c r="N8" s="5">
        <v>1900.32</v>
      </c>
      <c r="O8" s="5"/>
      <c r="P8" s="5">
        <v>1900.32</v>
      </c>
      <c r="Q8" s="1"/>
      <c r="R8" s="1"/>
      <c r="S8" s="1"/>
      <c r="T8" s="1"/>
    </row>
    <row r="9" spans="1:20" s="11" customFormat="1" ht="31.2" x14ac:dyDescent="0.3">
      <c r="A9" s="4">
        <v>4</v>
      </c>
      <c r="B9" s="4">
        <v>20</v>
      </c>
      <c r="C9" s="4" t="s">
        <v>1</v>
      </c>
      <c r="D9" s="4" t="s">
        <v>2</v>
      </c>
      <c r="E9" s="4" t="s">
        <v>6</v>
      </c>
      <c r="F9" s="4" t="s">
        <v>60</v>
      </c>
      <c r="G9" s="4">
        <v>804</v>
      </c>
      <c r="H9" s="18" t="s">
        <v>120</v>
      </c>
      <c r="I9" s="4">
        <v>55498</v>
      </c>
      <c r="J9" s="4">
        <v>10459</v>
      </c>
      <c r="K9" s="4">
        <v>398</v>
      </c>
      <c r="L9" s="4" t="s">
        <v>51</v>
      </c>
      <c r="M9" s="4"/>
      <c r="N9" s="5">
        <v>5110.32</v>
      </c>
      <c r="O9" s="5"/>
      <c r="P9" s="5">
        <v>5110.32</v>
      </c>
      <c r="Q9" s="1"/>
      <c r="R9" s="1"/>
      <c r="S9" s="1"/>
      <c r="T9" s="1"/>
    </row>
    <row r="10" spans="1:20" s="11" customFormat="1" ht="31.2" x14ac:dyDescent="0.3">
      <c r="A10" s="4">
        <v>5</v>
      </c>
      <c r="B10" s="4">
        <v>21</v>
      </c>
      <c r="C10" s="4" t="s">
        <v>1</v>
      </c>
      <c r="D10" s="4" t="s">
        <v>2</v>
      </c>
      <c r="E10" s="4" t="s">
        <v>6</v>
      </c>
      <c r="F10" s="4" t="s">
        <v>61</v>
      </c>
      <c r="G10" s="4">
        <v>805</v>
      </c>
      <c r="H10" s="18" t="s">
        <v>121</v>
      </c>
      <c r="I10" s="4">
        <v>55497</v>
      </c>
      <c r="J10" s="4">
        <v>10064</v>
      </c>
      <c r="K10" s="4">
        <v>390</v>
      </c>
      <c r="L10" s="4" t="s">
        <v>51</v>
      </c>
      <c r="M10" s="4"/>
      <c r="N10" s="5">
        <v>5007.6000000000004</v>
      </c>
      <c r="O10" s="5"/>
      <c r="P10" s="5">
        <v>5007.6000000000004</v>
      </c>
      <c r="Q10" s="1"/>
      <c r="R10" s="1"/>
      <c r="S10" s="1"/>
      <c r="T10" s="1"/>
    </row>
    <row r="11" spans="1:20" s="11" customFormat="1" ht="119.25" customHeight="1" x14ac:dyDescent="0.3">
      <c r="A11" s="4">
        <v>6</v>
      </c>
      <c r="B11" s="4">
        <v>22</v>
      </c>
      <c r="C11" s="4" t="s">
        <v>1</v>
      </c>
      <c r="D11" s="4" t="s">
        <v>2</v>
      </c>
      <c r="E11" s="4" t="s">
        <v>7</v>
      </c>
      <c r="F11" s="4" t="s">
        <v>62</v>
      </c>
      <c r="G11" s="4">
        <v>55707</v>
      </c>
      <c r="H11" s="18" t="s">
        <v>117</v>
      </c>
      <c r="I11" s="4">
        <v>55707</v>
      </c>
      <c r="J11" s="4">
        <v>59491</v>
      </c>
      <c r="K11" s="4">
        <v>2516</v>
      </c>
      <c r="L11" s="4" t="s">
        <v>51</v>
      </c>
      <c r="M11" s="4"/>
      <c r="N11" s="5">
        <v>32305.439999999999</v>
      </c>
      <c r="O11" s="5"/>
      <c r="P11" s="5">
        <v>32305.439999999999</v>
      </c>
      <c r="Q11" s="1"/>
      <c r="R11" s="1"/>
      <c r="S11" s="1"/>
      <c r="T11" s="1"/>
    </row>
    <row r="12" spans="1:20" s="11" customFormat="1" ht="31.2" x14ac:dyDescent="0.3">
      <c r="A12" s="4">
        <v>7</v>
      </c>
      <c r="B12" s="4">
        <v>24</v>
      </c>
      <c r="C12" s="4" t="s">
        <v>1</v>
      </c>
      <c r="D12" s="4" t="s">
        <v>2</v>
      </c>
      <c r="E12" s="4" t="s">
        <v>8</v>
      </c>
      <c r="F12" s="4" t="s">
        <v>63</v>
      </c>
      <c r="G12" s="4">
        <v>50064</v>
      </c>
      <c r="H12" s="18" t="s">
        <v>122</v>
      </c>
      <c r="I12" s="4">
        <v>50064</v>
      </c>
      <c r="J12" s="4">
        <v>19989</v>
      </c>
      <c r="K12" s="4">
        <v>920</v>
      </c>
      <c r="L12" s="4" t="s">
        <v>51</v>
      </c>
      <c r="M12" s="4"/>
      <c r="N12" s="5">
        <v>11812.8</v>
      </c>
      <c r="O12" s="5"/>
      <c r="P12" s="5">
        <v>11812.8</v>
      </c>
      <c r="Q12" s="1"/>
      <c r="R12" s="1"/>
      <c r="S12" s="1"/>
      <c r="T12" s="1"/>
    </row>
    <row r="13" spans="1:20" s="11" customFormat="1" ht="31.5" customHeight="1" x14ac:dyDescent="0.3">
      <c r="A13" s="43">
        <v>8</v>
      </c>
      <c r="B13" s="43">
        <v>29</v>
      </c>
      <c r="C13" s="43" t="s">
        <v>1</v>
      </c>
      <c r="D13" s="43" t="s">
        <v>2</v>
      </c>
      <c r="E13" s="43" t="s">
        <v>9</v>
      </c>
      <c r="F13" s="32" t="s">
        <v>64</v>
      </c>
      <c r="G13" s="43">
        <v>54653</v>
      </c>
      <c r="H13" s="23" t="s">
        <v>123</v>
      </c>
      <c r="I13" s="43">
        <v>54653</v>
      </c>
      <c r="J13" s="32">
        <v>2504</v>
      </c>
      <c r="K13" s="4">
        <v>117</v>
      </c>
      <c r="L13" s="43" t="s">
        <v>50</v>
      </c>
      <c r="M13" s="4"/>
      <c r="N13" s="5">
        <v>6698.25</v>
      </c>
      <c r="O13" s="5"/>
      <c r="P13" s="44">
        <v>13616.470000000001</v>
      </c>
      <c r="Q13" s="1"/>
      <c r="R13" s="1"/>
      <c r="S13" s="1"/>
      <c r="T13" s="1"/>
    </row>
    <row r="14" spans="1:20" s="11" customFormat="1" x14ac:dyDescent="0.3">
      <c r="A14" s="43"/>
      <c r="B14" s="43"/>
      <c r="C14" s="43"/>
      <c r="D14" s="43"/>
      <c r="E14" s="43"/>
      <c r="F14" s="34"/>
      <c r="G14" s="43"/>
      <c r="H14" s="26"/>
      <c r="I14" s="43"/>
      <c r="J14" s="34"/>
      <c r="K14" s="4"/>
      <c r="L14" s="43"/>
      <c r="M14" s="4" t="s">
        <v>10</v>
      </c>
      <c r="N14" s="5"/>
      <c r="O14" s="5">
        <v>6918.22</v>
      </c>
      <c r="P14" s="44"/>
      <c r="Q14" s="1"/>
      <c r="R14" s="1"/>
      <c r="S14" s="1"/>
      <c r="T14" s="1"/>
    </row>
    <row r="15" spans="1:20" s="11" customFormat="1" x14ac:dyDescent="0.3">
      <c r="A15" s="43">
        <v>9</v>
      </c>
      <c r="B15" s="43">
        <v>32</v>
      </c>
      <c r="C15" s="43" t="s">
        <v>1</v>
      </c>
      <c r="D15" s="43" t="s">
        <v>2</v>
      </c>
      <c r="E15" s="43" t="s">
        <v>11</v>
      </c>
      <c r="F15" s="32" t="s">
        <v>65</v>
      </c>
      <c r="G15" s="43">
        <v>59398</v>
      </c>
      <c r="H15" s="23" t="s">
        <v>124</v>
      </c>
      <c r="I15" s="43">
        <v>59398</v>
      </c>
      <c r="J15" s="32">
        <v>5758</v>
      </c>
      <c r="K15" s="4">
        <v>268</v>
      </c>
      <c r="L15" s="43" t="s">
        <v>51</v>
      </c>
      <c r="M15" s="4"/>
      <c r="N15" s="5">
        <v>3441.12</v>
      </c>
      <c r="O15" s="5"/>
      <c r="P15" s="44">
        <v>10753.7</v>
      </c>
      <c r="Q15" s="1"/>
      <c r="R15" s="1"/>
      <c r="S15" s="1"/>
      <c r="T15" s="1"/>
    </row>
    <row r="16" spans="1:20" s="11" customFormat="1" x14ac:dyDescent="0.3">
      <c r="A16" s="43"/>
      <c r="B16" s="43"/>
      <c r="C16" s="43"/>
      <c r="D16" s="43"/>
      <c r="E16" s="43"/>
      <c r="F16" s="34"/>
      <c r="G16" s="43"/>
      <c r="H16" s="26"/>
      <c r="I16" s="43"/>
      <c r="J16" s="34"/>
      <c r="K16" s="4"/>
      <c r="L16" s="43"/>
      <c r="M16" s="4" t="s">
        <v>12</v>
      </c>
      <c r="N16" s="5"/>
      <c r="O16" s="5">
        <v>7312.58</v>
      </c>
      <c r="P16" s="44"/>
      <c r="Q16" s="1"/>
      <c r="R16" s="1"/>
      <c r="S16" s="1"/>
      <c r="T16" s="1"/>
    </row>
    <row r="17" spans="1:20" s="11" customFormat="1" ht="31.2" x14ac:dyDescent="0.3">
      <c r="A17" s="4">
        <v>10</v>
      </c>
      <c r="B17" s="4">
        <v>35</v>
      </c>
      <c r="C17" s="4" t="s">
        <v>1</v>
      </c>
      <c r="D17" s="4" t="s">
        <v>2</v>
      </c>
      <c r="E17" s="4" t="s">
        <v>13</v>
      </c>
      <c r="F17" s="4" t="s">
        <v>66</v>
      </c>
      <c r="G17" s="4">
        <v>56045</v>
      </c>
      <c r="H17" s="18" t="s">
        <v>125</v>
      </c>
      <c r="I17" s="4">
        <v>56045</v>
      </c>
      <c r="J17" s="4">
        <v>14900</v>
      </c>
      <c r="K17" s="4">
        <v>698</v>
      </c>
      <c r="L17" s="4" t="s">
        <v>51</v>
      </c>
      <c r="M17" s="4"/>
      <c r="N17" s="5">
        <v>8962.32</v>
      </c>
      <c r="O17" s="5"/>
      <c r="P17" s="5">
        <v>8962.32</v>
      </c>
      <c r="Q17" s="1"/>
      <c r="R17" s="1"/>
      <c r="S17" s="1"/>
      <c r="T17" s="1"/>
    </row>
    <row r="18" spans="1:20" s="11" customFormat="1" ht="31.5" customHeight="1" x14ac:dyDescent="0.3">
      <c r="A18" s="43">
        <v>11</v>
      </c>
      <c r="B18" s="43">
        <v>37</v>
      </c>
      <c r="C18" s="43" t="s">
        <v>1</v>
      </c>
      <c r="D18" s="43" t="s">
        <v>2</v>
      </c>
      <c r="E18" s="43" t="s">
        <v>14</v>
      </c>
      <c r="F18" s="32" t="s">
        <v>52</v>
      </c>
      <c r="G18" s="43">
        <v>66100</v>
      </c>
      <c r="H18" s="23" t="s">
        <v>126</v>
      </c>
      <c r="I18" s="43">
        <v>66100</v>
      </c>
      <c r="J18" s="32">
        <v>7144</v>
      </c>
      <c r="K18" s="4">
        <v>1231</v>
      </c>
      <c r="L18" s="43" t="s">
        <v>49</v>
      </c>
      <c r="M18" s="4"/>
      <c r="N18" s="5">
        <v>82907.850000000006</v>
      </c>
      <c r="O18" s="5"/>
      <c r="P18" s="44">
        <v>175764.34999999998</v>
      </c>
      <c r="Q18" s="1"/>
      <c r="R18" s="1"/>
      <c r="S18" s="1"/>
      <c r="T18" s="1"/>
    </row>
    <row r="19" spans="1:20" s="11" customFormat="1" x14ac:dyDescent="0.3">
      <c r="A19" s="43"/>
      <c r="B19" s="43"/>
      <c r="C19" s="43"/>
      <c r="D19" s="43"/>
      <c r="E19" s="43"/>
      <c r="F19" s="33"/>
      <c r="G19" s="43"/>
      <c r="H19" s="24"/>
      <c r="I19" s="43"/>
      <c r="J19" s="33"/>
      <c r="K19" s="4"/>
      <c r="L19" s="43"/>
      <c r="M19" s="4" t="s">
        <v>87</v>
      </c>
      <c r="N19" s="5"/>
      <c r="O19" s="5">
        <v>42202.02</v>
      </c>
      <c r="P19" s="44"/>
      <c r="Q19" s="1"/>
      <c r="R19" s="1"/>
      <c r="S19" s="1"/>
      <c r="T19" s="1"/>
    </row>
    <row r="20" spans="1:20" s="11" customFormat="1" x14ac:dyDescent="0.3">
      <c r="A20" s="43"/>
      <c r="B20" s="43"/>
      <c r="C20" s="43"/>
      <c r="D20" s="43"/>
      <c r="E20" s="43"/>
      <c r="F20" s="33"/>
      <c r="G20" s="43"/>
      <c r="H20" s="24"/>
      <c r="I20" s="43"/>
      <c r="J20" s="33"/>
      <c r="K20" s="4"/>
      <c r="L20" s="43"/>
      <c r="M20" s="4" t="s">
        <v>88</v>
      </c>
      <c r="N20" s="5"/>
      <c r="O20" s="5">
        <v>29413.53</v>
      </c>
      <c r="P20" s="44"/>
      <c r="Q20" s="1"/>
      <c r="R20" s="1"/>
      <c r="S20" s="1"/>
      <c r="T20" s="1"/>
    </row>
    <row r="21" spans="1:20" s="11" customFormat="1" x14ac:dyDescent="0.3">
      <c r="A21" s="43"/>
      <c r="B21" s="43"/>
      <c r="C21" s="43"/>
      <c r="D21" s="43"/>
      <c r="E21" s="43"/>
      <c r="F21" s="33"/>
      <c r="G21" s="43"/>
      <c r="H21" s="24"/>
      <c r="I21" s="43"/>
      <c r="J21" s="33"/>
      <c r="K21" s="4"/>
      <c r="L21" s="43"/>
      <c r="M21" s="4" t="s">
        <v>89</v>
      </c>
      <c r="N21" s="5"/>
      <c r="O21" s="5">
        <v>14067.34</v>
      </c>
      <c r="P21" s="44"/>
      <c r="Q21" s="1"/>
      <c r="R21" s="1"/>
      <c r="S21" s="1"/>
      <c r="T21" s="1"/>
    </row>
    <row r="22" spans="1:20" s="11" customFormat="1" x14ac:dyDescent="0.3">
      <c r="A22" s="43"/>
      <c r="B22" s="43"/>
      <c r="C22" s="43"/>
      <c r="D22" s="43"/>
      <c r="E22" s="43"/>
      <c r="F22" s="34"/>
      <c r="G22" s="43"/>
      <c r="H22" s="24"/>
      <c r="I22" s="43"/>
      <c r="J22" s="34"/>
      <c r="K22" s="4"/>
      <c r="L22" s="43"/>
      <c r="M22" s="4" t="s">
        <v>15</v>
      </c>
      <c r="N22" s="5"/>
      <c r="O22" s="5">
        <v>7173.61</v>
      </c>
      <c r="P22" s="44"/>
      <c r="Q22" s="1"/>
      <c r="R22" s="1"/>
      <c r="S22" s="1"/>
      <c r="T22" s="1"/>
    </row>
    <row r="23" spans="1:20" s="11" customFormat="1" ht="46.8" x14ac:dyDescent="0.3">
      <c r="A23" s="4">
        <v>12</v>
      </c>
      <c r="B23" s="4">
        <v>38</v>
      </c>
      <c r="C23" s="4" t="s">
        <v>1</v>
      </c>
      <c r="D23" s="4" t="s">
        <v>2</v>
      </c>
      <c r="E23" s="4" t="s">
        <v>16</v>
      </c>
      <c r="F23" s="8" t="s">
        <v>95</v>
      </c>
      <c r="G23" s="15" t="s">
        <v>17</v>
      </c>
      <c r="H23" s="22" t="s">
        <v>127</v>
      </c>
      <c r="I23" s="21" t="s">
        <v>17</v>
      </c>
      <c r="J23" s="4" t="s">
        <v>17</v>
      </c>
      <c r="K23" s="4">
        <v>83</v>
      </c>
      <c r="L23" s="4" t="s">
        <v>50</v>
      </c>
      <c r="M23" s="4"/>
      <c r="N23" s="5">
        <v>4751.75</v>
      </c>
      <c r="O23" s="5"/>
      <c r="P23" s="5">
        <v>4751.75</v>
      </c>
    </row>
    <row r="24" spans="1:20" s="11" customFormat="1" ht="47.25" customHeight="1" x14ac:dyDescent="0.3">
      <c r="A24" s="32">
        <v>13</v>
      </c>
      <c r="B24" s="32">
        <v>39</v>
      </c>
      <c r="C24" s="32" t="s">
        <v>1</v>
      </c>
      <c r="D24" s="32" t="s">
        <v>2</v>
      </c>
      <c r="E24" s="29" t="s">
        <v>90</v>
      </c>
      <c r="F24" s="35" t="s">
        <v>91</v>
      </c>
      <c r="G24" s="36">
        <v>55353</v>
      </c>
      <c r="H24" s="27" t="s">
        <v>128</v>
      </c>
      <c r="I24" s="37">
        <v>55353</v>
      </c>
      <c r="J24" s="32">
        <v>2452</v>
      </c>
      <c r="K24" s="32">
        <v>1612</v>
      </c>
      <c r="L24" s="29" t="s">
        <v>49</v>
      </c>
      <c r="M24" s="4"/>
      <c r="N24" s="5">
        <v>177239.4</v>
      </c>
      <c r="O24" s="5"/>
      <c r="P24" s="40">
        <f>N24+O25+O26+O27</f>
        <v>337943.64999999997</v>
      </c>
    </row>
    <row r="25" spans="1:20" s="11" customFormat="1" x14ac:dyDescent="0.3">
      <c r="A25" s="33"/>
      <c r="B25" s="33"/>
      <c r="C25" s="33"/>
      <c r="D25" s="33"/>
      <c r="E25" s="30"/>
      <c r="F25" s="35"/>
      <c r="G25" s="36"/>
      <c r="H25" s="27"/>
      <c r="I25" s="38"/>
      <c r="J25" s="33"/>
      <c r="K25" s="33"/>
      <c r="L25" s="30"/>
      <c r="M25" s="4" t="s">
        <v>92</v>
      </c>
      <c r="N25" s="5"/>
      <c r="O25" s="5">
        <v>10273.07</v>
      </c>
      <c r="P25" s="41"/>
    </row>
    <row r="26" spans="1:20" s="11" customFormat="1" x14ac:dyDescent="0.3">
      <c r="A26" s="33"/>
      <c r="B26" s="33"/>
      <c r="C26" s="33"/>
      <c r="D26" s="33"/>
      <c r="E26" s="30"/>
      <c r="F26" s="35"/>
      <c r="G26" s="36"/>
      <c r="H26" s="27"/>
      <c r="I26" s="38"/>
      <c r="J26" s="33"/>
      <c r="K26" s="33"/>
      <c r="L26" s="30"/>
      <c r="M26" s="12" t="s">
        <v>94</v>
      </c>
      <c r="N26" s="5"/>
      <c r="O26" s="5">
        <v>147067.64000000001</v>
      </c>
      <c r="P26" s="41"/>
    </row>
    <row r="27" spans="1:20" s="11" customFormat="1" x14ac:dyDescent="0.3">
      <c r="A27" s="34"/>
      <c r="B27" s="34"/>
      <c r="C27" s="34"/>
      <c r="D27" s="34"/>
      <c r="E27" s="31"/>
      <c r="F27" s="35"/>
      <c r="G27" s="36"/>
      <c r="H27" s="27"/>
      <c r="I27" s="39"/>
      <c r="J27" s="34"/>
      <c r="K27" s="34"/>
      <c r="L27" s="31"/>
      <c r="M27" s="12" t="s">
        <v>93</v>
      </c>
      <c r="N27" s="5"/>
      <c r="O27" s="5">
        <v>3363.54</v>
      </c>
      <c r="P27" s="42"/>
    </row>
    <row r="28" spans="1:20" s="11" customFormat="1" ht="78" x14ac:dyDescent="0.3">
      <c r="A28" s="4">
        <v>14</v>
      </c>
      <c r="B28" s="4">
        <v>246</v>
      </c>
      <c r="C28" s="4" t="s">
        <v>1</v>
      </c>
      <c r="D28" s="4" t="s">
        <v>112</v>
      </c>
      <c r="E28" s="4" t="s">
        <v>18</v>
      </c>
      <c r="F28" s="7" t="s">
        <v>53</v>
      </c>
      <c r="G28" s="7" t="s">
        <v>17</v>
      </c>
      <c r="H28" s="19" t="s">
        <v>129</v>
      </c>
      <c r="I28" s="4" t="s">
        <v>17</v>
      </c>
      <c r="J28" s="4">
        <v>2719</v>
      </c>
      <c r="K28" s="4">
        <v>341</v>
      </c>
      <c r="L28" s="4" t="s">
        <v>51</v>
      </c>
      <c r="M28" s="4"/>
      <c r="N28" s="5">
        <v>3028.08</v>
      </c>
      <c r="O28" s="5"/>
      <c r="P28" s="5">
        <v>3028.08</v>
      </c>
      <c r="Q28" s="1"/>
      <c r="R28" s="1"/>
      <c r="S28" s="1"/>
      <c r="T28" s="1"/>
    </row>
    <row r="29" spans="1:20" s="11" customFormat="1" ht="31.2" x14ac:dyDescent="0.3">
      <c r="A29" s="4">
        <v>15</v>
      </c>
      <c r="B29" s="4">
        <v>247</v>
      </c>
      <c r="C29" s="4" t="s">
        <v>1</v>
      </c>
      <c r="D29" s="14" t="s">
        <v>112</v>
      </c>
      <c r="E29" s="4" t="s">
        <v>19</v>
      </c>
      <c r="F29" s="4" t="s">
        <v>55</v>
      </c>
      <c r="G29" s="4">
        <v>3026</v>
      </c>
      <c r="H29" s="18" t="s">
        <v>130</v>
      </c>
      <c r="I29" s="4">
        <v>126444</v>
      </c>
      <c r="J29" s="4">
        <v>11398</v>
      </c>
      <c r="K29" s="4">
        <v>809</v>
      </c>
      <c r="L29" s="4" t="s">
        <v>51</v>
      </c>
      <c r="M29" s="4"/>
      <c r="N29" s="5">
        <v>7183.92</v>
      </c>
      <c r="O29" s="5"/>
      <c r="P29" s="5">
        <v>7183.92</v>
      </c>
      <c r="Q29" s="1"/>
      <c r="R29" s="1"/>
      <c r="S29" s="1"/>
      <c r="T29" s="1"/>
    </row>
    <row r="30" spans="1:20" s="11" customFormat="1" ht="31.2" x14ac:dyDescent="0.3">
      <c r="A30" s="4">
        <v>16</v>
      </c>
      <c r="B30" s="4">
        <v>257</v>
      </c>
      <c r="C30" s="4" t="s">
        <v>1</v>
      </c>
      <c r="D30" s="14" t="s">
        <v>112</v>
      </c>
      <c r="E30" s="4" t="s">
        <v>20</v>
      </c>
      <c r="F30" s="4" t="s">
        <v>54</v>
      </c>
      <c r="G30" s="4">
        <v>100562</v>
      </c>
      <c r="H30" s="18" t="s">
        <v>131</v>
      </c>
      <c r="I30" s="4">
        <v>100562</v>
      </c>
      <c r="J30" s="4">
        <v>905</v>
      </c>
      <c r="K30" s="4">
        <v>26</v>
      </c>
      <c r="L30" s="4" t="s">
        <v>51</v>
      </c>
      <c r="M30" s="4"/>
      <c r="N30" s="5">
        <v>230.88</v>
      </c>
      <c r="O30" s="5"/>
      <c r="P30" s="5">
        <v>230.88</v>
      </c>
      <c r="Q30" s="1"/>
      <c r="R30" s="1"/>
      <c r="S30" s="1"/>
      <c r="T30" s="1"/>
    </row>
    <row r="31" spans="1:20" s="11" customFormat="1" ht="31.2" x14ac:dyDescent="0.3">
      <c r="A31" s="4">
        <v>17</v>
      </c>
      <c r="B31" s="4">
        <v>258</v>
      </c>
      <c r="C31" s="4" t="s">
        <v>1</v>
      </c>
      <c r="D31" s="14" t="s">
        <v>112</v>
      </c>
      <c r="E31" s="4" t="s">
        <v>20</v>
      </c>
      <c r="F31" s="4" t="s">
        <v>54</v>
      </c>
      <c r="G31" s="4">
        <v>100562</v>
      </c>
      <c r="H31" s="18" t="s">
        <v>131</v>
      </c>
      <c r="I31" s="4">
        <v>100562</v>
      </c>
      <c r="J31" s="4">
        <v>905</v>
      </c>
      <c r="K31" s="4">
        <v>73</v>
      </c>
      <c r="L31" s="4" t="s">
        <v>51</v>
      </c>
      <c r="M31" s="4"/>
      <c r="N31" s="5">
        <v>648.24</v>
      </c>
      <c r="O31" s="5"/>
      <c r="P31" s="5">
        <v>648.24</v>
      </c>
      <c r="Q31" s="1"/>
      <c r="R31" s="1"/>
      <c r="S31" s="1"/>
      <c r="T31" s="1"/>
    </row>
    <row r="32" spans="1:20" s="11" customFormat="1" ht="47.25" customHeight="1" x14ac:dyDescent="0.3">
      <c r="A32" s="43">
        <v>18</v>
      </c>
      <c r="B32" s="43">
        <v>263</v>
      </c>
      <c r="C32" s="43" t="s">
        <v>1</v>
      </c>
      <c r="D32" s="43" t="s">
        <v>112</v>
      </c>
      <c r="E32" s="43" t="s">
        <v>21</v>
      </c>
      <c r="F32" s="32" t="s">
        <v>75</v>
      </c>
      <c r="G32" s="43">
        <v>100263</v>
      </c>
      <c r="H32" s="23"/>
      <c r="I32" s="43">
        <v>100263</v>
      </c>
      <c r="J32" s="32">
        <v>1025</v>
      </c>
      <c r="K32" s="4">
        <v>1017</v>
      </c>
      <c r="L32" s="43" t="s">
        <v>49</v>
      </c>
      <c r="M32" s="4"/>
      <c r="N32" s="5">
        <v>139562.91</v>
      </c>
      <c r="O32" s="5"/>
      <c r="P32" s="44">
        <v>148897.49</v>
      </c>
      <c r="Q32" s="1"/>
      <c r="R32" s="1"/>
      <c r="S32" s="1"/>
      <c r="T32" s="1"/>
    </row>
    <row r="33" spans="1:20" s="11" customFormat="1" x14ac:dyDescent="0.3">
      <c r="A33" s="43"/>
      <c r="B33" s="43"/>
      <c r="C33" s="43"/>
      <c r="D33" s="43"/>
      <c r="E33" s="43"/>
      <c r="F33" s="33"/>
      <c r="G33" s="43"/>
      <c r="H33" s="24"/>
      <c r="I33" s="43"/>
      <c r="J33" s="33"/>
      <c r="K33" s="4"/>
      <c r="L33" s="43"/>
      <c r="M33" s="4" t="s">
        <v>85</v>
      </c>
      <c r="N33" s="5"/>
      <c r="O33" s="5">
        <v>2746.46</v>
      </c>
      <c r="P33" s="44"/>
      <c r="Q33" s="1"/>
      <c r="R33" s="1"/>
      <c r="S33" s="1"/>
      <c r="T33" s="1"/>
    </row>
    <row r="34" spans="1:20" s="11" customFormat="1" x14ac:dyDescent="0.3">
      <c r="A34" s="43"/>
      <c r="B34" s="43"/>
      <c r="C34" s="43"/>
      <c r="D34" s="43"/>
      <c r="E34" s="43"/>
      <c r="F34" s="33"/>
      <c r="G34" s="43"/>
      <c r="H34" s="24"/>
      <c r="I34" s="43"/>
      <c r="J34" s="33"/>
      <c r="K34" s="4"/>
      <c r="L34" s="43"/>
      <c r="M34" s="4" t="s">
        <v>86</v>
      </c>
      <c r="N34" s="5"/>
      <c r="O34" s="5">
        <v>3661.94</v>
      </c>
      <c r="P34" s="44"/>
      <c r="Q34" s="1"/>
      <c r="R34" s="1"/>
      <c r="S34" s="1"/>
      <c r="T34" s="1"/>
    </row>
    <row r="35" spans="1:20" s="11" customFormat="1" x14ac:dyDescent="0.3">
      <c r="A35" s="43"/>
      <c r="B35" s="43"/>
      <c r="C35" s="43"/>
      <c r="D35" s="43"/>
      <c r="E35" s="43"/>
      <c r="F35" s="34"/>
      <c r="G35" s="43"/>
      <c r="H35" s="26"/>
      <c r="I35" s="43"/>
      <c r="J35" s="34"/>
      <c r="K35" s="4"/>
      <c r="L35" s="43"/>
      <c r="M35" s="4" t="s">
        <v>22</v>
      </c>
      <c r="N35" s="5"/>
      <c r="O35" s="5">
        <v>2926.18</v>
      </c>
      <c r="P35" s="44"/>
      <c r="Q35" s="1"/>
      <c r="R35" s="1"/>
      <c r="S35" s="1"/>
      <c r="T35" s="1"/>
    </row>
    <row r="36" spans="1:20" s="11" customFormat="1" ht="31.5" customHeight="1" x14ac:dyDescent="0.3">
      <c r="A36" s="43">
        <v>19</v>
      </c>
      <c r="B36" s="43">
        <v>265</v>
      </c>
      <c r="C36" s="43" t="s">
        <v>1</v>
      </c>
      <c r="D36" s="32" t="s">
        <v>112</v>
      </c>
      <c r="E36" s="43" t="s">
        <v>21</v>
      </c>
      <c r="F36" s="32" t="s">
        <v>67</v>
      </c>
      <c r="G36" s="43" t="s">
        <v>23</v>
      </c>
      <c r="H36" s="23" t="s">
        <v>132</v>
      </c>
      <c r="I36" s="43">
        <v>106431</v>
      </c>
      <c r="J36" s="32">
        <v>2146</v>
      </c>
      <c r="K36" s="4">
        <v>350</v>
      </c>
      <c r="L36" s="43" t="s">
        <v>50</v>
      </c>
      <c r="M36" s="4"/>
      <c r="N36" s="5">
        <v>28651</v>
      </c>
      <c r="O36" s="5"/>
      <c r="P36" s="44">
        <v>28969.23</v>
      </c>
      <c r="Q36" s="1"/>
      <c r="R36" s="1"/>
      <c r="S36" s="1"/>
      <c r="T36" s="1"/>
    </row>
    <row r="37" spans="1:20" s="11" customFormat="1" x14ac:dyDescent="0.3">
      <c r="A37" s="43"/>
      <c r="B37" s="43"/>
      <c r="C37" s="43"/>
      <c r="D37" s="34"/>
      <c r="E37" s="43"/>
      <c r="F37" s="34"/>
      <c r="G37" s="43"/>
      <c r="H37" s="26"/>
      <c r="I37" s="43"/>
      <c r="J37" s="34"/>
      <c r="K37" s="4"/>
      <c r="L37" s="43"/>
      <c r="M37" s="4" t="s">
        <v>24</v>
      </c>
      <c r="N37" s="5"/>
      <c r="O37" s="5">
        <v>318.23</v>
      </c>
      <c r="P37" s="44"/>
      <c r="Q37" s="1"/>
      <c r="R37" s="1"/>
      <c r="S37" s="1"/>
      <c r="T37" s="1"/>
    </row>
    <row r="38" spans="1:20" s="11" customFormat="1" ht="15.75" customHeight="1" x14ac:dyDescent="0.3">
      <c r="A38" s="43">
        <v>20</v>
      </c>
      <c r="B38" s="43">
        <v>266</v>
      </c>
      <c r="C38" s="43" t="s">
        <v>1</v>
      </c>
      <c r="D38" s="32" t="s">
        <v>112</v>
      </c>
      <c r="E38" s="43" t="s">
        <v>21</v>
      </c>
      <c r="F38" s="32" t="s">
        <v>67</v>
      </c>
      <c r="G38" s="43" t="s">
        <v>25</v>
      </c>
      <c r="H38" s="23" t="s">
        <v>132</v>
      </c>
      <c r="I38" s="43">
        <v>106430</v>
      </c>
      <c r="J38" s="32">
        <v>9976</v>
      </c>
      <c r="K38" s="4">
        <v>130</v>
      </c>
      <c r="L38" s="43" t="s">
        <v>50</v>
      </c>
      <c r="M38" s="4"/>
      <c r="N38" s="5">
        <v>10641.8</v>
      </c>
      <c r="O38" s="5"/>
      <c r="P38" s="44">
        <v>11224.72</v>
      </c>
      <c r="Q38" s="1"/>
      <c r="R38" s="1"/>
      <c r="S38" s="1"/>
      <c r="T38" s="1"/>
    </row>
    <row r="39" spans="1:20" s="11" customFormat="1" x14ac:dyDescent="0.3">
      <c r="A39" s="43"/>
      <c r="B39" s="43"/>
      <c r="C39" s="43"/>
      <c r="D39" s="34"/>
      <c r="E39" s="43"/>
      <c r="F39" s="34"/>
      <c r="G39" s="43"/>
      <c r="H39" s="26"/>
      <c r="I39" s="43"/>
      <c r="J39" s="34"/>
      <c r="K39" s="4"/>
      <c r="L39" s="43"/>
      <c r="M39" s="4" t="s">
        <v>26</v>
      </c>
      <c r="N39" s="5"/>
      <c r="O39" s="5">
        <v>582.91999999999996</v>
      </c>
      <c r="P39" s="44"/>
      <c r="Q39" s="1"/>
      <c r="R39" s="1"/>
      <c r="S39" s="1"/>
      <c r="T39" s="1"/>
    </row>
    <row r="40" spans="1:20" s="11" customFormat="1" ht="31.2" x14ac:dyDescent="0.3">
      <c r="A40" s="4">
        <v>21</v>
      </c>
      <c r="B40" s="4">
        <v>269</v>
      </c>
      <c r="C40" s="4" t="s">
        <v>1</v>
      </c>
      <c r="D40" s="4" t="s">
        <v>112</v>
      </c>
      <c r="E40" s="6" t="s">
        <v>27</v>
      </c>
      <c r="F40" s="4" t="s">
        <v>68</v>
      </c>
      <c r="G40" s="4" t="s">
        <v>17</v>
      </c>
      <c r="H40" s="18" t="s">
        <v>133</v>
      </c>
      <c r="I40" s="4">
        <v>132674</v>
      </c>
      <c r="J40" s="4">
        <v>3255</v>
      </c>
      <c r="K40" s="4">
        <v>1293</v>
      </c>
      <c r="L40" s="4" t="s">
        <v>80</v>
      </c>
      <c r="M40" s="4"/>
      <c r="N40" s="5">
        <v>105844.98</v>
      </c>
      <c r="O40" s="5"/>
      <c r="P40" s="5">
        <v>105844.98</v>
      </c>
      <c r="Q40" s="1"/>
      <c r="R40" s="1"/>
      <c r="S40" s="1"/>
      <c r="T40" s="1"/>
    </row>
    <row r="41" spans="1:20" s="11" customFormat="1" ht="31.2" x14ac:dyDescent="0.3">
      <c r="A41" s="4">
        <v>22</v>
      </c>
      <c r="B41" s="4">
        <v>270</v>
      </c>
      <c r="C41" s="4" t="s">
        <v>1</v>
      </c>
      <c r="D41" s="4" t="s">
        <v>112</v>
      </c>
      <c r="E41" s="4" t="s">
        <v>27</v>
      </c>
      <c r="F41" s="4" t="s">
        <v>69</v>
      </c>
      <c r="G41" s="4">
        <v>1273</v>
      </c>
      <c r="H41" s="18" t="s">
        <v>134</v>
      </c>
      <c r="I41" s="4">
        <v>105495</v>
      </c>
      <c r="J41" s="4">
        <v>3417</v>
      </c>
      <c r="K41" s="4">
        <v>2312</v>
      </c>
      <c r="L41" s="4" t="s">
        <v>80</v>
      </c>
      <c r="M41" s="4"/>
      <c r="N41" s="5">
        <v>189260.32</v>
      </c>
      <c r="O41" s="5"/>
      <c r="P41" s="5">
        <v>189260.32</v>
      </c>
      <c r="Q41" s="1"/>
      <c r="R41" s="1"/>
      <c r="S41" s="1"/>
      <c r="T41" s="1"/>
    </row>
    <row r="42" spans="1:20" s="11" customFormat="1" ht="31.5" customHeight="1" x14ac:dyDescent="0.3">
      <c r="A42" s="43">
        <v>23</v>
      </c>
      <c r="B42" s="43">
        <v>271</v>
      </c>
      <c r="C42" s="43" t="s">
        <v>1</v>
      </c>
      <c r="D42" s="43" t="s">
        <v>112</v>
      </c>
      <c r="E42" s="43" t="s">
        <v>28</v>
      </c>
      <c r="F42" s="32" t="s">
        <v>70</v>
      </c>
      <c r="G42" s="43" t="s">
        <v>29</v>
      </c>
      <c r="H42" s="23" t="s">
        <v>135</v>
      </c>
      <c r="I42" s="43">
        <v>100215</v>
      </c>
      <c r="J42" s="32">
        <v>4750</v>
      </c>
      <c r="K42" s="43">
        <v>1577</v>
      </c>
      <c r="L42" s="43" t="s">
        <v>50</v>
      </c>
      <c r="M42" s="4"/>
      <c r="N42" s="5">
        <v>129093.22</v>
      </c>
      <c r="O42" s="5"/>
      <c r="P42" s="44">
        <v>137381.98000000001</v>
      </c>
      <c r="Q42" s="1"/>
      <c r="R42" s="1"/>
      <c r="S42" s="1"/>
      <c r="T42" s="1"/>
    </row>
    <row r="43" spans="1:20" s="11" customFormat="1" x14ac:dyDescent="0.3">
      <c r="A43" s="43"/>
      <c r="B43" s="43"/>
      <c r="C43" s="43"/>
      <c r="D43" s="43"/>
      <c r="E43" s="43"/>
      <c r="F43" s="34"/>
      <c r="G43" s="43"/>
      <c r="H43" s="26"/>
      <c r="I43" s="43"/>
      <c r="J43" s="34"/>
      <c r="K43" s="43"/>
      <c r="L43" s="43"/>
      <c r="M43" s="4" t="s">
        <v>30</v>
      </c>
      <c r="N43" s="5"/>
      <c r="O43" s="5">
        <v>8288.76</v>
      </c>
      <c r="P43" s="44"/>
      <c r="Q43" s="1"/>
      <c r="R43" s="1"/>
      <c r="S43" s="1"/>
      <c r="T43" s="1"/>
    </row>
    <row r="44" spans="1:20" s="11" customFormat="1" ht="31.2" x14ac:dyDescent="0.3">
      <c r="A44" s="4">
        <v>24</v>
      </c>
      <c r="B44" s="4">
        <v>274</v>
      </c>
      <c r="C44" s="4" t="s">
        <v>1</v>
      </c>
      <c r="D44" s="4" t="s">
        <v>112</v>
      </c>
      <c r="E44" s="4" t="s">
        <v>31</v>
      </c>
      <c r="F44" s="4" t="s">
        <v>96</v>
      </c>
      <c r="G44" s="4">
        <v>106194</v>
      </c>
      <c r="H44" s="18" t="s">
        <v>136</v>
      </c>
      <c r="I44" s="4">
        <v>106194</v>
      </c>
      <c r="J44" s="8">
        <v>5008</v>
      </c>
      <c r="K44" s="4">
        <v>205</v>
      </c>
      <c r="L44" s="4" t="s">
        <v>51</v>
      </c>
      <c r="M44" s="4"/>
      <c r="N44" s="5">
        <v>1820.4</v>
      </c>
      <c r="O44" s="5"/>
      <c r="P44" s="5">
        <v>1820.4</v>
      </c>
      <c r="Q44" s="1"/>
      <c r="R44" s="1"/>
      <c r="S44" s="1"/>
      <c r="T44" s="1"/>
    </row>
    <row r="45" spans="1:20" s="11" customFormat="1" ht="31.2" x14ac:dyDescent="0.3">
      <c r="A45" s="4">
        <v>25</v>
      </c>
      <c r="B45" s="4">
        <v>275</v>
      </c>
      <c r="C45" s="4" t="s">
        <v>1</v>
      </c>
      <c r="D45" s="14" t="s">
        <v>112</v>
      </c>
      <c r="E45" s="4" t="s">
        <v>31</v>
      </c>
      <c r="F45" s="4" t="s">
        <v>71</v>
      </c>
      <c r="G45" s="4">
        <v>4013</v>
      </c>
      <c r="H45" s="18" t="s">
        <v>137</v>
      </c>
      <c r="I45" s="4">
        <v>100114</v>
      </c>
      <c r="J45" s="4">
        <v>5000</v>
      </c>
      <c r="K45" s="4">
        <v>200</v>
      </c>
      <c r="L45" s="4" t="s">
        <v>51</v>
      </c>
      <c r="M45" s="4"/>
      <c r="N45" s="5">
        <v>1776</v>
      </c>
      <c r="O45" s="5"/>
      <c r="P45" s="5">
        <v>1776</v>
      </c>
      <c r="Q45" s="1"/>
      <c r="R45" s="1"/>
      <c r="S45" s="1"/>
      <c r="T45" s="1"/>
    </row>
    <row r="46" spans="1:20" s="11" customFormat="1" ht="31.2" x14ac:dyDescent="0.3">
      <c r="A46" s="4">
        <v>26</v>
      </c>
      <c r="B46" s="4">
        <v>276</v>
      </c>
      <c r="C46" s="4" t="s">
        <v>1</v>
      </c>
      <c r="D46" s="14" t="s">
        <v>112</v>
      </c>
      <c r="E46" s="4" t="s">
        <v>32</v>
      </c>
      <c r="F46" s="4" t="s">
        <v>72</v>
      </c>
      <c r="G46" s="4">
        <v>4017</v>
      </c>
      <c r="H46" s="18" t="s">
        <v>138</v>
      </c>
      <c r="I46" s="4">
        <v>100169</v>
      </c>
      <c r="J46" s="4">
        <v>6627</v>
      </c>
      <c r="K46" s="4">
        <v>263</v>
      </c>
      <c r="L46" s="4" t="s">
        <v>50</v>
      </c>
      <c r="M46" s="4"/>
      <c r="N46" s="5">
        <v>21529.18</v>
      </c>
      <c r="O46" s="5"/>
      <c r="P46" s="5">
        <v>21529.18</v>
      </c>
      <c r="Q46" s="1"/>
      <c r="R46" s="1"/>
      <c r="S46" s="1"/>
      <c r="T46" s="1"/>
    </row>
    <row r="47" spans="1:20" s="11" customFormat="1" ht="31.2" x14ac:dyDescent="0.3">
      <c r="A47" s="4">
        <v>27</v>
      </c>
      <c r="B47" s="4">
        <v>278</v>
      </c>
      <c r="C47" s="4" t="s">
        <v>1</v>
      </c>
      <c r="D47" s="14" t="s">
        <v>112</v>
      </c>
      <c r="E47" s="4" t="s">
        <v>33</v>
      </c>
      <c r="F47" s="4" t="s">
        <v>73</v>
      </c>
      <c r="G47" s="4">
        <v>4012</v>
      </c>
      <c r="H47" s="18" t="s">
        <v>139</v>
      </c>
      <c r="I47" s="4">
        <v>100258</v>
      </c>
      <c r="J47" s="4">
        <v>19079</v>
      </c>
      <c r="K47" s="4">
        <v>90</v>
      </c>
      <c r="L47" s="4" t="s">
        <v>50</v>
      </c>
      <c r="M47" s="4"/>
      <c r="N47" s="5">
        <v>7367.4</v>
      </c>
      <c r="O47" s="5"/>
      <c r="P47" s="5">
        <v>7367.4</v>
      </c>
      <c r="Q47" s="1"/>
      <c r="R47" s="1"/>
      <c r="S47" s="1"/>
      <c r="T47" s="1"/>
    </row>
    <row r="48" spans="1:20" s="11" customFormat="1" ht="31.2" x14ac:dyDescent="0.3">
      <c r="A48" s="4">
        <v>28</v>
      </c>
      <c r="B48" s="4">
        <v>281</v>
      </c>
      <c r="C48" s="4" t="s">
        <v>1</v>
      </c>
      <c r="D48" s="14" t="s">
        <v>112</v>
      </c>
      <c r="E48" s="4" t="s">
        <v>33</v>
      </c>
      <c r="F48" s="4" t="s">
        <v>73</v>
      </c>
      <c r="G48" s="4">
        <v>4012</v>
      </c>
      <c r="H48" s="18" t="s">
        <v>139</v>
      </c>
      <c r="I48" s="4">
        <v>100258</v>
      </c>
      <c r="J48" s="4">
        <v>19079</v>
      </c>
      <c r="K48" s="4">
        <v>683</v>
      </c>
      <c r="L48" s="4" t="s">
        <v>50</v>
      </c>
      <c r="M48" s="4"/>
      <c r="N48" s="5">
        <v>55910.38</v>
      </c>
      <c r="O48" s="5"/>
      <c r="P48" s="5">
        <v>55910.38</v>
      </c>
      <c r="Q48" s="1"/>
      <c r="R48" s="1"/>
      <c r="S48" s="1"/>
      <c r="T48" s="1"/>
    </row>
    <row r="49" spans="1:20" s="11" customFormat="1" ht="31.2" x14ac:dyDescent="0.3">
      <c r="A49" s="4">
        <v>29</v>
      </c>
      <c r="B49" s="4">
        <v>283</v>
      </c>
      <c r="C49" s="4" t="s">
        <v>1</v>
      </c>
      <c r="D49" s="14" t="s">
        <v>112</v>
      </c>
      <c r="E49" s="4" t="s">
        <v>32</v>
      </c>
      <c r="F49" s="4" t="s">
        <v>72</v>
      </c>
      <c r="G49" s="4">
        <v>4017</v>
      </c>
      <c r="H49" s="18" t="s">
        <v>138</v>
      </c>
      <c r="I49" s="4">
        <v>100169</v>
      </c>
      <c r="J49" s="4">
        <v>6627</v>
      </c>
      <c r="K49" s="4">
        <v>238</v>
      </c>
      <c r="L49" s="4" t="s">
        <v>50</v>
      </c>
      <c r="M49" s="4"/>
      <c r="N49" s="5">
        <v>19482.68</v>
      </c>
      <c r="O49" s="5"/>
      <c r="P49" s="5">
        <v>19482.68</v>
      </c>
      <c r="Q49" s="1"/>
      <c r="R49" s="1"/>
      <c r="S49" s="1"/>
      <c r="T49" s="1"/>
    </row>
    <row r="50" spans="1:20" s="11" customFormat="1" ht="31.2" x14ac:dyDescent="0.3">
      <c r="A50" s="4">
        <v>30</v>
      </c>
      <c r="B50" s="4">
        <v>284</v>
      </c>
      <c r="C50" s="4" t="s">
        <v>1</v>
      </c>
      <c r="D50" s="14" t="s">
        <v>112</v>
      </c>
      <c r="E50" s="4" t="s">
        <v>31</v>
      </c>
      <c r="F50" s="4" t="s">
        <v>71</v>
      </c>
      <c r="G50" s="4">
        <v>4013</v>
      </c>
      <c r="H50" s="18" t="s">
        <v>137</v>
      </c>
      <c r="I50" s="4">
        <v>100114</v>
      </c>
      <c r="J50" s="4">
        <v>5000</v>
      </c>
      <c r="K50" s="4">
        <v>178</v>
      </c>
      <c r="L50" s="4" t="s">
        <v>51</v>
      </c>
      <c r="M50" s="4"/>
      <c r="N50" s="5">
        <v>1580.64</v>
      </c>
      <c r="O50" s="5"/>
      <c r="P50" s="5">
        <v>1580.64</v>
      </c>
      <c r="Q50" s="1"/>
      <c r="R50" s="1"/>
      <c r="S50" s="1"/>
      <c r="T50" s="1"/>
    </row>
    <row r="51" spans="1:20" s="11" customFormat="1" ht="31.2" x14ac:dyDescent="0.3">
      <c r="A51" s="4">
        <v>31</v>
      </c>
      <c r="B51" s="4">
        <v>285</v>
      </c>
      <c r="C51" s="4" t="s">
        <v>1</v>
      </c>
      <c r="D51" s="14" t="s">
        <v>112</v>
      </c>
      <c r="E51" s="4" t="s">
        <v>31</v>
      </c>
      <c r="F51" s="4" t="s">
        <v>96</v>
      </c>
      <c r="G51" s="13">
        <v>106194</v>
      </c>
      <c r="H51" s="20" t="s">
        <v>136</v>
      </c>
      <c r="I51" s="13">
        <v>106194</v>
      </c>
      <c r="J51" s="8">
        <v>5008</v>
      </c>
      <c r="K51" s="4">
        <v>174</v>
      </c>
      <c r="L51" s="4" t="s">
        <v>51</v>
      </c>
      <c r="M51" s="4"/>
      <c r="N51" s="5">
        <v>1545.12</v>
      </c>
      <c r="O51" s="5"/>
      <c r="P51" s="5">
        <v>1545.12</v>
      </c>
      <c r="Q51" s="1"/>
      <c r="R51" s="1"/>
      <c r="S51" s="1"/>
      <c r="T51" s="1"/>
    </row>
    <row r="52" spans="1:20" s="11" customFormat="1" ht="78.75" customHeight="1" x14ac:dyDescent="0.3">
      <c r="A52" s="43">
        <v>32</v>
      </c>
      <c r="B52" s="43">
        <v>288</v>
      </c>
      <c r="C52" s="43" t="s">
        <v>114</v>
      </c>
      <c r="D52" s="43" t="s">
        <v>113</v>
      </c>
      <c r="E52" s="43" t="s">
        <v>34</v>
      </c>
      <c r="F52" s="32" t="s">
        <v>76</v>
      </c>
      <c r="G52" s="43">
        <v>200817</v>
      </c>
      <c r="H52" s="28"/>
      <c r="I52" s="43">
        <v>200817</v>
      </c>
      <c r="J52" s="32">
        <v>4364</v>
      </c>
      <c r="K52" s="4">
        <v>1580</v>
      </c>
      <c r="L52" s="43" t="s">
        <v>49</v>
      </c>
      <c r="M52" s="4"/>
      <c r="N52" s="5">
        <v>676303.2</v>
      </c>
      <c r="O52" s="5"/>
      <c r="P52" s="44">
        <v>1525116.69</v>
      </c>
      <c r="Q52" s="1"/>
      <c r="R52" s="1"/>
      <c r="S52" s="1"/>
      <c r="T52" s="1"/>
    </row>
    <row r="53" spans="1:20" s="11" customFormat="1" x14ac:dyDescent="0.3">
      <c r="A53" s="43"/>
      <c r="B53" s="43"/>
      <c r="C53" s="43"/>
      <c r="D53" s="43"/>
      <c r="E53" s="43"/>
      <c r="F53" s="33"/>
      <c r="G53" s="43"/>
      <c r="H53" s="24"/>
      <c r="I53" s="43"/>
      <c r="J53" s="33"/>
      <c r="K53" s="4"/>
      <c r="L53" s="43"/>
      <c r="M53" s="4" t="s">
        <v>35</v>
      </c>
      <c r="N53" s="5"/>
      <c r="O53" s="5">
        <v>4343.3</v>
      </c>
      <c r="P53" s="44"/>
      <c r="Q53" s="1"/>
      <c r="R53" s="1"/>
      <c r="S53" s="1"/>
      <c r="T53" s="1"/>
    </row>
    <row r="54" spans="1:20" s="11" customFormat="1" x14ac:dyDescent="0.3">
      <c r="A54" s="43"/>
      <c r="B54" s="43"/>
      <c r="C54" s="43"/>
      <c r="D54" s="43"/>
      <c r="E54" s="43"/>
      <c r="F54" s="33"/>
      <c r="G54" s="43"/>
      <c r="H54" s="24"/>
      <c r="I54" s="43"/>
      <c r="J54" s="33"/>
      <c r="K54" s="4"/>
      <c r="L54" s="43"/>
      <c r="M54" s="4" t="s">
        <v>36</v>
      </c>
      <c r="N54" s="5"/>
      <c r="O54" s="5">
        <v>133133.85</v>
      </c>
      <c r="P54" s="44"/>
      <c r="Q54" s="1"/>
      <c r="R54" s="1"/>
      <c r="S54" s="1"/>
      <c r="T54" s="1"/>
    </row>
    <row r="55" spans="1:20" s="11" customFormat="1" x14ac:dyDescent="0.3">
      <c r="A55" s="43"/>
      <c r="B55" s="43"/>
      <c r="C55" s="43"/>
      <c r="D55" s="43"/>
      <c r="E55" s="43"/>
      <c r="F55" s="33"/>
      <c r="G55" s="43"/>
      <c r="H55" s="24"/>
      <c r="I55" s="43"/>
      <c r="J55" s="33"/>
      <c r="K55" s="4"/>
      <c r="L55" s="43"/>
      <c r="M55" s="4" t="s">
        <v>37</v>
      </c>
      <c r="N55" s="5"/>
      <c r="O55" s="5">
        <v>23019.49</v>
      </c>
      <c r="P55" s="44"/>
      <c r="Q55" s="1"/>
      <c r="R55" s="1"/>
      <c r="S55" s="1"/>
      <c r="T55" s="1"/>
    </row>
    <row r="56" spans="1:20" s="11" customFormat="1" x14ac:dyDescent="0.3">
      <c r="A56" s="43"/>
      <c r="B56" s="43"/>
      <c r="C56" s="43"/>
      <c r="D56" s="43"/>
      <c r="E56" s="43"/>
      <c r="F56" s="33"/>
      <c r="G56" s="43"/>
      <c r="H56" s="24"/>
      <c r="I56" s="43"/>
      <c r="J56" s="33"/>
      <c r="K56" s="4"/>
      <c r="L56" s="43"/>
      <c r="M56" s="4" t="s">
        <v>38</v>
      </c>
      <c r="N56" s="5"/>
      <c r="O56" s="5">
        <v>43433</v>
      </c>
      <c r="P56" s="44"/>
      <c r="Q56" s="1"/>
      <c r="R56" s="1"/>
      <c r="S56" s="1"/>
      <c r="T56" s="1"/>
    </row>
    <row r="57" spans="1:20" s="11" customFormat="1" x14ac:dyDescent="0.3">
      <c r="A57" s="43"/>
      <c r="B57" s="43"/>
      <c r="C57" s="43"/>
      <c r="D57" s="43"/>
      <c r="E57" s="43"/>
      <c r="F57" s="33"/>
      <c r="G57" s="43"/>
      <c r="H57" s="24"/>
      <c r="I57" s="43"/>
      <c r="J57" s="33"/>
      <c r="K57" s="4"/>
      <c r="L57" s="43"/>
      <c r="M57" s="4" t="s">
        <v>39</v>
      </c>
      <c r="N57" s="5"/>
      <c r="O57" s="5">
        <v>611849.16</v>
      </c>
      <c r="P57" s="44"/>
      <c r="Q57" s="1"/>
      <c r="R57" s="1"/>
      <c r="S57" s="1"/>
      <c r="T57" s="1"/>
    </row>
    <row r="58" spans="1:20" s="11" customFormat="1" x14ac:dyDescent="0.3">
      <c r="A58" s="43"/>
      <c r="B58" s="43"/>
      <c r="C58" s="43"/>
      <c r="D58" s="43"/>
      <c r="E58" s="43"/>
      <c r="F58" s="33"/>
      <c r="G58" s="43"/>
      <c r="H58" s="24"/>
      <c r="I58" s="43"/>
      <c r="J58" s="33"/>
      <c r="K58" s="4"/>
      <c r="L58" s="43"/>
      <c r="M58" s="4" t="s">
        <v>40</v>
      </c>
      <c r="N58" s="5"/>
      <c r="O58" s="5">
        <v>5646.29</v>
      </c>
      <c r="P58" s="44"/>
      <c r="Q58" s="1"/>
      <c r="R58" s="1"/>
      <c r="S58" s="1"/>
      <c r="T58" s="1"/>
    </row>
    <row r="59" spans="1:20" s="11" customFormat="1" ht="31.2" x14ac:dyDescent="0.3">
      <c r="A59" s="43"/>
      <c r="B59" s="43"/>
      <c r="C59" s="43"/>
      <c r="D59" s="43"/>
      <c r="E59" s="43"/>
      <c r="F59" s="34"/>
      <c r="G59" s="43"/>
      <c r="H59" s="26"/>
      <c r="I59" s="43"/>
      <c r="J59" s="34"/>
      <c r="K59" s="4"/>
      <c r="L59" s="43"/>
      <c r="M59" s="4" t="s">
        <v>81</v>
      </c>
      <c r="N59" s="5"/>
      <c r="O59" s="5">
        <v>27388.400000000001</v>
      </c>
      <c r="P59" s="44"/>
      <c r="Q59" s="1"/>
      <c r="R59" s="1"/>
      <c r="S59" s="1"/>
      <c r="T59" s="1"/>
    </row>
    <row r="60" spans="1:20" s="11" customFormat="1" ht="78.75" customHeight="1" x14ac:dyDescent="0.3">
      <c r="A60" s="43">
        <v>33</v>
      </c>
      <c r="B60" s="43" t="s">
        <v>41</v>
      </c>
      <c r="C60" s="43" t="s">
        <v>114</v>
      </c>
      <c r="D60" s="43" t="s">
        <v>113</v>
      </c>
      <c r="E60" s="43" t="s">
        <v>34</v>
      </c>
      <c r="F60" s="32" t="s">
        <v>76</v>
      </c>
      <c r="G60" s="43">
        <v>200816</v>
      </c>
      <c r="H60" s="23"/>
      <c r="I60" s="43">
        <v>200816</v>
      </c>
      <c r="J60" s="32">
        <v>7812</v>
      </c>
      <c r="K60" s="4">
        <v>1216</v>
      </c>
      <c r="L60" s="43" t="s">
        <v>49</v>
      </c>
      <c r="M60" s="4"/>
      <c r="N60" s="5">
        <v>520496.64000000001</v>
      </c>
      <c r="O60" s="5"/>
      <c r="P60" s="44">
        <v>533960.87</v>
      </c>
      <c r="Q60" s="1"/>
      <c r="R60" s="1"/>
      <c r="S60" s="1"/>
      <c r="T60" s="1"/>
    </row>
    <row r="61" spans="1:20" s="11" customFormat="1" x14ac:dyDescent="0.3">
      <c r="A61" s="43"/>
      <c r="B61" s="43"/>
      <c r="C61" s="43"/>
      <c r="D61" s="43"/>
      <c r="E61" s="43"/>
      <c r="F61" s="34"/>
      <c r="G61" s="43"/>
      <c r="H61" s="26"/>
      <c r="I61" s="43"/>
      <c r="J61" s="34"/>
      <c r="K61" s="4"/>
      <c r="L61" s="43"/>
      <c r="M61" s="4" t="s">
        <v>42</v>
      </c>
      <c r="N61" s="5"/>
      <c r="O61" s="5">
        <v>13464.23</v>
      </c>
      <c r="P61" s="44"/>
      <c r="Q61" s="1"/>
      <c r="R61" s="1"/>
      <c r="S61" s="1"/>
      <c r="T61" s="1"/>
    </row>
    <row r="62" spans="1:20" s="11" customFormat="1" ht="78.75" customHeight="1" x14ac:dyDescent="0.3">
      <c r="A62" s="43">
        <v>34</v>
      </c>
      <c r="B62" s="43">
        <v>289</v>
      </c>
      <c r="C62" s="43" t="s">
        <v>114</v>
      </c>
      <c r="D62" s="43" t="s">
        <v>113</v>
      </c>
      <c r="E62" s="43" t="s">
        <v>34</v>
      </c>
      <c r="F62" s="32" t="s">
        <v>76</v>
      </c>
      <c r="G62" s="43">
        <v>200819</v>
      </c>
      <c r="H62" s="23"/>
      <c r="I62" s="43">
        <v>200819</v>
      </c>
      <c r="J62" s="32">
        <v>7812</v>
      </c>
      <c r="K62" s="4">
        <v>893</v>
      </c>
      <c r="L62" s="43" t="s">
        <v>49</v>
      </c>
      <c r="M62" s="4"/>
      <c r="N62" s="5">
        <v>181207.56</v>
      </c>
      <c r="O62" s="5"/>
      <c r="P62" s="44">
        <v>216613.12</v>
      </c>
      <c r="Q62" s="1"/>
      <c r="R62" s="1"/>
      <c r="S62" s="1"/>
      <c r="T62" s="1"/>
    </row>
    <row r="63" spans="1:20" s="11" customFormat="1" x14ac:dyDescent="0.3">
      <c r="A63" s="43"/>
      <c r="B63" s="43"/>
      <c r="C63" s="43"/>
      <c r="D63" s="43"/>
      <c r="E63" s="43"/>
      <c r="F63" s="33"/>
      <c r="G63" s="43"/>
      <c r="H63" s="24"/>
      <c r="I63" s="43"/>
      <c r="J63" s="33"/>
      <c r="K63" s="4"/>
      <c r="L63" s="43"/>
      <c r="M63" s="4" t="s">
        <v>82</v>
      </c>
      <c r="N63" s="5"/>
      <c r="O63" s="5">
        <v>5058.7700000000004</v>
      </c>
      <c r="P63" s="44"/>
      <c r="Q63" s="1"/>
      <c r="R63" s="1"/>
      <c r="S63" s="1"/>
      <c r="T63" s="1"/>
    </row>
    <row r="64" spans="1:20" s="11" customFormat="1" x14ac:dyDescent="0.3">
      <c r="A64" s="43"/>
      <c r="B64" s="43"/>
      <c r="C64" s="43"/>
      <c r="D64" s="43"/>
      <c r="E64" s="43"/>
      <c r="F64" s="33"/>
      <c r="G64" s="43"/>
      <c r="H64" s="24"/>
      <c r="I64" s="43"/>
      <c r="J64" s="33"/>
      <c r="K64" s="4"/>
      <c r="L64" s="43"/>
      <c r="M64" s="4" t="s">
        <v>83</v>
      </c>
      <c r="N64" s="5"/>
      <c r="O64" s="5">
        <v>18338.03</v>
      </c>
      <c r="P64" s="44"/>
      <c r="Q64" s="1"/>
      <c r="R64" s="1"/>
      <c r="S64" s="1"/>
      <c r="T64" s="1"/>
    </row>
    <row r="65" spans="1:20" s="11" customFormat="1" ht="31.2" x14ac:dyDescent="0.3">
      <c r="A65" s="43"/>
      <c r="B65" s="43"/>
      <c r="C65" s="43"/>
      <c r="D65" s="43"/>
      <c r="E65" s="43"/>
      <c r="F65" s="34"/>
      <c r="G65" s="43"/>
      <c r="H65" s="24"/>
      <c r="I65" s="43"/>
      <c r="J65" s="34"/>
      <c r="K65" s="4"/>
      <c r="L65" s="43"/>
      <c r="M65" s="4" t="s">
        <v>43</v>
      </c>
      <c r="N65" s="5"/>
      <c r="O65" s="5">
        <v>12008.76</v>
      </c>
      <c r="P65" s="44"/>
      <c r="Q65" s="1"/>
      <c r="R65" s="1"/>
      <c r="S65" s="1"/>
      <c r="T65" s="1"/>
    </row>
    <row r="66" spans="1:20" s="11" customFormat="1" x14ac:dyDescent="0.3">
      <c r="A66" s="32">
        <v>35</v>
      </c>
      <c r="B66" s="32">
        <v>290</v>
      </c>
      <c r="C66" s="32" t="s">
        <v>114</v>
      </c>
      <c r="D66" s="32" t="s">
        <v>113</v>
      </c>
      <c r="E66" s="32" t="s">
        <v>34</v>
      </c>
      <c r="F66" s="32" t="s">
        <v>76</v>
      </c>
      <c r="G66" s="29">
        <v>200820</v>
      </c>
      <c r="H66" s="25"/>
      <c r="I66" s="37">
        <v>200820</v>
      </c>
      <c r="J66" s="32">
        <v>765</v>
      </c>
      <c r="K66" s="4">
        <v>488</v>
      </c>
      <c r="L66" s="32" t="s">
        <v>49</v>
      </c>
      <c r="M66" s="4"/>
      <c r="N66" s="5">
        <v>99024.960000000006</v>
      </c>
      <c r="O66" s="5"/>
      <c r="P66" s="40">
        <v>3714598.07</v>
      </c>
      <c r="Q66" s="1"/>
      <c r="R66" s="1"/>
      <c r="S66" s="1"/>
      <c r="T66" s="1"/>
    </row>
    <row r="67" spans="1:20" s="11" customFormat="1" x14ac:dyDescent="0.3">
      <c r="A67" s="33"/>
      <c r="B67" s="33"/>
      <c r="C67" s="33"/>
      <c r="D67" s="33"/>
      <c r="E67" s="33"/>
      <c r="F67" s="33"/>
      <c r="G67" s="30"/>
      <c r="H67" s="25"/>
      <c r="I67" s="38"/>
      <c r="J67" s="33"/>
      <c r="K67" s="4"/>
      <c r="L67" s="33"/>
      <c r="M67" s="4" t="s">
        <v>84</v>
      </c>
      <c r="N67" s="5"/>
      <c r="O67" s="5">
        <v>2334469.2400000002</v>
      </c>
      <c r="P67" s="41"/>
      <c r="Q67" s="1"/>
      <c r="R67" s="1"/>
      <c r="S67" s="1"/>
      <c r="T67" s="1"/>
    </row>
    <row r="68" spans="1:20" s="11" customFormat="1" x14ac:dyDescent="0.3">
      <c r="A68" s="34"/>
      <c r="B68" s="34"/>
      <c r="C68" s="34"/>
      <c r="D68" s="34"/>
      <c r="E68" s="34"/>
      <c r="F68" s="34"/>
      <c r="G68" s="31"/>
      <c r="H68" s="25"/>
      <c r="I68" s="39"/>
      <c r="J68" s="34"/>
      <c r="K68" s="4"/>
      <c r="L68" s="34"/>
      <c r="M68" s="4" t="s">
        <v>97</v>
      </c>
      <c r="N68" s="5"/>
      <c r="O68" s="5">
        <v>1281103.8700000001</v>
      </c>
      <c r="P68" s="42"/>
      <c r="Q68" s="9"/>
      <c r="R68" s="1"/>
      <c r="S68" s="1"/>
      <c r="T68" s="1"/>
    </row>
    <row r="69" spans="1:20" s="11" customFormat="1" ht="31.2" x14ac:dyDescent="0.3">
      <c r="A69" s="4">
        <v>36</v>
      </c>
      <c r="B69" s="4">
        <v>293</v>
      </c>
      <c r="C69" s="4" t="s">
        <v>114</v>
      </c>
      <c r="D69" s="4" t="s">
        <v>113</v>
      </c>
      <c r="E69" s="4" t="s">
        <v>44</v>
      </c>
      <c r="F69" s="4" t="s">
        <v>56</v>
      </c>
      <c r="G69" s="4">
        <v>6254</v>
      </c>
      <c r="H69" s="19"/>
      <c r="I69" s="4">
        <v>100256</v>
      </c>
      <c r="J69" s="4">
        <v>4401</v>
      </c>
      <c r="K69" s="4">
        <v>11</v>
      </c>
      <c r="L69" s="4" t="s">
        <v>50</v>
      </c>
      <c r="M69" s="4"/>
      <c r="N69" s="5">
        <v>2715.24</v>
      </c>
      <c r="O69" s="5"/>
      <c r="P69" s="5">
        <v>2715.24</v>
      </c>
      <c r="Q69" s="1"/>
      <c r="R69" s="1"/>
      <c r="S69" s="1"/>
      <c r="T69" s="1"/>
    </row>
    <row r="70" spans="1:20" s="11" customFormat="1" ht="31.2" x14ac:dyDescent="0.3">
      <c r="A70" s="4">
        <v>37</v>
      </c>
      <c r="B70" s="4">
        <v>294</v>
      </c>
      <c r="C70" s="4" t="s">
        <v>114</v>
      </c>
      <c r="D70" s="4" t="s">
        <v>113</v>
      </c>
      <c r="E70" s="4" t="s">
        <v>45</v>
      </c>
      <c r="F70" s="4" t="s">
        <v>74</v>
      </c>
      <c r="G70" s="4">
        <v>6203</v>
      </c>
      <c r="H70" s="18" t="s">
        <v>140</v>
      </c>
      <c r="I70" s="4">
        <v>100204</v>
      </c>
      <c r="J70" s="4">
        <v>38182</v>
      </c>
      <c r="K70" s="4">
        <v>49</v>
      </c>
      <c r="L70" s="4" t="s">
        <v>51</v>
      </c>
      <c r="M70" s="4"/>
      <c r="N70" s="5">
        <v>5692.33</v>
      </c>
      <c r="O70" s="5"/>
      <c r="P70" s="5">
        <v>5692.33</v>
      </c>
      <c r="Q70" s="1"/>
      <c r="R70" s="1"/>
      <c r="S70" s="1"/>
      <c r="T70" s="1"/>
    </row>
    <row r="71" spans="1:20" s="11" customFormat="1" ht="31.2" x14ac:dyDescent="0.3">
      <c r="A71" s="4">
        <v>38</v>
      </c>
      <c r="B71" s="4">
        <v>295</v>
      </c>
      <c r="C71" s="4" t="s">
        <v>114</v>
      </c>
      <c r="D71" s="4" t="s">
        <v>113</v>
      </c>
      <c r="E71" s="4" t="s">
        <v>45</v>
      </c>
      <c r="F71" s="4" t="s">
        <v>56</v>
      </c>
      <c r="G71" s="4">
        <v>6412</v>
      </c>
      <c r="H71" s="18"/>
      <c r="I71" s="4">
        <v>100223</v>
      </c>
      <c r="J71" s="4">
        <v>43129</v>
      </c>
      <c r="K71" s="4">
        <v>190</v>
      </c>
      <c r="L71" s="4" t="s">
        <v>51</v>
      </c>
      <c r="M71" s="4"/>
      <c r="N71" s="5">
        <v>22072.3</v>
      </c>
      <c r="O71" s="5"/>
      <c r="P71" s="5">
        <v>22072.3</v>
      </c>
      <c r="Q71" s="1"/>
      <c r="R71" s="1"/>
      <c r="S71" s="1"/>
      <c r="T71" s="1"/>
    </row>
    <row r="72" spans="1:20" s="11" customFormat="1" ht="31.2" x14ac:dyDescent="0.3">
      <c r="A72" s="4">
        <v>39</v>
      </c>
      <c r="B72" s="4" t="s">
        <v>46</v>
      </c>
      <c r="C72" s="4" t="s">
        <v>114</v>
      </c>
      <c r="D72" s="4" t="s">
        <v>113</v>
      </c>
      <c r="E72" s="4" t="s">
        <v>19</v>
      </c>
      <c r="F72" s="4" t="s">
        <v>55</v>
      </c>
      <c r="G72" s="4">
        <v>3026</v>
      </c>
      <c r="H72" s="18" t="s">
        <v>130</v>
      </c>
      <c r="I72" s="4">
        <v>126444</v>
      </c>
      <c r="J72" s="4">
        <v>11398</v>
      </c>
      <c r="K72" s="4">
        <v>7</v>
      </c>
      <c r="L72" s="4" t="s">
        <v>51</v>
      </c>
      <c r="M72" s="4"/>
      <c r="N72" s="5">
        <v>757.82</v>
      </c>
      <c r="O72" s="5"/>
      <c r="P72" s="5">
        <v>757.82</v>
      </c>
      <c r="Q72" s="1"/>
      <c r="R72" s="1"/>
      <c r="S72" s="1"/>
      <c r="T72" s="1"/>
    </row>
    <row r="73" spans="1:20" s="11" customFormat="1" ht="46.8" x14ac:dyDescent="0.3">
      <c r="A73" s="4">
        <v>40</v>
      </c>
      <c r="B73" s="4" t="s">
        <v>47</v>
      </c>
      <c r="C73" s="4" t="s">
        <v>114</v>
      </c>
      <c r="D73" s="4" t="s">
        <v>113</v>
      </c>
      <c r="E73" s="4" t="s">
        <v>21</v>
      </c>
      <c r="F73" s="4" t="s">
        <v>98</v>
      </c>
      <c r="G73" s="4">
        <v>100263</v>
      </c>
      <c r="H73" s="18"/>
      <c r="I73" s="4">
        <v>100263</v>
      </c>
      <c r="J73" s="4">
        <v>1025</v>
      </c>
      <c r="K73" s="4">
        <v>1</v>
      </c>
      <c r="L73" s="4" t="s">
        <v>49</v>
      </c>
      <c r="M73" s="4"/>
      <c r="N73" s="5">
        <v>428.04</v>
      </c>
      <c r="O73" s="5"/>
      <c r="P73" s="5">
        <v>428.04</v>
      </c>
      <c r="Q73" s="1"/>
      <c r="R73" s="1"/>
      <c r="S73" s="1"/>
      <c r="T73" s="1"/>
    </row>
    <row r="74" spans="1:20" x14ac:dyDescent="0.3">
      <c r="N74" s="10"/>
      <c r="O74" s="10"/>
      <c r="P74" s="10"/>
    </row>
    <row r="75" spans="1:20" x14ac:dyDescent="0.3">
      <c r="P75" s="10"/>
    </row>
    <row r="76" spans="1:20" x14ac:dyDescent="0.3">
      <c r="P76" s="10"/>
    </row>
  </sheetData>
  <mergeCells count="149">
    <mergeCell ref="O1:P1"/>
    <mergeCell ref="A3:P3"/>
    <mergeCell ref="A13:A14"/>
    <mergeCell ref="B13:B14"/>
    <mergeCell ref="C13:C14"/>
    <mergeCell ref="D13:D14"/>
    <mergeCell ref="E13:E14"/>
    <mergeCell ref="L13:L14"/>
    <mergeCell ref="M2:P2"/>
    <mergeCell ref="G13:G14"/>
    <mergeCell ref="H13:H14"/>
    <mergeCell ref="A32:A35"/>
    <mergeCell ref="B32:B35"/>
    <mergeCell ref="C32:C35"/>
    <mergeCell ref="D32:D35"/>
    <mergeCell ref="E32:E35"/>
    <mergeCell ref="F18:F22"/>
    <mergeCell ref="F32:F35"/>
    <mergeCell ref="L15:L16"/>
    <mergeCell ref="P15:P16"/>
    <mergeCell ref="A18:A22"/>
    <mergeCell ref="B18:B22"/>
    <mergeCell ref="C18:C22"/>
    <mergeCell ref="D18:D22"/>
    <mergeCell ref="E18:E22"/>
    <mergeCell ref="A15:A16"/>
    <mergeCell ref="B15:B16"/>
    <mergeCell ref="C15:C16"/>
    <mergeCell ref="D15:D16"/>
    <mergeCell ref="E15:E16"/>
    <mergeCell ref="F15:F16"/>
    <mergeCell ref="G15:G16"/>
    <mergeCell ref="G18:G22"/>
    <mergeCell ref="G32:G35"/>
    <mergeCell ref="L32:L35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E52:E59"/>
    <mergeCell ref="K42:K43"/>
    <mergeCell ref="L42:L43"/>
    <mergeCell ref="P42:P43"/>
    <mergeCell ref="A42:A43"/>
    <mergeCell ref="B42:B43"/>
    <mergeCell ref="C42:C43"/>
    <mergeCell ref="D42:D43"/>
    <mergeCell ref="E42:E43"/>
    <mergeCell ref="G42:G43"/>
    <mergeCell ref="G52:G59"/>
    <mergeCell ref="F52:F59"/>
    <mergeCell ref="P32:P35"/>
    <mergeCell ref="A62:A65"/>
    <mergeCell ref="B62:B65"/>
    <mergeCell ref="C62:C65"/>
    <mergeCell ref="D62:D65"/>
    <mergeCell ref="E62:E65"/>
    <mergeCell ref="L62:L65"/>
    <mergeCell ref="L60:L61"/>
    <mergeCell ref="A60:A61"/>
    <mergeCell ref="B60:B61"/>
    <mergeCell ref="C60:C61"/>
    <mergeCell ref="D60:D61"/>
    <mergeCell ref="E60:E61"/>
    <mergeCell ref="F60:F61"/>
    <mergeCell ref="F62:F65"/>
    <mergeCell ref="G60:G61"/>
    <mergeCell ref="G62:G65"/>
    <mergeCell ref="A52:A59"/>
    <mergeCell ref="B52:B59"/>
    <mergeCell ref="C52:C59"/>
    <mergeCell ref="D52:D59"/>
    <mergeCell ref="P62:P65"/>
    <mergeCell ref="L38:L39"/>
    <mergeCell ref="P38:P39"/>
    <mergeCell ref="L36:L37"/>
    <mergeCell ref="P36:P37"/>
    <mergeCell ref="I42:I43"/>
    <mergeCell ref="I52:I59"/>
    <mergeCell ref="I60:I61"/>
    <mergeCell ref="I62:I65"/>
    <mergeCell ref="P60:P61"/>
    <mergeCell ref="L52:L59"/>
    <mergeCell ref="P52:P59"/>
    <mergeCell ref="J52:J59"/>
    <mergeCell ref="J60:J61"/>
    <mergeCell ref="J62:J65"/>
    <mergeCell ref="L18:L22"/>
    <mergeCell ref="P18:P22"/>
    <mergeCell ref="P13:P14"/>
    <mergeCell ref="F36:F37"/>
    <mergeCell ref="F38:F39"/>
    <mergeCell ref="F42:F43"/>
    <mergeCell ref="J13:J14"/>
    <mergeCell ref="J15:J16"/>
    <mergeCell ref="J18:J22"/>
    <mergeCell ref="J32:J35"/>
    <mergeCell ref="J36:J37"/>
    <mergeCell ref="J38:J39"/>
    <mergeCell ref="J42:J43"/>
    <mergeCell ref="F13:F14"/>
    <mergeCell ref="G36:G37"/>
    <mergeCell ref="G38:G39"/>
    <mergeCell ref="I13:I14"/>
    <mergeCell ref="I15:I16"/>
    <mergeCell ref="I18:I22"/>
    <mergeCell ref="I32:I35"/>
    <mergeCell ref="I36:I37"/>
    <mergeCell ref="I38:I39"/>
    <mergeCell ref="P24:P27"/>
    <mergeCell ref="K24:K27"/>
    <mergeCell ref="J66:J68"/>
    <mergeCell ref="L66:L68"/>
    <mergeCell ref="P66:P68"/>
    <mergeCell ref="B66:B68"/>
    <mergeCell ref="A66:A68"/>
    <mergeCell ref="C66:C68"/>
    <mergeCell ref="D66:D68"/>
    <mergeCell ref="E66:E68"/>
    <mergeCell ref="F66:F68"/>
    <mergeCell ref="G66:G68"/>
    <mergeCell ref="I66:I68"/>
    <mergeCell ref="L24:L27"/>
    <mergeCell ref="B24:B27"/>
    <mergeCell ref="C24:C27"/>
    <mergeCell ref="A24:A27"/>
    <mergeCell ref="D24:D27"/>
    <mergeCell ref="E24:E27"/>
    <mergeCell ref="F24:F27"/>
    <mergeCell ref="G24:G27"/>
    <mergeCell ref="I24:I27"/>
    <mergeCell ref="J24:J27"/>
    <mergeCell ref="H62:H65"/>
    <mergeCell ref="H66:H68"/>
    <mergeCell ref="H15:H16"/>
    <mergeCell ref="H18:H22"/>
    <mergeCell ref="H24:H27"/>
    <mergeCell ref="H32:H35"/>
    <mergeCell ref="H36:H37"/>
    <mergeCell ref="H38:H39"/>
    <mergeCell ref="H42:H43"/>
    <mergeCell ref="H52:H59"/>
    <mergeCell ref="H60:H61"/>
  </mergeCells>
  <printOptions horizontalCentered="1"/>
  <pageMargins left="0.31496062992126" right="0.23622047244094499" top="0.31496062992126" bottom="0.31496062992126" header="0" footer="0"/>
  <pageSetup paperSize="9" scale="60" fitToWidth="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2</vt:lpstr>
      <vt:lpstr>'ANEXA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Andreea</cp:lastModifiedBy>
  <cp:lastPrinted>2024-05-08T10:45:32Z</cp:lastPrinted>
  <dcterms:created xsi:type="dcterms:W3CDTF">2024-02-14T11:56:25Z</dcterms:created>
  <dcterms:modified xsi:type="dcterms:W3CDTF">2024-05-29T10:23:49Z</dcterms:modified>
</cp:coreProperties>
</file>