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ENA Constructiilor\1 sept\27 sept\"/>
    </mc:Choice>
  </mc:AlternateContent>
  <bookViews>
    <workbookView xWindow="0" yWindow="0" windowWidth="23040" windowHeight="8328"/>
  </bookViews>
  <sheets>
    <sheet name="Sheet1" sheetId="1" r:id="rId1"/>
  </sheets>
  <definedNames>
    <definedName name="_xlnm.Print_Area" localSheetId="0">Sheet1!$A$1:$N$170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5" i="1" l="1"/>
  <c r="L165" i="1" l="1"/>
  <c r="N165" i="1"/>
  <c r="M140" i="1" l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2" i="1"/>
  <c r="M121" i="1"/>
  <c r="M120" i="1"/>
  <c r="M117" i="1"/>
  <c r="M108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165" i="1" l="1"/>
</calcChain>
</file>

<file path=xl/sharedStrings.xml><?xml version="1.0" encoding="utf-8"?>
<sst xmlns="http://schemas.openxmlformats.org/spreadsheetml/2006/main" count="1088" uniqueCount="403">
  <si>
    <t>Anexa nr. 2</t>
  </si>
  <si>
    <t>Nr. crt.</t>
  </si>
  <si>
    <t>Nume și prenume proprietar/deţinător imobil</t>
  </si>
  <si>
    <t>Tarla</t>
  </si>
  <si>
    <t>Parcelă</t>
  </si>
  <si>
    <t>Număr cadastral</t>
  </si>
  <si>
    <t>Număr carte funciară</t>
  </si>
  <si>
    <t>Categorie de folosinţă</t>
  </si>
  <si>
    <t>Intravilan / Extravilan</t>
  </si>
  <si>
    <t>Suprafaţă totală
(mp)</t>
  </si>
  <si>
    <t>Suprafaţă de teren expropriată
(mp)</t>
  </si>
  <si>
    <t>Valoare despăgubire teren conform Legii nr. 255/2010
(lei)</t>
  </si>
  <si>
    <t>9</t>
  </si>
  <si>
    <t>11</t>
  </si>
  <si>
    <t>Ilfov</t>
  </si>
  <si>
    <t>Gruiu</t>
  </si>
  <si>
    <t>PETRE CONSTANTINA</t>
  </si>
  <si>
    <t>FRICHIAS IOANA, GAVRILA DUMITRU</t>
  </si>
  <si>
    <t>PRICHEA DUMITRU</t>
  </si>
  <si>
    <t>VULVOI NICOLAE</t>
  </si>
  <si>
    <t>AVRAM ELENA</t>
  </si>
  <si>
    <t>HILINGA MARIA</t>
  </si>
  <si>
    <t>TANCABESTEANU CONSTANTIN</t>
  </si>
  <si>
    <t>MIHAI VASILE</t>
  </si>
  <si>
    <t>DINU FLORICA</t>
  </si>
  <si>
    <t>GRIGORE GHEORGHE</t>
  </si>
  <si>
    <t>GRIGORE SAVU</t>
  </si>
  <si>
    <t>BAICOIANU DUMITRU</t>
  </si>
  <si>
    <t>ACHIM STELIAN</t>
  </si>
  <si>
    <t>RATOI TOMA</t>
  </si>
  <si>
    <t>DINU ALEXANDRINA</t>
  </si>
  <si>
    <t>SANDU GHEORGHE</t>
  </si>
  <si>
    <t>BACIU TUDOR</t>
  </si>
  <si>
    <t>NICULESCU GHEORGHE</t>
  </si>
  <si>
    <t>PARASCHIV ION</t>
  </si>
  <si>
    <t>STUCAN VASILE</t>
  </si>
  <si>
    <t>DRAGOTOIU RADUTA MARIANA, DRAGOTOIU RADUTA DAN</t>
  </si>
  <si>
    <t>MATEI GHEORGHITA, MIHALACHE AURICA, MIHALACHE MIRCEA-DRAGOS</t>
  </si>
  <si>
    <t>STANCU FLOAREA</t>
  </si>
  <si>
    <t>SC MAGNUM INTERNATIONAL TRADE SRL</t>
  </si>
  <si>
    <t>PRICHEA ECATERINA</t>
  </si>
  <si>
    <t>TROCAN IOANA, MIHALACHE DUMITRU</t>
  </si>
  <si>
    <t>IOSIF MANDACHE</t>
  </si>
  <si>
    <t>BUGA CONSTANTIN</t>
  </si>
  <si>
    <t>FLOREA ION, DRAGOMIR GHEORGHE, OLARU NICOLAE, RADUCANU VASILE</t>
  </si>
  <si>
    <t>BRINDUSOIU MIRELA</t>
  </si>
  <si>
    <t>ION NELU</t>
  </si>
  <si>
    <t>CRACIUN ELENA, CROITORU LUCIAN, CROITORU DANIEL</t>
  </si>
  <si>
    <t>IONITA ION, MIHAI GEORGETA, PAUN NICULINA, ICHIM MARIA, DINCA GHEORGHE</t>
  </si>
  <si>
    <t>BALAN VASILE, BALAN GR. ION, IONITA TUDORA, PURDEL IOANA</t>
  </si>
  <si>
    <t>MORAIT ZMARANDA</t>
  </si>
  <si>
    <t>PETRE ALEXANDRINA, MAXIM LUXITA, PRUNARU NICULAE</t>
  </si>
  <si>
    <t>MITROI DUMITRA, STAN NICULAE</t>
  </si>
  <si>
    <t>DINU GABRIELA ECATERINA, BURCESCU VENERA-STELIANA, BURCESCU GEORGE-MUGUREL, DINU GABRIEL NICOLAE</t>
  </si>
  <si>
    <t>PURCEL ALEXANDRU</t>
  </si>
  <si>
    <t>NICULAE CONSTANTA, NICOLAE FLORICA</t>
  </si>
  <si>
    <t>PETRE MARIA, GRIGORE STELA</t>
  </si>
  <si>
    <t>UAT GRUIU - REZERVA</t>
  </si>
  <si>
    <t>MICHAUD FIRICA ANDREEA MARIA</t>
  </si>
  <si>
    <t>NITU GRIGORE, NITU MIOARA, NITU ALINA CARMEN, NITU CONSTANTIN-ARISTIDE</t>
  </si>
  <si>
    <t>VASILOI TEODOR, VASILOIU MARIA, VARGA ANICA</t>
  </si>
  <si>
    <t>HAPLEA ELENA, HAPLEA PETRE</t>
  </si>
  <si>
    <t>DOROBANTU GHEORGHE, DOROBANTU MARIA</t>
  </si>
  <si>
    <t>GHEORGHE ALEXANDRINA, MELCARU ION</t>
  </si>
  <si>
    <t>CEAUS LILIAN</t>
  </si>
  <si>
    <t>PANTEA CEZAR</t>
  </si>
  <si>
    <t>VELCIU ALIN-ALEXANDRU, VELCIU EMILIA-ADRIANA</t>
  </si>
  <si>
    <t>ALEXA LARISA, ALEXA GABRIEL</t>
  </si>
  <si>
    <t>ALEXA GABRIEL, ALEXA LARISA</t>
  </si>
  <si>
    <t>A315/11</t>
  </si>
  <si>
    <t>A315/12</t>
  </si>
  <si>
    <t>A315/13</t>
  </si>
  <si>
    <t>A315/14</t>
  </si>
  <si>
    <t>A315/15</t>
  </si>
  <si>
    <t>A315/16</t>
  </si>
  <si>
    <t>A315/17</t>
  </si>
  <si>
    <t>A315/18</t>
  </si>
  <si>
    <t>A315/19</t>
  </si>
  <si>
    <t>A315/20</t>
  </si>
  <si>
    <t>A315/21</t>
  </si>
  <si>
    <t>A315/22/1</t>
  </si>
  <si>
    <t>A315/22/2</t>
  </si>
  <si>
    <t>A315/23</t>
  </si>
  <si>
    <t>A315/24</t>
  </si>
  <si>
    <t>A315/25</t>
  </si>
  <si>
    <t>A315/26</t>
  </si>
  <si>
    <t>A315/27</t>
  </si>
  <si>
    <t>A315/28</t>
  </si>
  <si>
    <t>A315/29</t>
  </si>
  <si>
    <t>A315/30</t>
  </si>
  <si>
    <t>A315/31</t>
  </si>
  <si>
    <t>A315/32</t>
  </si>
  <si>
    <t>A315/33</t>
  </si>
  <si>
    <t>A315/34</t>
  </si>
  <si>
    <t>A315/35</t>
  </si>
  <si>
    <t>A315/36</t>
  </si>
  <si>
    <t>A315/37</t>
  </si>
  <si>
    <t>A315/38/1</t>
  </si>
  <si>
    <t>A315/38/2</t>
  </si>
  <si>
    <t>A311/1/16</t>
  </si>
  <si>
    <t>A311/1/15</t>
  </si>
  <si>
    <t>A308/94</t>
  </si>
  <si>
    <t>A308/95</t>
  </si>
  <si>
    <t>A308/96</t>
  </si>
  <si>
    <t>A308/97</t>
  </si>
  <si>
    <t>A308/98</t>
  </si>
  <si>
    <t>A308/99</t>
  </si>
  <si>
    <t>A308/100</t>
  </si>
  <si>
    <t>A308/101</t>
  </si>
  <si>
    <t>A308/102</t>
  </si>
  <si>
    <t>A308/103</t>
  </si>
  <si>
    <t>A308/104</t>
  </si>
  <si>
    <t>A308/105</t>
  </si>
  <si>
    <t>A308/106</t>
  </si>
  <si>
    <t>A308/2/12</t>
  </si>
  <si>
    <t>A308/2/13</t>
  </si>
  <si>
    <t>A308/2/14</t>
  </si>
  <si>
    <t>A308/2/15</t>
  </si>
  <si>
    <t>A308/2/16</t>
  </si>
  <si>
    <t>A308/2/17</t>
  </si>
  <si>
    <t>A308/2/18</t>
  </si>
  <si>
    <t>A308/2/19</t>
  </si>
  <si>
    <t>A308/2/20</t>
  </si>
  <si>
    <t>A308/2/21</t>
  </si>
  <si>
    <t>A308/2/22</t>
  </si>
  <si>
    <t>A308/2</t>
  </si>
  <si>
    <t>A315/39, LOT 1</t>
  </si>
  <si>
    <t>A315/39, LOT 2</t>
  </si>
  <si>
    <t>A308/2, LOT 1</t>
  </si>
  <si>
    <t>A308/2, LOT 3</t>
  </si>
  <si>
    <t>CC308/2</t>
  </si>
  <si>
    <t>arabil</t>
  </si>
  <si>
    <t>curti constructii</t>
  </si>
  <si>
    <t>extravilan</t>
  </si>
  <si>
    <t>intravilan</t>
  </si>
  <si>
    <t>1250/2</t>
  </si>
  <si>
    <t>1031/2</t>
  </si>
  <si>
    <t>1271/2</t>
  </si>
  <si>
    <t>1229/2</t>
  </si>
  <si>
    <t>1609/2</t>
  </si>
  <si>
    <t>1612/1</t>
  </si>
  <si>
    <t>1258/2</t>
  </si>
  <si>
    <t>1147/2</t>
  </si>
  <si>
    <t>1611/2</t>
  </si>
  <si>
    <t>4071/1</t>
  </si>
  <si>
    <t>1037/2</t>
  </si>
  <si>
    <t>1610/1/1</t>
  </si>
  <si>
    <t>1610/2/1</t>
  </si>
  <si>
    <t>1607/2</t>
  </si>
  <si>
    <t>1032/2</t>
  </si>
  <si>
    <t>1608/2</t>
  </si>
  <si>
    <t>1042/2</t>
  </si>
  <si>
    <t>1625/2</t>
  </si>
  <si>
    <t>1149/2</t>
  </si>
  <si>
    <t>3101/1/1</t>
  </si>
  <si>
    <t>4117/1</t>
  </si>
  <si>
    <t>3105/1/1</t>
  </si>
  <si>
    <t>1036/2</t>
  </si>
  <si>
    <t>1249/2</t>
  </si>
  <si>
    <t>1089/2</t>
  </si>
  <si>
    <t>1624/2</t>
  </si>
  <si>
    <t>1117/2</t>
  </si>
  <si>
    <t>1394/1/1</t>
  </si>
  <si>
    <t xml:space="preserve">1153/2 </t>
  </si>
  <si>
    <t>1152/2</t>
  </si>
  <si>
    <t>3748/1</t>
  </si>
  <si>
    <t>3747/1</t>
  </si>
  <si>
    <t>1202/2</t>
  </si>
  <si>
    <t>1385/1/2</t>
  </si>
  <si>
    <t>1325/3</t>
  </si>
  <si>
    <t>578/13</t>
  </si>
  <si>
    <t>578/14</t>
  </si>
  <si>
    <t>53767</t>
  </si>
  <si>
    <t>53668</t>
  </si>
  <si>
    <t>58187</t>
  </si>
  <si>
    <t>56745</t>
  </si>
  <si>
    <t>55135</t>
  </si>
  <si>
    <t>52024</t>
  </si>
  <si>
    <t>51936</t>
  </si>
  <si>
    <t>52786</t>
  </si>
  <si>
    <t>51437</t>
  </si>
  <si>
    <t>53808</t>
  </si>
  <si>
    <t>50870</t>
  </si>
  <si>
    <t>53723</t>
  </si>
  <si>
    <t>53778</t>
  </si>
  <si>
    <t>53779</t>
  </si>
  <si>
    <t>MANDRUT IOANA LUCIA, BANICA AUREL</t>
  </si>
  <si>
    <t>MANDRUT IOANA LUCIA, ENACHE PAULINA</t>
  </si>
  <si>
    <t>VINT BOGDAN, SAMOILA TEODOR</t>
  </si>
  <si>
    <t>VINT BOGDAN, NITU ION, CONSTANTIN MARIA, STAN ELENA, OPREA JOITA, STRIBEANU AURICA</t>
  </si>
  <si>
    <t>NICULESCU STEFANIA</t>
  </si>
  <si>
    <t>DAVID GHEORGHE</t>
  </si>
  <si>
    <t>SIMION ALEXANDRU</t>
  </si>
  <si>
    <t>DUMITRU VASILE</t>
  </si>
  <si>
    <t>GHEORGHE ELENA</t>
  </si>
  <si>
    <t>BUTOI CRISTIAN AUREL</t>
  </si>
  <si>
    <t>CARANOVIC MARIA DANIELA</t>
  </si>
  <si>
    <t>IONITA STEFAN</t>
  </si>
  <si>
    <t>DONTU NICOLAE</t>
  </si>
  <si>
    <t>ANDREI AURICA</t>
  </si>
  <si>
    <t>STAMATOIU MONICA</t>
  </si>
  <si>
    <t>DUMITRACHE CALIN</t>
  </si>
  <si>
    <t>GENNER RODICA FELICIA</t>
  </si>
  <si>
    <t>ILIE A. NICOLAE</t>
  </si>
  <si>
    <t>STOICAN ANICA</t>
  </si>
  <si>
    <t>PARASCHIVESCU ANICA</t>
  </si>
  <si>
    <t>MARCHIDAN ANCA SIMONA</t>
  </si>
  <si>
    <t>TEODORESCU CONSTANTINA</t>
  </si>
  <si>
    <t>SERBAN ANICA</t>
  </si>
  <si>
    <t>COMAN NICOLAE</t>
  </si>
  <si>
    <t>PASCU GHEORGHE</t>
  </si>
  <si>
    <t>MARIN ALEXANDRINA</t>
  </si>
  <si>
    <t>FIDEL FLOAREA, STANCU NICOLAE, STANCU ANTON, MARIN GHEORGHITA, NEAGU MARIA</t>
  </si>
  <si>
    <t>STANCIU NICULINA, STANCIU GHEORGHE</t>
  </si>
  <si>
    <t>SIMION ION, SIMION ALEXANDRU, SIMION GHEORGHE</t>
  </si>
  <si>
    <t>MANEA TIBERIU STEFAN, MANEA MIHAELA IVANCA</t>
  </si>
  <si>
    <t>TOADER MIHAITA, TOADER MARIA LUIZA</t>
  </si>
  <si>
    <t>MATEI IOANA, PUIU ION, NASTASE ELENA, FRICHIAS ILIE, FRICHIAS FLOREA, FRICHIAS CRISTEA</t>
  </si>
  <si>
    <t>LUTESCU VASILE, BECHEANU GABRIEL</t>
  </si>
  <si>
    <t>DRAGOSTIN ION, DRAGOSTIN MARIAN</t>
  </si>
  <si>
    <t>SC SILVAREX 2001 SRL, RADU NICOLAE DORU</t>
  </si>
  <si>
    <t>ENE MARIA, ION FLOAREA, RADU NICOLAE</t>
  </si>
  <si>
    <t>TRETELNITCHI MIHAIL, TRETELNITCHI LILI RENATA</t>
  </si>
  <si>
    <t>RADULESCU CORNELIA, OLARU TUDORA, NEAGU MARIA, STAN CRISTINA, POPA CONSTANTIN, POPA ION, POPA EUGENIA, ENESCU ADINA FLORINA, POPA DANIEL</t>
  </si>
  <si>
    <t>DRUGEA CLAUDIU OCTAVIAN, DRUGEA CRINA</t>
  </si>
  <si>
    <t>MIHAESCU MARIUS DAN, MIHAESCU ANCA SILVIA</t>
  </si>
  <si>
    <t>PURCARU GHEORGHE, PURCARU ALEXANDRU</t>
  </si>
  <si>
    <t>BAICOIANU MARIA, BAICOIANU NICULAE, BAICOIANU CONSTANTIN</t>
  </si>
  <si>
    <t>BALANESCU ADRIAN</t>
  </si>
  <si>
    <t>ROSCA NARCIS GABRIELA, ROSCA ION, ROSCA FLORICA, ROSCA FLORICA, ROSCA NARCIS GABRIELA</t>
  </si>
  <si>
    <t>GHINEA MIHAELA, GHINEA TUDOR</t>
  </si>
  <si>
    <t>PEIA NINEL, PEIA MARIANA</t>
  </si>
  <si>
    <t>ANGHEL CONSTANTINA, ILIE AUREL, ILIE DUMITRU</t>
  </si>
  <si>
    <t>DUNGA ION</t>
  </si>
  <si>
    <t>ILIE MIHAILA</t>
  </si>
  <si>
    <t>SGANTA GHEORGHE</t>
  </si>
  <si>
    <t>BARBU NICULINA, BARBU GHEORGHE</t>
  </si>
  <si>
    <t>TOLEA SORINA</t>
  </si>
  <si>
    <t>DRAGOMIR GHEORGHE, DRAGOMIR IRINA</t>
  </si>
  <si>
    <t>PANAIT IOANA</t>
  </si>
  <si>
    <t>TOADER TUDOR, VOICU FLORICA</t>
  </si>
  <si>
    <t>SIMIONESCU MARIA ELIZA, PIRVU CECILIA, TIRTEA MARGARETA, NISULESCU VICTOR, NISULESCU GHEORGHE, NISULESCU MIHAI MARCEL, TIRTEA CONSTANTIN - CRISTIAN</t>
  </si>
  <si>
    <t>CRENTZ VALERIA, AVRAM VOICA, GHEORGHE NICULAE</t>
  </si>
  <si>
    <t>APOSTOL GHEORGHE, APOSTOL VASILICA, NEDA VITA</t>
  </si>
  <si>
    <t>A311/1/18</t>
  </si>
  <si>
    <t>A311/1/19</t>
  </si>
  <si>
    <t>A311/1/20</t>
  </si>
  <si>
    <t>A311/1/21</t>
  </si>
  <si>
    <t>A311/1/22</t>
  </si>
  <si>
    <t>A311/1/23</t>
  </si>
  <si>
    <t>A311/1/24</t>
  </si>
  <si>
    <t>A311/1/25</t>
  </si>
  <si>
    <t>A311/1/26</t>
  </si>
  <si>
    <t>A311/1/27</t>
  </si>
  <si>
    <t>A311/1/28</t>
  </si>
  <si>
    <t>A311/1</t>
  </si>
  <si>
    <t>A317/2</t>
  </si>
  <si>
    <t>A317/48</t>
  </si>
  <si>
    <t>A317/49</t>
  </si>
  <si>
    <t>A317/50</t>
  </si>
  <si>
    <t>A317/51</t>
  </si>
  <si>
    <t>A317/52</t>
  </si>
  <si>
    <t>A317/53</t>
  </si>
  <si>
    <t>A317/54</t>
  </si>
  <si>
    <t>A317/55</t>
  </si>
  <si>
    <t>A317/56</t>
  </si>
  <si>
    <t>A317/57</t>
  </si>
  <si>
    <t>A317/58</t>
  </si>
  <si>
    <t>A317/59</t>
  </si>
  <si>
    <t>A317/60</t>
  </si>
  <si>
    <t>A317/61</t>
  </si>
  <si>
    <t>A317/62</t>
  </si>
  <si>
    <t>A317/63</t>
  </si>
  <si>
    <t>A317</t>
  </si>
  <si>
    <t>A256</t>
  </si>
  <si>
    <t>A258/36</t>
  </si>
  <si>
    <t>A258/35</t>
  </si>
  <si>
    <t>A258/34</t>
  </si>
  <si>
    <t>A258/33</t>
  </si>
  <si>
    <t>A258/32</t>
  </si>
  <si>
    <t>A258/31</t>
  </si>
  <si>
    <t>A258/30</t>
  </si>
  <si>
    <t>A258/29</t>
  </si>
  <si>
    <t>A258/28</t>
  </si>
  <si>
    <t>A258/27</t>
  </si>
  <si>
    <t>A258</t>
  </si>
  <si>
    <t>A258/26</t>
  </si>
  <si>
    <t>A258/25</t>
  </si>
  <si>
    <t>A258/24</t>
  </si>
  <si>
    <t>A253/1/1, Lot 1</t>
  </si>
  <si>
    <t>CC255/5</t>
  </si>
  <si>
    <t>BOLOG ION, BOLOG JOITA, BOLOG JOITA</t>
  </si>
  <si>
    <t>1586/3</t>
  </si>
  <si>
    <t>1586/1</t>
  </si>
  <si>
    <t>1118/3</t>
  </si>
  <si>
    <t>1118/1</t>
  </si>
  <si>
    <t>1213/1</t>
  </si>
  <si>
    <t>1589/1</t>
  </si>
  <si>
    <t>1223/1</t>
  </si>
  <si>
    <t>1469/1</t>
  </si>
  <si>
    <t>1494/1</t>
  </si>
  <si>
    <t>3104/1</t>
  </si>
  <si>
    <t>3104/2</t>
  </si>
  <si>
    <t>3224/1</t>
  </si>
  <si>
    <t>3224/2</t>
  </si>
  <si>
    <t>3444/1</t>
  </si>
  <si>
    <t>3444/2</t>
  </si>
  <si>
    <t>1543/6</t>
  </si>
  <si>
    <t>1541/5</t>
  </si>
  <si>
    <t>1540/5</t>
  </si>
  <si>
    <t>1539/9</t>
  </si>
  <si>
    <t>1539/5</t>
  </si>
  <si>
    <t>1598/5</t>
  </si>
  <si>
    <t>1583/5</t>
  </si>
  <si>
    <t>1582/5</t>
  </si>
  <si>
    <t>1578/5</t>
  </si>
  <si>
    <t>1581/5</t>
  </si>
  <si>
    <t>1584/5</t>
  </si>
  <si>
    <t>4192/3</t>
  </si>
  <si>
    <t>1580/5</t>
  </si>
  <si>
    <t>4407/3</t>
  </si>
  <si>
    <t>TOADER STELIANA</t>
  </si>
  <si>
    <t>VULVOI TUDOR</t>
  </si>
  <si>
    <t>SERBAN DUMITRU</t>
  </si>
  <si>
    <t>GALCEAVA NICULAE</t>
  </si>
  <si>
    <t>NITU VASILICA</t>
  </si>
  <si>
    <t>SERBANICA GHEORGHE</t>
  </si>
  <si>
    <t>SERBANICA IOANA</t>
  </si>
  <si>
    <t>URDUBAN CONSTANTINA, URDUBAN VASILE, URDUBAN AUREL</t>
  </si>
  <si>
    <t>RADOI DUMITRA, RADUTA DOBRA, RADUTA GEORGE-COSTEL, SERBAN MARIA-STELUTA, RADUTA MARIAN</t>
  </si>
  <si>
    <t>TURMAC IOANA</t>
  </si>
  <si>
    <t>TURMAC NICOLAE, TURMAC GHEORGHE, TURMAC ION</t>
  </si>
  <si>
    <t>NEDELCU ION, TACHE NICULINA</t>
  </si>
  <si>
    <t>NICULAE VASILE, CONSTANTIN VASILICA, NICULAE MARIA, PALAGEA NICULINA</t>
  </si>
  <si>
    <t>BAICOIANU ION, BAICOIANU AUREL, BAICOIANU ECATERINA, PADUREANU CONSTANTA, DASCALU TEODORA</t>
  </si>
  <si>
    <t>NICULIN CONSTANTIN</t>
  </si>
  <si>
    <t>NICULAE VASILE, CONSTANTIN VASILICA, NICULAE MARIA, PALAGE NICULINA</t>
  </si>
  <si>
    <t>A258/19</t>
  </si>
  <si>
    <t>A258/20</t>
  </si>
  <si>
    <t>A258/15</t>
  </si>
  <si>
    <t>A258/14</t>
  </si>
  <si>
    <t>A258/13</t>
  </si>
  <si>
    <t>A258/12</t>
  </si>
  <si>
    <t>A258/11</t>
  </si>
  <si>
    <t>A258/10/1</t>
  </si>
  <si>
    <t>A258/10/2</t>
  </si>
  <si>
    <t>A258/10/3</t>
  </si>
  <si>
    <t>A258/9</t>
  </si>
  <si>
    <t>A258/8</t>
  </si>
  <si>
    <t>A258/7</t>
  </si>
  <si>
    <t>A258/6</t>
  </si>
  <si>
    <t>A258/5</t>
  </si>
  <si>
    <t>3339/1/1</t>
  </si>
  <si>
    <t>3339/2/2</t>
  </si>
  <si>
    <t>3358/1/2</t>
  </si>
  <si>
    <t>3339/1/3</t>
  </si>
  <si>
    <t>3358/1</t>
  </si>
  <si>
    <t>1518/4</t>
  </si>
  <si>
    <t>1516/4</t>
  </si>
  <si>
    <t>1514/4</t>
  </si>
  <si>
    <t>1515/4</t>
  </si>
  <si>
    <t>1492/4</t>
  </si>
  <si>
    <t>1491/1/2/3</t>
  </si>
  <si>
    <t>1491/1/3</t>
  </si>
  <si>
    <t>1491/2/2/3</t>
  </si>
  <si>
    <t>1491/2/3</t>
  </si>
  <si>
    <t>1491/3/3</t>
  </si>
  <si>
    <t>1490/4</t>
  </si>
  <si>
    <t>1488/5</t>
  </si>
  <si>
    <t>1486/5</t>
  </si>
  <si>
    <t>1493/5</t>
  </si>
  <si>
    <t>1491/3/2/3</t>
  </si>
  <si>
    <t>1487/5</t>
  </si>
  <si>
    <t>53959</t>
  </si>
  <si>
    <t>ION AUREL, ION SANDU</t>
  </si>
  <si>
    <t>A258/21</t>
  </si>
  <si>
    <t>3356/2/2</t>
  </si>
  <si>
    <t>TOTAL</t>
  </si>
  <si>
    <t>53788</t>
  </si>
  <si>
    <t>67</t>
  </si>
  <si>
    <t>A317/64</t>
  </si>
  <si>
    <t>47</t>
  </si>
  <si>
    <t>altele</t>
  </si>
  <si>
    <t>BADEA MIHAELA GEORGIANA, PANAIT MARIA, PATRASESCU IOANA, MIHAI VIORICA, SOLOMON IRINA-ADRIANA, GALCEAVA ALEXANDRU-MARIUS</t>
  </si>
  <si>
    <t>ISTRATE PETRUTA, BENTEA GINA</t>
  </si>
  <si>
    <t>RUSU CRISTIAN, GURAU RAZVAN-MARIAN, LABES GHEORGHITA-CLAUDIU</t>
  </si>
  <si>
    <t>PARVU CECILIA GENISCA, TARTEA MARGARETA, NECSULESCU GHEORGHE, CONSTANTINESCU OLIMPIA, SIMION NELU, SIMION GHEORGHE, LAZARESCU MARIAN DAN</t>
  </si>
  <si>
    <t>TIRTEA CONSTANTIN CRISTIAN</t>
  </si>
  <si>
    <t>BOTA RARES EMIL, BOTA GABRIELA MARIANA, COVACIU NICOLETA FLORENTINA, COVACIU NICOLETA - FLORENTINA, COVACIU MARA ALEXANDRA, COVACIU DAVID ALEXANDRU</t>
  </si>
  <si>
    <t>APOSTOL IOANA, STANCU DUMITRA, ANGHEL IONEL, NITA GHEORGHITA ELENA, ANGHEL ELENA, ANGHEL MIHAITA, ANGHEL MARCEL</t>
  </si>
  <si>
    <t>STAN D. CONSTANTIN</t>
  </si>
  <si>
    <t>IORGULESCU EDUARD-CATALIN</t>
  </si>
  <si>
    <t>Unitatea administrativ- teritorială</t>
  </si>
  <si>
    <t>Valoare despăgubire totală imobil conform Legii nr. 255/2010
(lei)</t>
  </si>
  <si>
    <t xml:space="preserve"> Notă: *)  Pentru pozițiile nr. crt. 47, 80 și 130 unde titularul dreptului de proprietate este unitatea - administrativ - teritorială, terenurile în cauză sunt la dispoziția comisiilor de fond funciar, astfel cum reiese din evidențele unităților administrativ-teritoriale.                                                                                                                                                             </t>
  </si>
  <si>
    <t>U.A.T. GRUIU*)</t>
  </si>
  <si>
    <t>U.A.T. GRUIU *)</t>
  </si>
  <si>
    <t>Lista
cuprinzând imobilele proprietate privată care constituie coridorul de expropriere al lucrării de utilitate publică de interes național ,,Realizarea a trei noduri rutiere pe autostrăzile A1, A2, A3 în zona de Sud-Est a României – Nod rutier Autostrada A3 km 36+700 cu DJ 101C la Gruiu”, situate pe raza localității Gruiu din județul Ilfov, proprietarii și deținătorii acestora, precum și sumele aferente justelor despăgubiri</t>
  </si>
  <si>
    <t>Județ</t>
  </si>
  <si>
    <t>12</t>
  </si>
  <si>
    <t>13</t>
  </si>
  <si>
    <t>14</t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</si>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</sst>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1" fillId="0" borderId="1" xfId="1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Alignment="1">
      <alignment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" fontId="4" fillId="0" borderId="0" xfId="0" applyNumberFormat="1" applyFont="1" applyFill="1" applyAlignment="1">
      <alignment horizontal="right" vertical="center" wrapText="1"/>
    </xf>
    <xf numFmtId="4" fontId="1" fillId="0" borderId="0" xfId="0" applyNumberFormat="1" applyFont="1" applyFill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0"/>
  <sheetViews>
    <sheetView tabSelected="1" zoomScaleNormal="100" workbookViewId="0">
      <selection activeCell="D4" sqref="D4"/>
    </sheetView>
  </sheetViews>
  <sheetFormatPr defaultColWidth="9.109375" defaultRowHeight="15.6" x14ac:dyDescent="0.3"/>
  <cols>
    <col min="1" max="1" width="5.109375" style="17" bestFit="1" customWidth="1"/>
    <col min="2" max="2" width="8" style="17" bestFit="1" customWidth="1"/>
    <col min="3" max="3" width="13.5546875" style="17" bestFit="1" customWidth="1"/>
    <col min="4" max="4" width="37.109375" style="18" customWidth="1"/>
    <col min="5" max="5" width="6.109375" style="12" bestFit="1" customWidth="1"/>
    <col min="6" max="7" width="10.5546875" style="17" customWidth="1"/>
    <col min="8" max="8" width="13.109375" style="17" bestFit="1" customWidth="1"/>
    <col min="9" max="9" width="10.44140625" style="17" customWidth="1"/>
    <col min="10" max="10" width="11.44140625" style="17" bestFit="1" customWidth="1"/>
    <col min="11" max="11" width="13" style="17" bestFit="1" customWidth="1"/>
    <col min="12" max="12" width="12" style="17" bestFit="1" customWidth="1"/>
    <col min="13" max="14" width="20.109375" style="19" bestFit="1" customWidth="1"/>
    <col min="15" max="16384" width="9.109375" style="12"/>
  </cols>
  <sheetData>
    <row r="1" spans="1:14" s="1" customFormat="1" x14ac:dyDescent="0.3">
      <c r="A1" s="29" t="s">
        <v>402</v>
      </c>
      <c r="D1" s="6"/>
      <c r="M1" s="24" t="s">
        <v>0</v>
      </c>
      <c r="N1" s="20"/>
    </row>
    <row r="2" spans="1:14" s="1" customFormat="1" ht="72.75" customHeight="1" x14ac:dyDescent="0.3">
      <c r="A2" s="25" t="s">
        <v>397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1" customFormat="1" x14ac:dyDescent="0.3">
      <c r="A3" s="2"/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4"/>
      <c r="N3" s="4"/>
    </row>
    <row r="4" spans="1:14" s="1" customFormat="1" ht="102.75" customHeight="1" x14ac:dyDescent="0.3">
      <c r="A4" s="5" t="s">
        <v>1</v>
      </c>
      <c r="B4" s="5" t="s">
        <v>398</v>
      </c>
      <c r="C4" s="5" t="s">
        <v>392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393</v>
      </c>
    </row>
    <row r="5" spans="1:14" s="1" customFormat="1" x14ac:dyDescent="0.3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 t="s">
        <v>12</v>
      </c>
      <c r="J5" s="5">
        <v>10</v>
      </c>
      <c r="K5" s="5" t="s">
        <v>13</v>
      </c>
      <c r="L5" s="23" t="s">
        <v>399</v>
      </c>
      <c r="M5" s="23" t="s">
        <v>400</v>
      </c>
      <c r="N5" s="23" t="s">
        <v>401</v>
      </c>
    </row>
    <row r="6" spans="1:14" ht="46.8" x14ac:dyDescent="0.3">
      <c r="A6" s="7">
        <v>1</v>
      </c>
      <c r="B6" s="7" t="s">
        <v>14</v>
      </c>
      <c r="C6" s="7" t="s">
        <v>15</v>
      </c>
      <c r="D6" s="8" t="s">
        <v>37</v>
      </c>
      <c r="E6" s="9">
        <v>66</v>
      </c>
      <c r="F6" s="9" t="s">
        <v>69</v>
      </c>
      <c r="G6" s="9" t="s">
        <v>135</v>
      </c>
      <c r="H6" s="9"/>
      <c r="I6" s="9" t="s">
        <v>131</v>
      </c>
      <c r="J6" s="9" t="s">
        <v>133</v>
      </c>
      <c r="K6" s="9">
        <v>914</v>
      </c>
      <c r="L6" s="9">
        <v>41</v>
      </c>
      <c r="M6" s="11">
        <v>451</v>
      </c>
      <c r="N6" s="11">
        <v>451</v>
      </c>
    </row>
    <row r="7" spans="1:14" x14ac:dyDescent="0.3">
      <c r="A7" s="7">
        <v>2</v>
      </c>
      <c r="B7" s="7" t="s">
        <v>14</v>
      </c>
      <c r="C7" s="7" t="s">
        <v>15</v>
      </c>
      <c r="D7" s="8" t="s">
        <v>16</v>
      </c>
      <c r="E7" s="9">
        <v>66</v>
      </c>
      <c r="F7" s="9" t="s">
        <v>70</v>
      </c>
      <c r="G7" s="9" t="s">
        <v>136</v>
      </c>
      <c r="H7" s="9"/>
      <c r="I7" s="9" t="s">
        <v>131</v>
      </c>
      <c r="J7" s="9" t="s">
        <v>133</v>
      </c>
      <c r="K7" s="9">
        <v>141</v>
      </c>
      <c r="L7" s="9">
        <v>26</v>
      </c>
      <c r="M7" s="11">
        <v>286</v>
      </c>
      <c r="N7" s="11">
        <v>286</v>
      </c>
    </row>
    <row r="8" spans="1:14" x14ac:dyDescent="0.3">
      <c r="A8" s="7">
        <v>3</v>
      </c>
      <c r="B8" s="7" t="s">
        <v>14</v>
      </c>
      <c r="C8" s="7" t="s">
        <v>15</v>
      </c>
      <c r="D8" s="8" t="s">
        <v>38</v>
      </c>
      <c r="E8" s="9">
        <v>66</v>
      </c>
      <c r="F8" s="9" t="s">
        <v>71</v>
      </c>
      <c r="G8" s="9" t="s">
        <v>137</v>
      </c>
      <c r="H8" s="9"/>
      <c r="I8" s="9" t="s">
        <v>131</v>
      </c>
      <c r="J8" s="9" t="s">
        <v>133</v>
      </c>
      <c r="K8" s="9">
        <v>514</v>
      </c>
      <c r="L8" s="9">
        <v>88</v>
      </c>
      <c r="M8" s="11">
        <v>968</v>
      </c>
      <c r="N8" s="11">
        <v>968</v>
      </c>
    </row>
    <row r="9" spans="1:14" ht="31.2" x14ac:dyDescent="0.3">
      <c r="A9" s="7">
        <v>4</v>
      </c>
      <c r="B9" s="7" t="s">
        <v>14</v>
      </c>
      <c r="C9" s="7" t="s">
        <v>15</v>
      </c>
      <c r="D9" s="8" t="s">
        <v>17</v>
      </c>
      <c r="E9" s="9">
        <v>66</v>
      </c>
      <c r="F9" s="9" t="s">
        <v>72</v>
      </c>
      <c r="G9" s="9" t="s">
        <v>138</v>
      </c>
      <c r="H9" s="9"/>
      <c r="I9" s="9" t="s">
        <v>131</v>
      </c>
      <c r="J9" s="9" t="s">
        <v>133</v>
      </c>
      <c r="K9" s="9">
        <v>923</v>
      </c>
      <c r="L9" s="9">
        <v>167</v>
      </c>
      <c r="M9" s="11">
        <v>1837</v>
      </c>
      <c r="N9" s="11">
        <v>1837</v>
      </c>
    </row>
    <row r="10" spans="1:14" x14ac:dyDescent="0.3">
      <c r="A10" s="7">
        <v>5</v>
      </c>
      <c r="B10" s="7" t="s">
        <v>14</v>
      </c>
      <c r="C10" s="7" t="s">
        <v>15</v>
      </c>
      <c r="D10" s="8" t="s">
        <v>391</v>
      </c>
      <c r="E10" s="9">
        <v>66</v>
      </c>
      <c r="F10" s="9" t="s">
        <v>73</v>
      </c>
      <c r="G10" s="9" t="s">
        <v>139</v>
      </c>
      <c r="H10" s="9" t="s">
        <v>173</v>
      </c>
      <c r="I10" s="9" t="s">
        <v>382</v>
      </c>
      <c r="J10" s="9" t="s">
        <v>133</v>
      </c>
      <c r="K10" s="9">
        <v>652</v>
      </c>
      <c r="L10" s="9">
        <v>134</v>
      </c>
      <c r="M10" s="11">
        <v>1474</v>
      </c>
      <c r="N10" s="11">
        <v>1474</v>
      </c>
    </row>
    <row r="11" spans="1:14" ht="31.2" x14ac:dyDescent="0.3">
      <c r="A11" s="7">
        <v>6</v>
      </c>
      <c r="B11" s="7" t="s">
        <v>14</v>
      </c>
      <c r="C11" s="7" t="s">
        <v>15</v>
      </c>
      <c r="D11" s="8" t="s">
        <v>39</v>
      </c>
      <c r="E11" s="9">
        <v>66</v>
      </c>
      <c r="F11" s="9" t="s">
        <v>74</v>
      </c>
      <c r="G11" s="9" t="s">
        <v>140</v>
      </c>
      <c r="H11" s="9"/>
      <c r="I11" s="9" t="s">
        <v>131</v>
      </c>
      <c r="J11" s="9" t="s">
        <v>133</v>
      </c>
      <c r="K11" s="9">
        <v>775</v>
      </c>
      <c r="L11" s="9">
        <v>141</v>
      </c>
      <c r="M11" s="11">
        <v>1551</v>
      </c>
      <c r="N11" s="11">
        <v>1551</v>
      </c>
    </row>
    <row r="12" spans="1:14" x14ac:dyDescent="0.3">
      <c r="A12" s="7">
        <v>7</v>
      </c>
      <c r="B12" s="7" t="s">
        <v>14</v>
      </c>
      <c r="C12" s="7" t="s">
        <v>15</v>
      </c>
      <c r="D12" s="8" t="s">
        <v>40</v>
      </c>
      <c r="E12" s="9">
        <v>66</v>
      </c>
      <c r="F12" s="9" t="s">
        <v>75</v>
      </c>
      <c r="G12" s="9" t="s">
        <v>141</v>
      </c>
      <c r="H12" s="9"/>
      <c r="I12" s="9" t="s">
        <v>131</v>
      </c>
      <c r="J12" s="9" t="s">
        <v>133</v>
      </c>
      <c r="K12" s="9">
        <v>414</v>
      </c>
      <c r="L12" s="9">
        <v>91</v>
      </c>
      <c r="M12" s="11">
        <v>1001</v>
      </c>
      <c r="N12" s="11">
        <v>1001</v>
      </c>
    </row>
    <row r="13" spans="1:14" x14ac:dyDescent="0.3">
      <c r="A13" s="7">
        <v>8</v>
      </c>
      <c r="B13" s="7" t="s">
        <v>14</v>
      </c>
      <c r="C13" s="7" t="s">
        <v>15</v>
      </c>
      <c r="D13" s="8" t="s">
        <v>18</v>
      </c>
      <c r="E13" s="9">
        <v>66</v>
      </c>
      <c r="F13" s="9" t="s">
        <v>76</v>
      </c>
      <c r="G13" s="9" t="s">
        <v>142</v>
      </c>
      <c r="H13" s="9"/>
      <c r="I13" s="9" t="s">
        <v>131</v>
      </c>
      <c r="J13" s="9" t="s">
        <v>133</v>
      </c>
      <c r="K13" s="9">
        <v>368</v>
      </c>
      <c r="L13" s="9">
        <v>83</v>
      </c>
      <c r="M13" s="11">
        <v>913</v>
      </c>
      <c r="N13" s="11">
        <v>913</v>
      </c>
    </row>
    <row r="14" spans="1:14" ht="31.2" x14ac:dyDescent="0.3">
      <c r="A14" s="7">
        <v>9</v>
      </c>
      <c r="B14" s="7" t="s">
        <v>14</v>
      </c>
      <c r="C14" s="7" t="s">
        <v>15</v>
      </c>
      <c r="D14" s="8" t="s">
        <v>41</v>
      </c>
      <c r="E14" s="9">
        <v>66</v>
      </c>
      <c r="F14" s="9" t="s">
        <v>77</v>
      </c>
      <c r="G14" s="9" t="s">
        <v>143</v>
      </c>
      <c r="H14" s="9"/>
      <c r="I14" s="9" t="s">
        <v>131</v>
      </c>
      <c r="J14" s="9" t="s">
        <v>133</v>
      </c>
      <c r="K14" s="9">
        <v>205</v>
      </c>
      <c r="L14" s="9">
        <v>47</v>
      </c>
      <c r="M14" s="11">
        <v>517</v>
      </c>
      <c r="N14" s="11">
        <v>517</v>
      </c>
    </row>
    <row r="15" spans="1:14" x14ac:dyDescent="0.3">
      <c r="A15" s="7">
        <v>10</v>
      </c>
      <c r="B15" s="7" t="s">
        <v>14</v>
      </c>
      <c r="C15" s="7" t="s">
        <v>15</v>
      </c>
      <c r="D15" s="8" t="s">
        <v>42</v>
      </c>
      <c r="E15" s="9">
        <v>66</v>
      </c>
      <c r="F15" s="9" t="s">
        <v>78</v>
      </c>
      <c r="G15" s="9" t="s">
        <v>144</v>
      </c>
      <c r="H15" s="9"/>
      <c r="I15" s="9" t="s">
        <v>131</v>
      </c>
      <c r="J15" s="9" t="s">
        <v>133</v>
      </c>
      <c r="K15" s="9">
        <v>261</v>
      </c>
      <c r="L15" s="9">
        <v>59</v>
      </c>
      <c r="M15" s="11">
        <v>649</v>
      </c>
      <c r="N15" s="11">
        <v>649</v>
      </c>
    </row>
    <row r="16" spans="1:14" x14ac:dyDescent="0.3">
      <c r="A16" s="7">
        <v>11</v>
      </c>
      <c r="B16" s="7" t="s">
        <v>14</v>
      </c>
      <c r="C16" s="7" t="s">
        <v>15</v>
      </c>
      <c r="D16" s="8" t="s">
        <v>43</v>
      </c>
      <c r="E16" s="9">
        <v>66</v>
      </c>
      <c r="F16" s="9" t="s">
        <v>79</v>
      </c>
      <c r="G16" s="9" t="s">
        <v>145</v>
      </c>
      <c r="H16" s="9"/>
      <c r="I16" s="9" t="s">
        <v>131</v>
      </c>
      <c r="J16" s="9" t="s">
        <v>133</v>
      </c>
      <c r="K16" s="9">
        <v>1113</v>
      </c>
      <c r="L16" s="9">
        <v>267</v>
      </c>
      <c r="M16" s="11">
        <v>2937</v>
      </c>
      <c r="N16" s="11">
        <v>2937</v>
      </c>
    </row>
    <row r="17" spans="1:14" x14ac:dyDescent="0.3">
      <c r="A17" s="7">
        <v>12</v>
      </c>
      <c r="B17" s="7" t="s">
        <v>14</v>
      </c>
      <c r="C17" s="7" t="s">
        <v>15</v>
      </c>
      <c r="D17" s="8" t="s">
        <v>19</v>
      </c>
      <c r="E17" s="9">
        <v>66</v>
      </c>
      <c r="F17" s="9" t="s">
        <v>80</v>
      </c>
      <c r="G17" s="9" t="s">
        <v>146</v>
      </c>
      <c r="H17" s="9"/>
      <c r="I17" s="9" t="s">
        <v>131</v>
      </c>
      <c r="J17" s="9" t="s">
        <v>133</v>
      </c>
      <c r="K17" s="9">
        <v>357</v>
      </c>
      <c r="L17" s="9">
        <v>74</v>
      </c>
      <c r="M17" s="11">
        <v>814</v>
      </c>
      <c r="N17" s="11">
        <v>814</v>
      </c>
    </row>
    <row r="18" spans="1:14" x14ac:dyDescent="0.3">
      <c r="A18" s="7">
        <v>13</v>
      </c>
      <c r="B18" s="7" t="s">
        <v>14</v>
      </c>
      <c r="C18" s="7" t="s">
        <v>15</v>
      </c>
      <c r="D18" s="8" t="s">
        <v>20</v>
      </c>
      <c r="E18" s="9">
        <v>66</v>
      </c>
      <c r="F18" s="9" t="s">
        <v>81</v>
      </c>
      <c r="G18" s="9" t="s">
        <v>147</v>
      </c>
      <c r="H18" s="9"/>
      <c r="I18" s="9" t="s">
        <v>131</v>
      </c>
      <c r="J18" s="9" t="s">
        <v>133</v>
      </c>
      <c r="K18" s="9">
        <v>356</v>
      </c>
      <c r="L18" s="9">
        <v>74</v>
      </c>
      <c r="M18" s="11">
        <v>814</v>
      </c>
      <c r="N18" s="11">
        <v>814</v>
      </c>
    </row>
    <row r="19" spans="1:14" ht="46.8" x14ac:dyDescent="0.3">
      <c r="A19" s="7">
        <v>14</v>
      </c>
      <c r="B19" s="7" t="s">
        <v>14</v>
      </c>
      <c r="C19" s="7" t="s">
        <v>15</v>
      </c>
      <c r="D19" s="8" t="s">
        <v>44</v>
      </c>
      <c r="E19" s="9">
        <v>66</v>
      </c>
      <c r="F19" s="9" t="s">
        <v>82</v>
      </c>
      <c r="G19" s="9" t="s">
        <v>148</v>
      </c>
      <c r="H19" s="9"/>
      <c r="I19" s="9" t="s">
        <v>131</v>
      </c>
      <c r="J19" s="9" t="s">
        <v>133</v>
      </c>
      <c r="K19" s="9">
        <v>687</v>
      </c>
      <c r="L19" s="9">
        <v>166</v>
      </c>
      <c r="M19" s="11">
        <v>1826</v>
      </c>
      <c r="N19" s="11">
        <v>1826</v>
      </c>
    </row>
    <row r="20" spans="1:14" x14ac:dyDescent="0.3">
      <c r="A20" s="7">
        <v>15</v>
      </c>
      <c r="B20" s="7" t="s">
        <v>14</v>
      </c>
      <c r="C20" s="7" t="s">
        <v>15</v>
      </c>
      <c r="D20" s="8" t="s">
        <v>45</v>
      </c>
      <c r="E20" s="9">
        <v>66</v>
      </c>
      <c r="F20" s="9" t="s">
        <v>83</v>
      </c>
      <c r="G20" s="9" t="s">
        <v>149</v>
      </c>
      <c r="H20" s="9"/>
      <c r="I20" s="9" t="s">
        <v>131</v>
      </c>
      <c r="J20" s="9" t="s">
        <v>133</v>
      </c>
      <c r="K20" s="9">
        <v>2575</v>
      </c>
      <c r="L20" s="9">
        <v>638</v>
      </c>
      <c r="M20" s="11">
        <v>7018</v>
      </c>
      <c r="N20" s="11">
        <v>7018</v>
      </c>
    </row>
    <row r="21" spans="1:14" x14ac:dyDescent="0.3">
      <c r="A21" s="7">
        <v>16</v>
      </c>
      <c r="B21" s="7" t="s">
        <v>14</v>
      </c>
      <c r="C21" s="7" t="s">
        <v>15</v>
      </c>
      <c r="D21" s="8" t="s">
        <v>21</v>
      </c>
      <c r="E21" s="9">
        <v>66</v>
      </c>
      <c r="F21" s="9" t="s">
        <v>84</v>
      </c>
      <c r="G21" s="9" t="s">
        <v>150</v>
      </c>
      <c r="H21" s="9"/>
      <c r="I21" s="9" t="s">
        <v>131</v>
      </c>
      <c r="J21" s="9" t="s">
        <v>133</v>
      </c>
      <c r="K21" s="9">
        <v>752</v>
      </c>
      <c r="L21" s="9">
        <v>204</v>
      </c>
      <c r="M21" s="11">
        <v>2244</v>
      </c>
      <c r="N21" s="11">
        <v>2244</v>
      </c>
    </row>
    <row r="22" spans="1:14" x14ac:dyDescent="0.3">
      <c r="A22" s="7">
        <v>17</v>
      </c>
      <c r="B22" s="7" t="s">
        <v>14</v>
      </c>
      <c r="C22" s="7" t="s">
        <v>15</v>
      </c>
      <c r="D22" s="8" t="s">
        <v>22</v>
      </c>
      <c r="E22" s="9">
        <v>66</v>
      </c>
      <c r="F22" s="9" t="s">
        <v>85</v>
      </c>
      <c r="G22" s="9" t="s">
        <v>151</v>
      </c>
      <c r="H22" s="9"/>
      <c r="I22" s="9" t="s">
        <v>131</v>
      </c>
      <c r="J22" s="9" t="s">
        <v>133</v>
      </c>
      <c r="K22" s="9">
        <v>910</v>
      </c>
      <c r="L22" s="9">
        <v>273</v>
      </c>
      <c r="M22" s="11">
        <v>3003</v>
      </c>
      <c r="N22" s="11">
        <v>3003</v>
      </c>
    </row>
    <row r="23" spans="1:14" x14ac:dyDescent="0.3">
      <c r="A23" s="7">
        <v>18</v>
      </c>
      <c r="B23" s="7" t="s">
        <v>14</v>
      </c>
      <c r="C23" s="7" t="s">
        <v>15</v>
      </c>
      <c r="D23" s="8" t="s">
        <v>46</v>
      </c>
      <c r="E23" s="9">
        <v>66</v>
      </c>
      <c r="F23" s="9" t="s">
        <v>86</v>
      </c>
      <c r="G23" s="9" t="s">
        <v>152</v>
      </c>
      <c r="H23" s="9"/>
      <c r="I23" s="9" t="s">
        <v>131</v>
      </c>
      <c r="J23" s="9" t="s">
        <v>133</v>
      </c>
      <c r="K23" s="9">
        <v>303</v>
      </c>
      <c r="L23" s="9">
        <v>98</v>
      </c>
      <c r="M23" s="11">
        <v>1078</v>
      </c>
      <c r="N23" s="11">
        <v>1078</v>
      </c>
    </row>
    <row r="24" spans="1:14" ht="31.2" x14ac:dyDescent="0.3">
      <c r="A24" s="7">
        <v>19</v>
      </c>
      <c r="B24" s="7" t="s">
        <v>14</v>
      </c>
      <c r="C24" s="7" t="s">
        <v>15</v>
      </c>
      <c r="D24" s="8" t="s">
        <v>47</v>
      </c>
      <c r="E24" s="9">
        <v>66</v>
      </c>
      <c r="F24" s="9" t="s">
        <v>87</v>
      </c>
      <c r="G24" s="9" t="s">
        <v>153</v>
      </c>
      <c r="H24" s="9"/>
      <c r="I24" s="9" t="s">
        <v>131</v>
      </c>
      <c r="J24" s="9" t="s">
        <v>133</v>
      </c>
      <c r="K24" s="9">
        <v>517</v>
      </c>
      <c r="L24" s="9">
        <v>175</v>
      </c>
      <c r="M24" s="11">
        <v>1925</v>
      </c>
      <c r="N24" s="11">
        <v>1925</v>
      </c>
    </row>
    <row r="25" spans="1:14" ht="46.8" x14ac:dyDescent="0.3">
      <c r="A25" s="7">
        <v>20</v>
      </c>
      <c r="B25" s="7" t="s">
        <v>14</v>
      </c>
      <c r="C25" s="7" t="s">
        <v>15</v>
      </c>
      <c r="D25" s="8" t="s">
        <v>48</v>
      </c>
      <c r="E25" s="9">
        <v>66</v>
      </c>
      <c r="F25" s="9" t="s">
        <v>88</v>
      </c>
      <c r="G25" s="13" t="s">
        <v>154</v>
      </c>
      <c r="H25" s="9"/>
      <c r="I25" s="9" t="s">
        <v>131</v>
      </c>
      <c r="J25" s="9" t="s">
        <v>133</v>
      </c>
      <c r="K25" s="9">
        <v>441</v>
      </c>
      <c r="L25" s="9">
        <v>158</v>
      </c>
      <c r="M25" s="11">
        <v>1738</v>
      </c>
      <c r="N25" s="11">
        <v>1738</v>
      </c>
    </row>
    <row r="26" spans="1:14" x14ac:dyDescent="0.3">
      <c r="A26" s="7">
        <v>21</v>
      </c>
      <c r="B26" s="7" t="s">
        <v>14</v>
      </c>
      <c r="C26" s="7" t="s">
        <v>15</v>
      </c>
      <c r="D26" s="8" t="s">
        <v>23</v>
      </c>
      <c r="E26" s="9">
        <v>66</v>
      </c>
      <c r="F26" s="9" t="s">
        <v>89</v>
      </c>
      <c r="G26" s="9" t="s">
        <v>155</v>
      </c>
      <c r="H26" s="9"/>
      <c r="I26" s="9" t="s">
        <v>131</v>
      </c>
      <c r="J26" s="9" t="s">
        <v>133</v>
      </c>
      <c r="K26" s="9">
        <v>273</v>
      </c>
      <c r="L26" s="9">
        <v>100</v>
      </c>
      <c r="M26" s="11">
        <v>1100</v>
      </c>
      <c r="N26" s="11">
        <v>1100</v>
      </c>
    </row>
    <row r="27" spans="1:14" ht="31.2" x14ac:dyDescent="0.3">
      <c r="A27" s="7">
        <v>22</v>
      </c>
      <c r="B27" s="7" t="s">
        <v>14</v>
      </c>
      <c r="C27" s="7" t="s">
        <v>15</v>
      </c>
      <c r="D27" s="8" t="s">
        <v>49</v>
      </c>
      <c r="E27" s="9">
        <v>66</v>
      </c>
      <c r="F27" s="9" t="s">
        <v>90</v>
      </c>
      <c r="G27" s="13" t="s">
        <v>156</v>
      </c>
      <c r="H27" s="9"/>
      <c r="I27" s="9" t="s">
        <v>131</v>
      </c>
      <c r="J27" s="9" t="s">
        <v>133</v>
      </c>
      <c r="K27" s="9">
        <v>822</v>
      </c>
      <c r="L27" s="9">
        <v>304</v>
      </c>
      <c r="M27" s="11">
        <v>3344</v>
      </c>
      <c r="N27" s="11">
        <v>3344</v>
      </c>
    </row>
    <row r="28" spans="1:14" x14ac:dyDescent="0.3">
      <c r="A28" s="7">
        <v>23</v>
      </c>
      <c r="B28" s="7" t="s">
        <v>14</v>
      </c>
      <c r="C28" s="7" t="s">
        <v>15</v>
      </c>
      <c r="D28" s="8" t="s">
        <v>50</v>
      </c>
      <c r="E28" s="9">
        <v>66</v>
      </c>
      <c r="F28" s="9" t="s">
        <v>91</v>
      </c>
      <c r="G28" s="9" t="s">
        <v>157</v>
      </c>
      <c r="H28" s="9"/>
      <c r="I28" s="9" t="s">
        <v>131</v>
      </c>
      <c r="J28" s="9" t="s">
        <v>133</v>
      </c>
      <c r="K28" s="9">
        <v>384</v>
      </c>
      <c r="L28" s="9">
        <v>144</v>
      </c>
      <c r="M28" s="11">
        <v>1584</v>
      </c>
      <c r="N28" s="11">
        <v>1584</v>
      </c>
    </row>
    <row r="29" spans="1:14" ht="78" x14ac:dyDescent="0.3">
      <c r="A29" s="7">
        <v>24</v>
      </c>
      <c r="B29" s="7" t="s">
        <v>14</v>
      </c>
      <c r="C29" s="7" t="s">
        <v>15</v>
      </c>
      <c r="D29" s="8" t="s">
        <v>383</v>
      </c>
      <c r="E29" s="9">
        <v>66</v>
      </c>
      <c r="F29" s="9" t="s">
        <v>92</v>
      </c>
      <c r="G29" s="9" t="s">
        <v>158</v>
      </c>
      <c r="H29" s="9" t="s">
        <v>174</v>
      </c>
      <c r="I29" s="9" t="s">
        <v>131</v>
      </c>
      <c r="J29" s="9" t="s">
        <v>133</v>
      </c>
      <c r="K29" s="9">
        <v>426</v>
      </c>
      <c r="L29" s="9">
        <v>161</v>
      </c>
      <c r="M29" s="11">
        <v>1771</v>
      </c>
      <c r="N29" s="11">
        <v>1771</v>
      </c>
    </row>
    <row r="30" spans="1:14" ht="31.2" x14ac:dyDescent="0.3">
      <c r="A30" s="7">
        <v>25</v>
      </c>
      <c r="B30" s="7" t="s">
        <v>14</v>
      </c>
      <c r="C30" s="7" t="s">
        <v>15</v>
      </c>
      <c r="D30" s="8" t="s">
        <v>51</v>
      </c>
      <c r="E30" s="9">
        <v>66</v>
      </c>
      <c r="F30" s="9" t="s">
        <v>93</v>
      </c>
      <c r="G30" s="9" t="s">
        <v>159</v>
      </c>
      <c r="H30" s="9"/>
      <c r="I30" s="9" t="s">
        <v>131</v>
      </c>
      <c r="J30" s="9" t="s">
        <v>133</v>
      </c>
      <c r="K30" s="9">
        <v>229</v>
      </c>
      <c r="L30" s="9">
        <v>91</v>
      </c>
      <c r="M30" s="11">
        <v>1001</v>
      </c>
      <c r="N30" s="11">
        <v>1001</v>
      </c>
    </row>
    <row r="31" spans="1:14" x14ac:dyDescent="0.3">
      <c r="A31" s="7">
        <v>26</v>
      </c>
      <c r="B31" s="7" t="s">
        <v>14</v>
      </c>
      <c r="C31" s="7" t="s">
        <v>15</v>
      </c>
      <c r="D31" s="8" t="s">
        <v>52</v>
      </c>
      <c r="E31" s="9">
        <v>66</v>
      </c>
      <c r="F31" s="9" t="s">
        <v>94</v>
      </c>
      <c r="G31" s="9" t="s">
        <v>160</v>
      </c>
      <c r="H31" s="9"/>
      <c r="I31" s="9" t="s">
        <v>131</v>
      </c>
      <c r="J31" s="9" t="s">
        <v>133</v>
      </c>
      <c r="K31" s="9">
        <v>1087</v>
      </c>
      <c r="L31" s="9">
        <v>769</v>
      </c>
      <c r="M31" s="11">
        <v>8459</v>
      </c>
      <c r="N31" s="11">
        <v>8459</v>
      </c>
    </row>
    <row r="32" spans="1:14" x14ac:dyDescent="0.3">
      <c r="A32" s="7">
        <v>27</v>
      </c>
      <c r="B32" s="7" t="s">
        <v>14</v>
      </c>
      <c r="C32" s="7" t="s">
        <v>15</v>
      </c>
      <c r="D32" s="8" t="s">
        <v>24</v>
      </c>
      <c r="E32" s="9">
        <v>66</v>
      </c>
      <c r="F32" s="9" t="s">
        <v>95</v>
      </c>
      <c r="G32" s="9" t="s">
        <v>161</v>
      </c>
      <c r="H32" s="9"/>
      <c r="I32" s="9" t="s">
        <v>131</v>
      </c>
      <c r="J32" s="9" t="s">
        <v>133</v>
      </c>
      <c r="K32" s="9">
        <v>856</v>
      </c>
      <c r="L32" s="9">
        <v>856</v>
      </c>
      <c r="M32" s="11">
        <v>9416</v>
      </c>
      <c r="N32" s="11">
        <v>9416</v>
      </c>
    </row>
    <row r="33" spans="1:14" ht="62.4" x14ac:dyDescent="0.3">
      <c r="A33" s="7">
        <v>28</v>
      </c>
      <c r="B33" s="7" t="s">
        <v>14</v>
      </c>
      <c r="C33" s="7" t="s">
        <v>15</v>
      </c>
      <c r="D33" s="14" t="s">
        <v>53</v>
      </c>
      <c r="E33" s="9">
        <v>66</v>
      </c>
      <c r="F33" s="9" t="s">
        <v>96</v>
      </c>
      <c r="G33" s="9" t="s">
        <v>162</v>
      </c>
      <c r="H33" s="9" t="s">
        <v>175</v>
      </c>
      <c r="I33" s="9" t="s">
        <v>131</v>
      </c>
      <c r="J33" s="9" t="s">
        <v>133</v>
      </c>
      <c r="K33" s="9">
        <v>1067</v>
      </c>
      <c r="L33" s="9">
        <v>1067</v>
      </c>
      <c r="M33" s="11">
        <v>11737</v>
      </c>
      <c r="N33" s="11">
        <v>11737</v>
      </c>
    </row>
    <row r="34" spans="1:14" ht="31.2" x14ac:dyDescent="0.3">
      <c r="A34" s="7">
        <v>29</v>
      </c>
      <c r="B34" s="7" t="s">
        <v>14</v>
      </c>
      <c r="C34" s="7" t="s">
        <v>15</v>
      </c>
      <c r="D34" s="8" t="s">
        <v>186</v>
      </c>
      <c r="E34" s="9">
        <v>66</v>
      </c>
      <c r="F34" s="9" t="s">
        <v>97</v>
      </c>
      <c r="G34" s="9" t="s">
        <v>163</v>
      </c>
      <c r="H34" s="9"/>
      <c r="I34" s="9" t="s">
        <v>131</v>
      </c>
      <c r="J34" s="9" t="s">
        <v>133</v>
      </c>
      <c r="K34" s="9">
        <v>196</v>
      </c>
      <c r="L34" s="9">
        <v>196</v>
      </c>
      <c r="M34" s="11">
        <v>2156</v>
      </c>
      <c r="N34" s="11">
        <v>2156</v>
      </c>
    </row>
    <row r="35" spans="1:14" ht="31.2" x14ac:dyDescent="0.3">
      <c r="A35" s="7">
        <v>30</v>
      </c>
      <c r="B35" s="7" t="s">
        <v>14</v>
      </c>
      <c r="C35" s="7" t="s">
        <v>15</v>
      </c>
      <c r="D35" s="8" t="s">
        <v>187</v>
      </c>
      <c r="E35" s="9">
        <v>66</v>
      </c>
      <c r="F35" s="9" t="s">
        <v>98</v>
      </c>
      <c r="G35" s="9" t="s">
        <v>164</v>
      </c>
      <c r="H35" s="9"/>
      <c r="I35" s="9" t="s">
        <v>131</v>
      </c>
      <c r="J35" s="9" t="s">
        <v>133</v>
      </c>
      <c r="K35" s="9">
        <v>385</v>
      </c>
      <c r="L35" s="9">
        <v>385</v>
      </c>
      <c r="M35" s="11">
        <v>4235</v>
      </c>
      <c r="N35" s="11">
        <v>4235</v>
      </c>
    </row>
    <row r="36" spans="1:14" ht="31.2" x14ac:dyDescent="0.3">
      <c r="A36" s="7">
        <v>31</v>
      </c>
      <c r="B36" s="7" t="s">
        <v>14</v>
      </c>
      <c r="C36" s="7" t="s">
        <v>15</v>
      </c>
      <c r="D36" s="8" t="s">
        <v>384</v>
      </c>
      <c r="E36" s="9">
        <v>66</v>
      </c>
      <c r="F36" s="9" t="s">
        <v>126</v>
      </c>
      <c r="G36" s="9" t="s">
        <v>165</v>
      </c>
      <c r="H36" s="9"/>
      <c r="I36" s="9" t="s">
        <v>131</v>
      </c>
      <c r="J36" s="9" t="s">
        <v>133</v>
      </c>
      <c r="K36" s="9">
        <v>258</v>
      </c>
      <c r="L36" s="9">
        <v>258</v>
      </c>
      <c r="M36" s="11">
        <v>2838</v>
      </c>
      <c r="N36" s="11">
        <v>2838</v>
      </c>
    </row>
    <row r="37" spans="1:14" ht="31.2" x14ac:dyDescent="0.3">
      <c r="A37" s="7">
        <v>32</v>
      </c>
      <c r="B37" s="7" t="s">
        <v>14</v>
      </c>
      <c r="C37" s="7" t="s">
        <v>15</v>
      </c>
      <c r="D37" s="8" t="s">
        <v>54</v>
      </c>
      <c r="E37" s="9">
        <v>66</v>
      </c>
      <c r="F37" s="9" t="s">
        <v>127</v>
      </c>
      <c r="G37" s="9" t="s">
        <v>166</v>
      </c>
      <c r="H37" s="9"/>
      <c r="I37" s="9" t="s">
        <v>131</v>
      </c>
      <c r="J37" s="9" t="s">
        <v>133</v>
      </c>
      <c r="K37" s="9">
        <v>245</v>
      </c>
      <c r="L37" s="9">
        <v>245</v>
      </c>
      <c r="M37" s="11">
        <v>2695</v>
      </c>
      <c r="N37" s="11">
        <v>2695</v>
      </c>
    </row>
    <row r="38" spans="1:14" ht="31.2" x14ac:dyDescent="0.3">
      <c r="A38" s="7">
        <v>33</v>
      </c>
      <c r="B38" s="7" t="s">
        <v>14</v>
      </c>
      <c r="C38" s="7" t="s">
        <v>15</v>
      </c>
      <c r="D38" s="8" t="s">
        <v>55</v>
      </c>
      <c r="E38" s="9">
        <v>64</v>
      </c>
      <c r="F38" s="9" t="s">
        <v>99</v>
      </c>
      <c r="G38" s="9" t="s">
        <v>167</v>
      </c>
      <c r="H38" s="9"/>
      <c r="I38" s="9" t="s">
        <v>131</v>
      </c>
      <c r="J38" s="9" t="s">
        <v>133</v>
      </c>
      <c r="K38" s="9">
        <v>308</v>
      </c>
      <c r="L38" s="9">
        <v>308</v>
      </c>
      <c r="M38" s="11">
        <v>3388</v>
      </c>
      <c r="N38" s="11">
        <v>3388</v>
      </c>
    </row>
    <row r="39" spans="1:14" x14ac:dyDescent="0.3">
      <c r="A39" s="7">
        <v>34</v>
      </c>
      <c r="B39" s="7" t="s">
        <v>14</v>
      </c>
      <c r="C39" s="7" t="s">
        <v>15</v>
      </c>
      <c r="D39" s="8" t="s">
        <v>56</v>
      </c>
      <c r="E39" s="9">
        <v>64</v>
      </c>
      <c r="F39" s="9" t="s">
        <v>100</v>
      </c>
      <c r="G39" s="9" t="s">
        <v>168</v>
      </c>
      <c r="H39" s="9"/>
      <c r="I39" s="9" t="s">
        <v>131</v>
      </c>
      <c r="J39" s="9" t="s">
        <v>133</v>
      </c>
      <c r="K39" s="9">
        <v>2971</v>
      </c>
      <c r="L39" s="9">
        <v>646</v>
      </c>
      <c r="M39" s="11">
        <v>7106</v>
      </c>
      <c r="N39" s="11">
        <v>7106</v>
      </c>
    </row>
    <row r="40" spans="1:14" x14ac:dyDescent="0.3">
      <c r="A40" s="7">
        <v>35</v>
      </c>
      <c r="B40" s="7" t="s">
        <v>14</v>
      </c>
      <c r="C40" s="7" t="s">
        <v>15</v>
      </c>
      <c r="D40" s="8" t="s">
        <v>25</v>
      </c>
      <c r="E40" s="9">
        <v>64</v>
      </c>
      <c r="F40" s="9" t="s">
        <v>101</v>
      </c>
      <c r="G40" s="9"/>
      <c r="H40" s="9"/>
      <c r="I40" s="9" t="s">
        <v>131</v>
      </c>
      <c r="J40" s="9" t="s">
        <v>133</v>
      </c>
      <c r="K40" s="9">
        <v>4300</v>
      </c>
      <c r="L40" s="9">
        <v>473</v>
      </c>
      <c r="M40" s="11">
        <v>5203</v>
      </c>
      <c r="N40" s="11">
        <v>5203</v>
      </c>
    </row>
    <row r="41" spans="1:14" x14ac:dyDescent="0.3">
      <c r="A41" s="7">
        <v>36</v>
      </c>
      <c r="B41" s="7" t="s">
        <v>14</v>
      </c>
      <c r="C41" s="7" t="s">
        <v>15</v>
      </c>
      <c r="D41" s="8" t="s">
        <v>26</v>
      </c>
      <c r="E41" s="9">
        <v>64</v>
      </c>
      <c r="F41" s="9" t="s">
        <v>102</v>
      </c>
      <c r="G41" s="9"/>
      <c r="H41" s="9"/>
      <c r="I41" s="9" t="s">
        <v>131</v>
      </c>
      <c r="J41" s="9" t="s">
        <v>133</v>
      </c>
      <c r="K41" s="9">
        <v>1300</v>
      </c>
      <c r="L41" s="9">
        <v>170</v>
      </c>
      <c r="M41" s="11">
        <v>1870</v>
      </c>
      <c r="N41" s="11">
        <v>1870</v>
      </c>
    </row>
    <row r="42" spans="1:14" x14ac:dyDescent="0.3">
      <c r="A42" s="7">
        <v>37</v>
      </c>
      <c r="B42" s="7" t="s">
        <v>14</v>
      </c>
      <c r="C42" s="7" t="s">
        <v>15</v>
      </c>
      <c r="D42" s="8" t="s">
        <v>27</v>
      </c>
      <c r="E42" s="9">
        <v>64</v>
      </c>
      <c r="F42" s="9" t="s">
        <v>103</v>
      </c>
      <c r="G42" s="9"/>
      <c r="H42" s="9"/>
      <c r="I42" s="9" t="s">
        <v>131</v>
      </c>
      <c r="J42" s="9" t="s">
        <v>133</v>
      </c>
      <c r="K42" s="9">
        <v>1900</v>
      </c>
      <c r="L42" s="9">
        <v>272</v>
      </c>
      <c r="M42" s="11">
        <v>2992</v>
      </c>
      <c r="N42" s="11">
        <v>2992</v>
      </c>
    </row>
    <row r="43" spans="1:14" x14ac:dyDescent="0.3">
      <c r="A43" s="7">
        <v>38</v>
      </c>
      <c r="B43" s="7" t="s">
        <v>14</v>
      </c>
      <c r="C43" s="7" t="s">
        <v>15</v>
      </c>
      <c r="D43" s="8" t="s">
        <v>28</v>
      </c>
      <c r="E43" s="9">
        <v>64</v>
      </c>
      <c r="F43" s="9" t="s">
        <v>104</v>
      </c>
      <c r="G43" s="9"/>
      <c r="H43" s="9"/>
      <c r="I43" s="9" t="s">
        <v>131</v>
      </c>
      <c r="J43" s="9" t="s">
        <v>133</v>
      </c>
      <c r="K43" s="9">
        <v>2100</v>
      </c>
      <c r="L43" s="9">
        <v>332</v>
      </c>
      <c r="M43" s="11">
        <v>3652</v>
      </c>
      <c r="N43" s="11">
        <v>3652</v>
      </c>
    </row>
    <row r="44" spans="1:14" x14ac:dyDescent="0.3">
      <c r="A44" s="7">
        <v>39</v>
      </c>
      <c r="B44" s="7" t="s">
        <v>14</v>
      </c>
      <c r="C44" s="7" t="s">
        <v>15</v>
      </c>
      <c r="D44" s="8" t="s">
        <v>29</v>
      </c>
      <c r="E44" s="9">
        <v>64</v>
      </c>
      <c r="F44" s="9" t="s">
        <v>105</v>
      </c>
      <c r="G44" s="9"/>
      <c r="H44" s="9"/>
      <c r="I44" s="9" t="s">
        <v>131</v>
      </c>
      <c r="J44" s="9" t="s">
        <v>133</v>
      </c>
      <c r="K44" s="9">
        <v>2500</v>
      </c>
      <c r="L44" s="9">
        <v>439</v>
      </c>
      <c r="M44" s="11">
        <v>4829</v>
      </c>
      <c r="N44" s="11">
        <v>4829</v>
      </c>
    </row>
    <row r="45" spans="1:14" x14ac:dyDescent="0.3">
      <c r="A45" s="7">
        <v>40</v>
      </c>
      <c r="B45" s="7" t="s">
        <v>14</v>
      </c>
      <c r="C45" s="7" t="s">
        <v>15</v>
      </c>
      <c r="D45" s="8" t="s">
        <v>30</v>
      </c>
      <c r="E45" s="9">
        <v>64</v>
      </c>
      <c r="F45" s="9" t="s">
        <v>106</v>
      </c>
      <c r="G45" s="9">
        <v>3683</v>
      </c>
      <c r="H45" s="9" t="s">
        <v>176</v>
      </c>
      <c r="I45" s="9" t="s">
        <v>382</v>
      </c>
      <c r="J45" s="9" t="s">
        <v>133</v>
      </c>
      <c r="K45" s="9">
        <v>2500</v>
      </c>
      <c r="L45" s="9">
        <v>486</v>
      </c>
      <c r="M45" s="11">
        <v>5346</v>
      </c>
      <c r="N45" s="11">
        <v>5346</v>
      </c>
    </row>
    <row r="46" spans="1:14" ht="46.8" x14ac:dyDescent="0.3">
      <c r="A46" s="7">
        <v>41</v>
      </c>
      <c r="B46" s="7" t="s">
        <v>14</v>
      </c>
      <c r="C46" s="7" t="s">
        <v>15</v>
      </c>
      <c r="D46" s="8" t="s">
        <v>385</v>
      </c>
      <c r="E46" s="9">
        <v>64</v>
      </c>
      <c r="F46" s="9" t="s">
        <v>107</v>
      </c>
      <c r="G46" s="9">
        <v>50372</v>
      </c>
      <c r="H46" s="9">
        <v>50372</v>
      </c>
      <c r="I46" s="9" t="s">
        <v>131</v>
      </c>
      <c r="J46" s="9" t="s">
        <v>133</v>
      </c>
      <c r="K46" s="9">
        <v>3900</v>
      </c>
      <c r="L46" s="9">
        <v>852</v>
      </c>
      <c r="M46" s="11">
        <v>9372</v>
      </c>
      <c r="N46" s="11">
        <v>9372</v>
      </c>
    </row>
    <row r="47" spans="1:14" x14ac:dyDescent="0.3">
      <c r="A47" s="7">
        <v>42</v>
      </c>
      <c r="B47" s="7" t="s">
        <v>14</v>
      </c>
      <c r="C47" s="7" t="s">
        <v>15</v>
      </c>
      <c r="D47" s="8" t="s">
        <v>31</v>
      </c>
      <c r="E47" s="9">
        <v>64</v>
      </c>
      <c r="F47" s="9" t="s">
        <v>108</v>
      </c>
      <c r="G47" s="9"/>
      <c r="H47" s="9"/>
      <c r="I47" s="9" t="s">
        <v>131</v>
      </c>
      <c r="J47" s="9" t="s">
        <v>133</v>
      </c>
      <c r="K47" s="9">
        <v>7500</v>
      </c>
      <c r="L47" s="9">
        <v>2616</v>
      </c>
      <c r="M47" s="11">
        <v>28776</v>
      </c>
      <c r="N47" s="11">
        <v>28776</v>
      </c>
    </row>
    <row r="48" spans="1:14" x14ac:dyDescent="0.3">
      <c r="A48" s="7">
        <v>43</v>
      </c>
      <c r="B48" s="7" t="s">
        <v>14</v>
      </c>
      <c r="C48" s="7" t="s">
        <v>15</v>
      </c>
      <c r="D48" s="8" t="s">
        <v>32</v>
      </c>
      <c r="E48" s="9">
        <v>64</v>
      </c>
      <c r="F48" s="9" t="s">
        <v>109</v>
      </c>
      <c r="G48" s="9"/>
      <c r="H48" s="9"/>
      <c r="I48" s="9" t="s">
        <v>131</v>
      </c>
      <c r="J48" s="9" t="s">
        <v>133</v>
      </c>
      <c r="K48" s="9">
        <v>2200</v>
      </c>
      <c r="L48" s="9">
        <v>914</v>
      </c>
      <c r="M48" s="11">
        <v>10054</v>
      </c>
      <c r="N48" s="11">
        <v>10054</v>
      </c>
    </row>
    <row r="49" spans="1:14" x14ac:dyDescent="0.3">
      <c r="A49" s="7">
        <v>44</v>
      </c>
      <c r="B49" s="7" t="s">
        <v>14</v>
      </c>
      <c r="C49" s="7" t="s">
        <v>15</v>
      </c>
      <c r="D49" s="8" t="s">
        <v>33</v>
      </c>
      <c r="E49" s="9">
        <v>64</v>
      </c>
      <c r="F49" s="9" t="s">
        <v>110</v>
      </c>
      <c r="G49" s="9"/>
      <c r="H49" s="9"/>
      <c r="I49" s="9" t="s">
        <v>131</v>
      </c>
      <c r="J49" s="9" t="s">
        <v>133</v>
      </c>
      <c r="K49" s="9">
        <v>2000</v>
      </c>
      <c r="L49" s="9">
        <v>871</v>
      </c>
      <c r="M49" s="11">
        <v>9581</v>
      </c>
      <c r="N49" s="11">
        <v>9581</v>
      </c>
    </row>
    <row r="50" spans="1:14" x14ac:dyDescent="0.3">
      <c r="A50" s="7">
        <v>45</v>
      </c>
      <c r="B50" s="7" t="s">
        <v>14</v>
      </c>
      <c r="C50" s="7" t="s">
        <v>15</v>
      </c>
      <c r="D50" s="8" t="s">
        <v>188</v>
      </c>
      <c r="E50" s="9">
        <v>64</v>
      </c>
      <c r="F50" s="9" t="s">
        <v>111</v>
      </c>
      <c r="G50" s="9">
        <v>3406</v>
      </c>
      <c r="H50" s="9" t="s">
        <v>177</v>
      </c>
      <c r="I50" s="9" t="s">
        <v>382</v>
      </c>
      <c r="J50" s="9" t="s">
        <v>133</v>
      </c>
      <c r="K50" s="9">
        <v>6230</v>
      </c>
      <c r="L50" s="9">
        <v>3120</v>
      </c>
      <c r="M50" s="11">
        <v>34320</v>
      </c>
      <c r="N50" s="11">
        <v>34320</v>
      </c>
    </row>
    <row r="51" spans="1:14" ht="62.4" x14ac:dyDescent="0.3">
      <c r="A51" s="7">
        <v>46</v>
      </c>
      <c r="B51" s="7" t="s">
        <v>14</v>
      </c>
      <c r="C51" s="7" t="s">
        <v>15</v>
      </c>
      <c r="D51" s="8" t="s">
        <v>189</v>
      </c>
      <c r="E51" s="9">
        <v>64</v>
      </c>
      <c r="F51" s="9" t="s">
        <v>112</v>
      </c>
      <c r="G51" s="9">
        <v>3407</v>
      </c>
      <c r="H51" s="9" t="s">
        <v>178</v>
      </c>
      <c r="I51" s="9" t="s">
        <v>382</v>
      </c>
      <c r="J51" s="9" t="s">
        <v>133</v>
      </c>
      <c r="K51" s="9">
        <v>3200</v>
      </c>
      <c r="L51" s="9">
        <v>2132</v>
      </c>
      <c r="M51" s="11">
        <v>23452</v>
      </c>
      <c r="N51" s="11">
        <v>23452</v>
      </c>
    </row>
    <row r="52" spans="1:14" x14ac:dyDescent="0.3">
      <c r="A52" s="7">
        <v>47</v>
      </c>
      <c r="B52" s="7" t="s">
        <v>14</v>
      </c>
      <c r="C52" s="7" t="s">
        <v>15</v>
      </c>
      <c r="D52" s="8" t="s">
        <v>395</v>
      </c>
      <c r="E52" s="9">
        <v>64</v>
      </c>
      <c r="F52" s="9" t="s">
        <v>113</v>
      </c>
      <c r="G52" s="9"/>
      <c r="H52" s="9"/>
      <c r="I52" s="9" t="s">
        <v>131</v>
      </c>
      <c r="J52" s="9" t="s">
        <v>133</v>
      </c>
      <c r="K52" s="9">
        <v>5480</v>
      </c>
      <c r="L52" s="9">
        <v>4992</v>
      </c>
      <c r="M52" s="11">
        <v>54912</v>
      </c>
      <c r="N52" s="11">
        <v>54912</v>
      </c>
    </row>
    <row r="53" spans="1:14" x14ac:dyDescent="0.3">
      <c r="A53" s="7">
        <v>48</v>
      </c>
      <c r="B53" s="7" t="s">
        <v>14</v>
      </c>
      <c r="C53" s="7" t="s">
        <v>15</v>
      </c>
      <c r="D53" s="8" t="s">
        <v>34</v>
      </c>
      <c r="E53" s="9">
        <v>64</v>
      </c>
      <c r="F53" s="9" t="s">
        <v>114</v>
      </c>
      <c r="G53" s="9">
        <v>1075</v>
      </c>
      <c r="H53" s="9"/>
      <c r="I53" s="9" t="s">
        <v>131</v>
      </c>
      <c r="J53" s="9" t="s">
        <v>133</v>
      </c>
      <c r="K53" s="9">
        <v>3151</v>
      </c>
      <c r="L53" s="9">
        <v>159</v>
      </c>
      <c r="M53" s="11">
        <v>1749</v>
      </c>
      <c r="N53" s="11">
        <v>1749</v>
      </c>
    </row>
    <row r="54" spans="1:14" ht="31.2" x14ac:dyDescent="0.3">
      <c r="A54" s="7">
        <v>49</v>
      </c>
      <c r="B54" s="7" t="s">
        <v>14</v>
      </c>
      <c r="C54" s="7" t="s">
        <v>15</v>
      </c>
      <c r="D54" s="8" t="s">
        <v>58</v>
      </c>
      <c r="E54" s="9">
        <v>64</v>
      </c>
      <c r="F54" s="9" t="s">
        <v>115</v>
      </c>
      <c r="G54" s="9">
        <v>1101</v>
      </c>
      <c r="H54" s="9" t="s">
        <v>179</v>
      </c>
      <c r="I54" s="9" t="s">
        <v>382</v>
      </c>
      <c r="J54" s="9" t="s">
        <v>133</v>
      </c>
      <c r="K54" s="9">
        <v>3200</v>
      </c>
      <c r="L54" s="9">
        <v>606</v>
      </c>
      <c r="M54" s="11">
        <v>6666</v>
      </c>
      <c r="N54" s="11">
        <v>6666</v>
      </c>
    </row>
    <row r="55" spans="1:14" ht="46.8" x14ac:dyDescent="0.3">
      <c r="A55" s="7">
        <v>50</v>
      </c>
      <c r="B55" s="7" t="s">
        <v>14</v>
      </c>
      <c r="C55" s="7" t="s">
        <v>15</v>
      </c>
      <c r="D55" s="8" t="s">
        <v>59</v>
      </c>
      <c r="E55" s="9">
        <v>64</v>
      </c>
      <c r="F55" s="9" t="s">
        <v>116</v>
      </c>
      <c r="G55" s="9">
        <v>51437</v>
      </c>
      <c r="H55" s="9" t="s">
        <v>180</v>
      </c>
      <c r="I55" s="9" t="s">
        <v>131</v>
      </c>
      <c r="J55" s="9" t="s">
        <v>133</v>
      </c>
      <c r="K55" s="9">
        <v>3109</v>
      </c>
      <c r="L55" s="9">
        <v>1422</v>
      </c>
      <c r="M55" s="11">
        <v>15642</v>
      </c>
      <c r="N55" s="11">
        <v>15642</v>
      </c>
    </row>
    <row r="56" spans="1:14" x14ac:dyDescent="0.3">
      <c r="A56" s="7">
        <v>51</v>
      </c>
      <c r="B56" s="7" t="s">
        <v>14</v>
      </c>
      <c r="C56" s="7" t="s">
        <v>15</v>
      </c>
      <c r="D56" s="8" t="s">
        <v>35</v>
      </c>
      <c r="E56" s="9">
        <v>64</v>
      </c>
      <c r="F56" s="9" t="s">
        <v>117</v>
      </c>
      <c r="G56" s="9">
        <v>1039</v>
      </c>
      <c r="H56" s="9"/>
      <c r="I56" s="9" t="s">
        <v>131</v>
      </c>
      <c r="J56" s="9" t="s">
        <v>133</v>
      </c>
      <c r="K56" s="9">
        <v>2345</v>
      </c>
      <c r="L56" s="9">
        <v>1721</v>
      </c>
      <c r="M56" s="11">
        <v>18931</v>
      </c>
      <c r="N56" s="11">
        <v>18931</v>
      </c>
    </row>
    <row r="57" spans="1:14" ht="31.2" x14ac:dyDescent="0.3">
      <c r="A57" s="7">
        <v>52</v>
      </c>
      <c r="B57" s="7" t="s">
        <v>14</v>
      </c>
      <c r="C57" s="7" t="s">
        <v>15</v>
      </c>
      <c r="D57" s="8" t="s">
        <v>60</v>
      </c>
      <c r="E57" s="9">
        <v>64</v>
      </c>
      <c r="F57" s="9" t="s">
        <v>118</v>
      </c>
      <c r="G57" s="9">
        <v>1230</v>
      </c>
      <c r="H57" s="9" t="s">
        <v>181</v>
      </c>
      <c r="I57" s="9" t="s">
        <v>382</v>
      </c>
      <c r="J57" s="9" t="s">
        <v>133</v>
      </c>
      <c r="K57" s="9">
        <v>1044</v>
      </c>
      <c r="L57" s="9">
        <v>1044</v>
      </c>
      <c r="M57" s="11">
        <v>11484</v>
      </c>
      <c r="N57" s="11">
        <v>11484</v>
      </c>
    </row>
    <row r="58" spans="1:14" x14ac:dyDescent="0.3">
      <c r="A58" s="7">
        <v>53</v>
      </c>
      <c r="B58" s="7" t="s">
        <v>14</v>
      </c>
      <c r="C58" s="7" t="s">
        <v>15</v>
      </c>
      <c r="D58" s="8" t="s">
        <v>61</v>
      </c>
      <c r="E58" s="9">
        <v>64</v>
      </c>
      <c r="F58" s="9" t="s">
        <v>119</v>
      </c>
      <c r="G58" s="9">
        <v>1092</v>
      </c>
      <c r="H58" s="9"/>
      <c r="I58" s="9" t="s">
        <v>131</v>
      </c>
      <c r="J58" s="9" t="s">
        <v>133</v>
      </c>
      <c r="K58" s="9">
        <v>2225</v>
      </c>
      <c r="L58" s="9">
        <v>2225</v>
      </c>
      <c r="M58" s="11">
        <v>24475</v>
      </c>
      <c r="N58" s="11">
        <v>24475</v>
      </c>
    </row>
    <row r="59" spans="1:14" ht="31.2" x14ac:dyDescent="0.3">
      <c r="A59" s="7">
        <v>54</v>
      </c>
      <c r="B59" s="7" t="s">
        <v>14</v>
      </c>
      <c r="C59" s="7" t="s">
        <v>15</v>
      </c>
      <c r="D59" s="8" t="s">
        <v>36</v>
      </c>
      <c r="E59" s="9">
        <v>64</v>
      </c>
      <c r="F59" s="9" t="s">
        <v>120</v>
      </c>
      <c r="G59" s="9">
        <v>50870</v>
      </c>
      <c r="H59" s="9" t="s">
        <v>182</v>
      </c>
      <c r="I59" s="9" t="s">
        <v>131</v>
      </c>
      <c r="J59" s="9" t="s">
        <v>133</v>
      </c>
      <c r="K59" s="9">
        <v>3172</v>
      </c>
      <c r="L59" s="9">
        <v>2305</v>
      </c>
      <c r="M59" s="11">
        <v>25355</v>
      </c>
      <c r="N59" s="11">
        <v>25355</v>
      </c>
    </row>
    <row r="60" spans="1:14" ht="31.2" x14ac:dyDescent="0.3">
      <c r="A60" s="7">
        <v>55</v>
      </c>
      <c r="B60" s="7" t="s">
        <v>14</v>
      </c>
      <c r="C60" s="7" t="s">
        <v>15</v>
      </c>
      <c r="D60" s="8" t="s">
        <v>62</v>
      </c>
      <c r="E60" s="9">
        <v>64</v>
      </c>
      <c r="F60" s="9" t="s">
        <v>121</v>
      </c>
      <c r="G60" s="9">
        <v>1585</v>
      </c>
      <c r="H60" s="9"/>
      <c r="I60" s="9" t="s">
        <v>131</v>
      </c>
      <c r="J60" s="9" t="s">
        <v>133</v>
      </c>
      <c r="K60" s="9">
        <v>2660</v>
      </c>
      <c r="L60" s="9">
        <v>1334</v>
      </c>
      <c r="M60" s="11">
        <v>14674</v>
      </c>
      <c r="N60" s="11">
        <v>14674</v>
      </c>
    </row>
    <row r="61" spans="1:14" ht="31.2" x14ac:dyDescent="0.3">
      <c r="A61" s="7">
        <v>56</v>
      </c>
      <c r="B61" s="7" t="s">
        <v>14</v>
      </c>
      <c r="C61" s="7" t="s">
        <v>15</v>
      </c>
      <c r="D61" s="8" t="s">
        <v>63</v>
      </c>
      <c r="E61" s="9">
        <v>64</v>
      </c>
      <c r="F61" s="9" t="s">
        <v>122</v>
      </c>
      <c r="G61" s="9">
        <v>1270</v>
      </c>
      <c r="H61" s="9"/>
      <c r="I61" s="9" t="s">
        <v>131</v>
      </c>
      <c r="J61" s="9" t="s">
        <v>133</v>
      </c>
      <c r="K61" s="9">
        <v>3269</v>
      </c>
      <c r="L61" s="9">
        <v>589</v>
      </c>
      <c r="M61" s="11">
        <v>6479</v>
      </c>
      <c r="N61" s="11">
        <v>6479</v>
      </c>
    </row>
    <row r="62" spans="1:14" x14ac:dyDescent="0.3">
      <c r="A62" s="7">
        <v>57</v>
      </c>
      <c r="B62" s="7" t="s">
        <v>14</v>
      </c>
      <c r="C62" s="7" t="s">
        <v>15</v>
      </c>
      <c r="D62" s="8" t="s">
        <v>64</v>
      </c>
      <c r="E62" s="9">
        <v>64</v>
      </c>
      <c r="F62" s="9" t="s">
        <v>123</v>
      </c>
      <c r="G62" s="9">
        <v>1124</v>
      </c>
      <c r="H62" s="9" t="s">
        <v>183</v>
      </c>
      <c r="I62" s="9" t="s">
        <v>382</v>
      </c>
      <c r="J62" s="9" t="s">
        <v>133</v>
      </c>
      <c r="K62" s="9">
        <v>3100</v>
      </c>
      <c r="L62" s="9">
        <v>18</v>
      </c>
      <c r="M62" s="11">
        <v>198</v>
      </c>
      <c r="N62" s="11">
        <v>198</v>
      </c>
    </row>
    <row r="63" spans="1:14" x14ac:dyDescent="0.3">
      <c r="A63" s="7">
        <v>58</v>
      </c>
      <c r="B63" s="7" t="s">
        <v>14</v>
      </c>
      <c r="C63" s="7" t="s">
        <v>15</v>
      </c>
      <c r="D63" s="8" t="s">
        <v>65</v>
      </c>
      <c r="E63" s="9">
        <v>64</v>
      </c>
      <c r="F63" s="9" t="s">
        <v>124</v>
      </c>
      <c r="G63" s="9" t="s">
        <v>169</v>
      </c>
      <c r="H63" s="9">
        <v>57100</v>
      </c>
      <c r="I63" s="9" t="s">
        <v>131</v>
      </c>
      <c r="J63" s="9" t="s">
        <v>133</v>
      </c>
      <c r="K63" s="9">
        <v>1140</v>
      </c>
      <c r="L63" s="9">
        <v>1140</v>
      </c>
      <c r="M63" s="11">
        <v>12540</v>
      </c>
      <c r="N63" s="11">
        <v>12540</v>
      </c>
    </row>
    <row r="64" spans="1:14" ht="31.2" x14ac:dyDescent="0.3">
      <c r="A64" s="7">
        <v>59</v>
      </c>
      <c r="B64" s="7" t="s">
        <v>14</v>
      </c>
      <c r="C64" s="7" t="s">
        <v>15</v>
      </c>
      <c r="D64" s="8" t="s">
        <v>66</v>
      </c>
      <c r="E64" s="9">
        <v>64</v>
      </c>
      <c r="F64" s="9" t="s">
        <v>125</v>
      </c>
      <c r="G64" s="9" t="s">
        <v>170</v>
      </c>
      <c r="H64" s="9" t="s">
        <v>184</v>
      </c>
      <c r="I64" s="9" t="s">
        <v>382</v>
      </c>
      <c r="J64" s="9" t="s">
        <v>134</v>
      </c>
      <c r="K64" s="9">
        <v>400</v>
      </c>
      <c r="L64" s="9">
        <v>97</v>
      </c>
      <c r="M64" s="11">
        <v>5044</v>
      </c>
      <c r="N64" s="11">
        <v>5044</v>
      </c>
    </row>
    <row r="65" spans="1:14" ht="31.2" x14ac:dyDescent="0.3">
      <c r="A65" s="7">
        <v>60</v>
      </c>
      <c r="B65" s="7" t="s">
        <v>14</v>
      </c>
      <c r="C65" s="7" t="s">
        <v>15</v>
      </c>
      <c r="D65" s="8" t="s">
        <v>66</v>
      </c>
      <c r="E65" s="9">
        <v>64</v>
      </c>
      <c r="F65" s="9" t="s">
        <v>125</v>
      </c>
      <c r="G65" s="9" t="s">
        <v>171</v>
      </c>
      <c r="H65" s="9" t="s">
        <v>185</v>
      </c>
      <c r="I65" s="9" t="s">
        <v>131</v>
      </c>
      <c r="J65" s="9" t="s">
        <v>134</v>
      </c>
      <c r="K65" s="9">
        <v>400</v>
      </c>
      <c r="L65" s="9">
        <v>356</v>
      </c>
      <c r="M65" s="11">
        <v>18512</v>
      </c>
      <c r="N65" s="11">
        <v>18512</v>
      </c>
    </row>
    <row r="66" spans="1:14" ht="31.2" x14ac:dyDescent="0.3">
      <c r="A66" s="7">
        <v>61</v>
      </c>
      <c r="B66" s="7" t="s">
        <v>14</v>
      </c>
      <c r="C66" s="7" t="s">
        <v>15</v>
      </c>
      <c r="D66" s="14" t="s">
        <v>66</v>
      </c>
      <c r="E66" s="9">
        <v>64</v>
      </c>
      <c r="F66" s="9" t="s">
        <v>128</v>
      </c>
      <c r="G66" s="9">
        <v>59183</v>
      </c>
      <c r="H66" s="9">
        <v>59183</v>
      </c>
      <c r="I66" s="9" t="s">
        <v>131</v>
      </c>
      <c r="J66" s="9" t="s">
        <v>134</v>
      </c>
      <c r="K66" s="9">
        <v>1009</v>
      </c>
      <c r="L66" s="9">
        <v>27</v>
      </c>
      <c r="M66" s="11">
        <v>1404</v>
      </c>
      <c r="N66" s="11">
        <v>1404</v>
      </c>
    </row>
    <row r="67" spans="1:14" ht="31.2" x14ac:dyDescent="0.3">
      <c r="A67" s="7">
        <v>62</v>
      </c>
      <c r="B67" s="7" t="s">
        <v>14</v>
      </c>
      <c r="C67" s="7" t="s">
        <v>15</v>
      </c>
      <c r="D67" s="14" t="s">
        <v>67</v>
      </c>
      <c r="E67" s="9">
        <v>64</v>
      </c>
      <c r="F67" s="9" t="s">
        <v>129</v>
      </c>
      <c r="G67" s="9">
        <v>59181</v>
      </c>
      <c r="H67" s="9">
        <v>59181</v>
      </c>
      <c r="I67" s="9" t="s">
        <v>131</v>
      </c>
      <c r="J67" s="9" t="s">
        <v>134</v>
      </c>
      <c r="K67" s="9">
        <v>198</v>
      </c>
      <c r="L67" s="9">
        <v>23</v>
      </c>
      <c r="M67" s="11">
        <v>1196</v>
      </c>
      <c r="N67" s="11">
        <v>1196</v>
      </c>
    </row>
    <row r="68" spans="1:14" ht="31.2" x14ac:dyDescent="0.3">
      <c r="A68" s="7">
        <v>63</v>
      </c>
      <c r="B68" s="7" t="s">
        <v>14</v>
      </c>
      <c r="C68" s="7" t="s">
        <v>15</v>
      </c>
      <c r="D68" s="8" t="s">
        <v>68</v>
      </c>
      <c r="E68" s="9">
        <v>64</v>
      </c>
      <c r="F68" s="9" t="s">
        <v>130</v>
      </c>
      <c r="G68" s="9" t="s">
        <v>172</v>
      </c>
      <c r="H68" s="9" t="s">
        <v>172</v>
      </c>
      <c r="I68" s="9" t="s">
        <v>132</v>
      </c>
      <c r="J68" s="9" t="s">
        <v>134</v>
      </c>
      <c r="K68" s="9">
        <v>403</v>
      </c>
      <c r="L68" s="9">
        <v>6</v>
      </c>
      <c r="M68" s="11">
        <v>369.6</v>
      </c>
      <c r="N68" s="11">
        <v>369.6</v>
      </c>
    </row>
    <row r="69" spans="1:14" x14ac:dyDescent="0.3">
      <c r="A69" s="7">
        <v>64</v>
      </c>
      <c r="B69" s="7" t="s">
        <v>14</v>
      </c>
      <c r="C69" s="7" t="s">
        <v>15</v>
      </c>
      <c r="D69" s="8" t="s">
        <v>211</v>
      </c>
      <c r="E69" s="9">
        <v>64</v>
      </c>
      <c r="F69" s="9" t="s">
        <v>244</v>
      </c>
      <c r="G69" s="9" t="s">
        <v>292</v>
      </c>
      <c r="H69" s="9"/>
      <c r="I69" s="9" t="s">
        <v>131</v>
      </c>
      <c r="J69" s="9" t="s">
        <v>133</v>
      </c>
      <c r="K69" s="9">
        <v>542</v>
      </c>
      <c r="L69" s="9">
        <v>542</v>
      </c>
      <c r="M69" s="11">
        <f t="shared" ref="M69:M105" si="0">11*L69</f>
        <v>5962</v>
      </c>
      <c r="N69" s="11">
        <v>5962</v>
      </c>
    </row>
    <row r="70" spans="1:14" x14ac:dyDescent="0.3">
      <c r="A70" s="7">
        <v>65</v>
      </c>
      <c r="B70" s="7" t="s">
        <v>14</v>
      </c>
      <c r="C70" s="7" t="s">
        <v>15</v>
      </c>
      <c r="D70" s="8" t="s">
        <v>211</v>
      </c>
      <c r="E70" s="9">
        <v>64</v>
      </c>
      <c r="F70" s="9" t="s">
        <v>244</v>
      </c>
      <c r="G70" s="9" t="s">
        <v>293</v>
      </c>
      <c r="H70" s="9"/>
      <c r="I70" s="9" t="s">
        <v>131</v>
      </c>
      <c r="J70" s="9" t="s">
        <v>133</v>
      </c>
      <c r="K70" s="9">
        <v>2870</v>
      </c>
      <c r="L70" s="9">
        <v>464</v>
      </c>
      <c r="M70" s="11">
        <f t="shared" si="0"/>
        <v>5104</v>
      </c>
      <c r="N70" s="11">
        <v>5104</v>
      </c>
    </row>
    <row r="71" spans="1:14" ht="93.6" x14ac:dyDescent="0.3">
      <c r="A71" s="7">
        <v>66</v>
      </c>
      <c r="B71" s="7" t="s">
        <v>14</v>
      </c>
      <c r="C71" s="7" t="s">
        <v>15</v>
      </c>
      <c r="D71" s="14" t="s">
        <v>386</v>
      </c>
      <c r="E71" s="9">
        <v>64</v>
      </c>
      <c r="F71" s="9" t="s">
        <v>245</v>
      </c>
      <c r="G71" s="9" t="s">
        <v>294</v>
      </c>
      <c r="H71" s="9"/>
      <c r="I71" s="9" t="s">
        <v>131</v>
      </c>
      <c r="J71" s="9" t="s">
        <v>133</v>
      </c>
      <c r="K71" s="9">
        <v>1445</v>
      </c>
      <c r="L71" s="9">
        <v>1041</v>
      </c>
      <c r="M71" s="11">
        <f t="shared" si="0"/>
        <v>11451</v>
      </c>
      <c r="N71" s="11">
        <v>11451</v>
      </c>
    </row>
    <row r="72" spans="1:14" ht="93.6" x14ac:dyDescent="0.3">
      <c r="A72" s="7">
        <v>67</v>
      </c>
      <c r="B72" s="7" t="s">
        <v>14</v>
      </c>
      <c r="C72" s="7" t="s">
        <v>15</v>
      </c>
      <c r="D72" s="14" t="s">
        <v>386</v>
      </c>
      <c r="E72" s="9">
        <v>64</v>
      </c>
      <c r="F72" s="9" t="s">
        <v>245</v>
      </c>
      <c r="G72" s="9" t="s">
        <v>295</v>
      </c>
      <c r="H72" s="9"/>
      <c r="I72" s="9" t="s">
        <v>131</v>
      </c>
      <c r="J72" s="9" t="s">
        <v>133</v>
      </c>
      <c r="K72" s="9">
        <v>2592</v>
      </c>
      <c r="L72" s="9">
        <v>653</v>
      </c>
      <c r="M72" s="11">
        <f t="shared" si="0"/>
        <v>7183</v>
      </c>
      <c r="N72" s="11">
        <v>7183</v>
      </c>
    </row>
    <row r="73" spans="1:14" x14ac:dyDescent="0.3">
      <c r="A73" s="7">
        <v>68</v>
      </c>
      <c r="B73" s="7" t="s">
        <v>14</v>
      </c>
      <c r="C73" s="7" t="s">
        <v>15</v>
      </c>
      <c r="D73" s="8" t="s">
        <v>387</v>
      </c>
      <c r="E73" s="9">
        <v>64</v>
      </c>
      <c r="F73" s="9" t="s">
        <v>246</v>
      </c>
      <c r="G73" s="9">
        <v>1213</v>
      </c>
      <c r="H73" s="9"/>
      <c r="I73" s="9" t="s">
        <v>131</v>
      </c>
      <c r="J73" s="9" t="s">
        <v>133</v>
      </c>
      <c r="K73" s="9">
        <v>1008</v>
      </c>
      <c r="L73" s="9">
        <v>715</v>
      </c>
      <c r="M73" s="11">
        <f t="shared" si="0"/>
        <v>7865</v>
      </c>
      <c r="N73" s="11">
        <v>7865</v>
      </c>
    </row>
    <row r="74" spans="1:14" x14ac:dyDescent="0.3">
      <c r="A74" s="7">
        <v>69</v>
      </c>
      <c r="B74" s="7" t="s">
        <v>14</v>
      </c>
      <c r="C74" s="7" t="s">
        <v>15</v>
      </c>
      <c r="D74" s="8" t="s">
        <v>387</v>
      </c>
      <c r="E74" s="9">
        <v>64</v>
      </c>
      <c r="F74" s="9" t="s">
        <v>246</v>
      </c>
      <c r="G74" s="9" t="s">
        <v>296</v>
      </c>
      <c r="H74" s="9"/>
      <c r="I74" s="9" t="s">
        <v>131</v>
      </c>
      <c r="J74" s="9" t="s">
        <v>133</v>
      </c>
      <c r="K74" s="9">
        <v>1692</v>
      </c>
      <c r="L74" s="9">
        <v>519</v>
      </c>
      <c r="M74" s="11">
        <f t="shared" si="0"/>
        <v>5709</v>
      </c>
      <c r="N74" s="11">
        <v>5709</v>
      </c>
    </row>
    <row r="75" spans="1:14" ht="93.6" x14ac:dyDescent="0.3">
      <c r="A75" s="7">
        <v>70</v>
      </c>
      <c r="B75" s="7" t="s">
        <v>14</v>
      </c>
      <c r="C75" s="7" t="s">
        <v>15</v>
      </c>
      <c r="D75" s="14" t="s">
        <v>388</v>
      </c>
      <c r="E75" s="9">
        <v>64</v>
      </c>
      <c r="F75" s="9" t="s">
        <v>247</v>
      </c>
      <c r="G75" s="9">
        <v>1588</v>
      </c>
      <c r="H75" s="9">
        <v>54517</v>
      </c>
      <c r="I75" s="9" t="s">
        <v>382</v>
      </c>
      <c r="J75" s="9" t="s">
        <v>133</v>
      </c>
      <c r="K75" s="9">
        <v>4300</v>
      </c>
      <c r="L75" s="9">
        <v>1797</v>
      </c>
      <c r="M75" s="11">
        <f t="shared" si="0"/>
        <v>19767</v>
      </c>
      <c r="N75" s="11">
        <v>19767</v>
      </c>
    </row>
    <row r="76" spans="1:14" ht="46.8" x14ac:dyDescent="0.3">
      <c r="A76" s="7">
        <v>71</v>
      </c>
      <c r="B76" s="7" t="s">
        <v>14</v>
      </c>
      <c r="C76" s="7" t="s">
        <v>15</v>
      </c>
      <c r="D76" s="14" t="s">
        <v>212</v>
      </c>
      <c r="E76" s="9">
        <v>64</v>
      </c>
      <c r="F76" s="9" t="s">
        <v>248</v>
      </c>
      <c r="G76" s="9">
        <v>1589</v>
      </c>
      <c r="H76" s="9"/>
      <c r="I76" s="9" t="s">
        <v>131</v>
      </c>
      <c r="J76" s="9" t="s">
        <v>133</v>
      </c>
      <c r="K76" s="9">
        <v>2400</v>
      </c>
      <c r="L76" s="9">
        <v>273</v>
      </c>
      <c r="M76" s="11">
        <f t="shared" si="0"/>
        <v>3003</v>
      </c>
      <c r="N76" s="11">
        <v>3003</v>
      </c>
    </row>
    <row r="77" spans="1:14" ht="46.8" x14ac:dyDescent="0.3">
      <c r="A77" s="7">
        <v>72</v>
      </c>
      <c r="B77" s="7" t="s">
        <v>14</v>
      </c>
      <c r="C77" s="7" t="s">
        <v>15</v>
      </c>
      <c r="D77" s="14" t="s">
        <v>212</v>
      </c>
      <c r="E77" s="9">
        <v>64</v>
      </c>
      <c r="F77" s="9" t="s">
        <v>248</v>
      </c>
      <c r="G77" s="9" t="s">
        <v>297</v>
      </c>
      <c r="H77" s="9"/>
      <c r="I77" s="9" t="s">
        <v>131</v>
      </c>
      <c r="J77" s="9" t="s">
        <v>133</v>
      </c>
      <c r="K77" s="9">
        <v>1414</v>
      </c>
      <c r="L77" s="9">
        <v>585</v>
      </c>
      <c r="M77" s="11">
        <f t="shared" si="0"/>
        <v>6435</v>
      </c>
      <c r="N77" s="11">
        <v>6435</v>
      </c>
    </row>
    <row r="78" spans="1:14" ht="78" x14ac:dyDescent="0.3">
      <c r="A78" s="7">
        <v>73</v>
      </c>
      <c r="B78" s="7" t="s">
        <v>14</v>
      </c>
      <c r="C78" s="7" t="s">
        <v>15</v>
      </c>
      <c r="D78" s="14" t="s">
        <v>389</v>
      </c>
      <c r="E78" s="9">
        <v>64</v>
      </c>
      <c r="F78" s="9" t="s">
        <v>249</v>
      </c>
      <c r="G78" s="9" t="s">
        <v>298</v>
      </c>
      <c r="H78" s="9"/>
      <c r="I78" s="9" t="s">
        <v>131</v>
      </c>
      <c r="J78" s="9" t="s">
        <v>133</v>
      </c>
      <c r="K78" s="9">
        <v>1094</v>
      </c>
      <c r="L78" s="9">
        <v>480</v>
      </c>
      <c r="M78" s="11">
        <f t="shared" si="0"/>
        <v>5280</v>
      </c>
      <c r="N78" s="11">
        <v>5280</v>
      </c>
    </row>
    <row r="79" spans="1:14" ht="31.2" x14ac:dyDescent="0.3">
      <c r="A79" s="7">
        <v>74</v>
      </c>
      <c r="B79" s="7" t="s">
        <v>14</v>
      </c>
      <c r="C79" s="7" t="s">
        <v>15</v>
      </c>
      <c r="D79" s="8" t="s">
        <v>213</v>
      </c>
      <c r="E79" s="9">
        <v>64</v>
      </c>
      <c r="F79" s="9" t="s">
        <v>250</v>
      </c>
      <c r="G79" s="9" t="s">
        <v>299</v>
      </c>
      <c r="H79" s="9"/>
      <c r="I79" s="9" t="s">
        <v>131</v>
      </c>
      <c r="J79" s="9" t="s">
        <v>133</v>
      </c>
      <c r="K79" s="9">
        <v>1637</v>
      </c>
      <c r="L79" s="9">
        <v>770</v>
      </c>
      <c r="M79" s="11">
        <f t="shared" si="0"/>
        <v>8470</v>
      </c>
      <c r="N79" s="11">
        <v>8470</v>
      </c>
    </row>
    <row r="80" spans="1:14" x14ac:dyDescent="0.3">
      <c r="A80" s="7">
        <v>75</v>
      </c>
      <c r="B80" s="7" t="s">
        <v>14</v>
      </c>
      <c r="C80" s="7" t="s">
        <v>15</v>
      </c>
      <c r="D80" s="8" t="s">
        <v>190</v>
      </c>
      <c r="E80" s="9">
        <v>64</v>
      </c>
      <c r="F80" s="9" t="s">
        <v>251</v>
      </c>
      <c r="G80" s="9" t="s">
        <v>300</v>
      </c>
      <c r="H80" s="9"/>
      <c r="I80" s="9" t="s">
        <v>131</v>
      </c>
      <c r="J80" s="9" t="s">
        <v>133</v>
      </c>
      <c r="K80" s="9">
        <v>962</v>
      </c>
      <c r="L80" s="9">
        <v>492</v>
      </c>
      <c r="M80" s="11">
        <f t="shared" si="0"/>
        <v>5412</v>
      </c>
      <c r="N80" s="11">
        <v>5412</v>
      </c>
    </row>
    <row r="81" spans="1:17" ht="31.2" x14ac:dyDescent="0.3">
      <c r="A81" s="7">
        <v>76</v>
      </c>
      <c r="B81" s="7" t="s">
        <v>14</v>
      </c>
      <c r="C81" s="7" t="s">
        <v>15</v>
      </c>
      <c r="D81" s="14" t="s">
        <v>214</v>
      </c>
      <c r="E81" s="9">
        <v>64</v>
      </c>
      <c r="F81" s="9" t="s">
        <v>252</v>
      </c>
      <c r="G81" s="9" t="s">
        <v>301</v>
      </c>
      <c r="H81" s="9"/>
      <c r="I81" s="9" t="s">
        <v>131</v>
      </c>
      <c r="J81" s="9" t="s">
        <v>133</v>
      </c>
      <c r="K81" s="9">
        <v>972</v>
      </c>
      <c r="L81" s="9">
        <v>47</v>
      </c>
      <c r="M81" s="11">
        <f t="shared" si="0"/>
        <v>517</v>
      </c>
      <c r="N81" s="11">
        <v>517</v>
      </c>
    </row>
    <row r="82" spans="1:17" ht="31.2" x14ac:dyDescent="0.3">
      <c r="A82" s="7">
        <v>77</v>
      </c>
      <c r="B82" s="7" t="s">
        <v>14</v>
      </c>
      <c r="C82" s="7" t="s">
        <v>15</v>
      </c>
      <c r="D82" s="14" t="s">
        <v>214</v>
      </c>
      <c r="E82" s="9">
        <v>64</v>
      </c>
      <c r="F82" s="9" t="s">
        <v>252</v>
      </c>
      <c r="G82" s="9" t="s">
        <v>302</v>
      </c>
      <c r="H82" s="9"/>
      <c r="I82" s="9" t="s">
        <v>131</v>
      </c>
      <c r="J82" s="9" t="s">
        <v>133</v>
      </c>
      <c r="K82" s="9">
        <v>554</v>
      </c>
      <c r="L82" s="9">
        <v>311</v>
      </c>
      <c r="M82" s="11">
        <f t="shared" si="0"/>
        <v>3421</v>
      </c>
      <c r="N82" s="11">
        <v>3421</v>
      </c>
    </row>
    <row r="83" spans="1:17" x14ac:dyDescent="0.3">
      <c r="A83" s="7">
        <v>78</v>
      </c>
      <c r="B83" s="7" t="s">
        <v>14</v>
      </c>
      <c r="C83" s="7" t="s">
        <v>15</v>
      </c>
      <c r="D83" s="8" t="s">
        <v>191</v>
      </c>
      <c r="E83" s="9">
        <v>64</v>
      </c>
      <c r="F83" s="9" t="s">
        <v>253</v>
      </c>
      <c r="G83" s="9">
        <v>57880</v>
      </c>
      <c r="H83" s="9">
        <v>57880</v>
      </c>
      <c r="I83" s="9" t="s">
        <v>131</v>
      </c>
      <c r="J83" s="9" t="s">
        <v>133</v>
      </c>
      <c r="K83" s="9">
        <v>3343</v>
      </c>
      <c r="L83" s="9">
        <v>484</v>
      </c>
      <c r="M83" s="11">
        <f t="shared" si="0"/>
        <v>5324</v>
      </c>
      <c r="N83" s="11">
        <v>5324</v>
      </c>
    </row>
    <row r="84" spans="1:17" x14ac:dyDescent="0.3">
      <c r="A84" s="7">
        <v>79</v>
      </c>
      <c r="B84" s="7" t="s">
        <v>14</v>
      </c>
      <c r="C84" s="7" t="s">
        <v>15</v>
      </c>
      <c r="D84" s="8" t="s">
        <v>192</v>
      </c>
      <c r="E84" s="9">
        <v>64</v>
      </c>
      <c r="F84" s="9" t="s">
        <v>254</v>
      </c>
      <c r="G84" s="9"/>
      <c r="H84" s="9"/>
      <c r="I84" s="9" t="s">
        <v>131</v>
      </c>
      <c r="J84" s="9" t="s">
        <v>133</v>
      </c>
      <c r="K84" s="9">
        <v>1902</v>
      </c>
      <c r="L84" s="9">
        <v>1014</v>
      </c>
      <c r="M84" s="11">
        <f t="shared" si="0"/>
        <v>11154</v>
      </c>
      <c r="N84" s="11">
        <v>11154</v>
      </c>
    </row>
    <row r="85" spans="1:17" s="22" customFormat="1" x14ac:dyDescent="0.3">
      <c r="A85" s="7">
        <v>80</v>
      </c>
      <c r="B85" s="7" t="s">
        <v>14</v>
      </c>
      <c r="C85" s="7" t="s">
        <v>15</v>
      </c>
      <c r="D85" s="8" t="s">
        <v>396</v>
      </c>
      <c r="E85" s="9">
        <v>64</v>
      </c>
      <c r="F85" s="9" t="s">
        <v>255</v>
      </c>
      <c r="G85" s="9"/>
      <c r="H85" s="9"/>
      <c r="I85" s="9" t="s">
        <v>131</v>
      </c>
      <c r="J85" s="9" t="s">
        <v>133</v>
      </c>
      <c r="K85" s="9">
        <v>1056</v>
      </c>
      <c r="L85" s="9">
        <v>783</v>
      </c>
      <c r="M85" s="11">
        <f t="shared" si="0"/>
        <v>8613</v>
      </c>
      <c r="N85" s="11">
        <v>8613</v>
      </c>
      <c r="O85" s="12"/>
      <c r="P85" s="12"/>
      <c r="Q85" s="12"/>
    </row>
    <row r="86" spans="1:17" ht="31.2" x14ac:dyDescent="0.3">
      <c r="A86" s="7">
        <v>81</v>
      </c>
      <c r="B86" s="7" t="s">
        <v>14</v>
      </c>
      <c r="C86" s="7" t="s">
        <v>15</v>
      </c>
      <c r="D86" s="8" t="s">
        <v>215</v>
      </c>
      <c r="E86" s="9">
        <v>67</v>
      </c>
      <c r="F86" s="9" t="s">
        <v>256</v>
      </c>
      <c r="G86" s="9">
        <v>56143</v>
      </c>
      <c r="H86" s="9">
        <v>56143</v>
      </c>
      <c r="I86" s="9" t="s">
        <v>131</v>
      </c>
      <c r="J86" s="9" t="s">
        <v>133</v>
      </c>
      <c r="K86" s="9">
        <v>2503</v>
      </c>
      <c r="L86" s="9">
        <v>1684</v>
      </c>
      <c r="M86" s="11">
        <f t="shared" si="0"/>
        <v>18524</v>
      </c>
      <c r="N86" s="11">
        <v>18524</v>
      </c>
    </row>
    <row r="87" spans="1:17" ht="31.2" x14ac:dyDescent="0.3">
      <c r="A87" s="7">
        <v>82</v>
      </c>
      <c r="B87" s="7" t="s">
        <v>14</v>
      </c>
      <c r="C87" s="7" t="s">
        <v>15</v>
      </c>
      <c r="D87" s="8" t="s">
        <v>216</v>
      </c>
      <c r="E87" s="9">
        <v>67</v>
      </c>
      <c r="F87" s="9" t="s">
        <v>257</v>
      </c>
      <c r="G87" s="9">
        <v>2817</v>
      </c>
      <c r="H87" s="9">
        <v>52120</v>
      </c>
      <c r="I87" s="9" t="s">
        <v>382</v>
      </c>
      <c r="J87" s="9" t="s">
        <v>133</v>
      </c>
      <c r="K87" s="9">
        <v>11400</v>
      </c>
      <c r="L87" s="9">
        <v>197</v>
      </c>
      <c r="M87" s="11">
        <f t="shared" si="0"/>
        <v>2167</v>
      </c>
      <c r="N87" s="11">
        <v>2167</v>
      </c>
    </row>
    <row r="88" spans="1:17" ht="46.8" x14ac:dyDescent="0.3">
      <c r="A88" s="7">
        <v>83</v>
      </c>
      <c r="B88" s="7" t="s">
        <v>14</v>
      </c>
      <c r="C88" s="7" t="s">
        <v>15</v>
      </c>
      <c r="D88" s="8" t="s">
        <v>217</v>
      </c>
      <c r="E88" s="9">
        <v>67</v>
      </c>
      <c r="F88" s="9" t="s">
        <v>258</v>
      </c>
      <c r="G88" s="9">
        <v>58773</v>
      </c>
      <c r="H88" s="9">
        <v>58773</v>
      </c>
      <c r="I88" s="9" t="s">
        <v>131</v>
      </c>
      <c r="J88" s="9" t="s">
        <v>133</v>
      </c>
      <c r="K88" s="9">
        <v>2900</v>
      </c>
      <c r="L88" s="9">
        <v>776</v>
      </c>
      <c r="M88" s="11">
        <f t="shared" si="0"/>
        <v>8536</v>
      </c>
      <c r="N88" s="11">
        <v>8536</v>
      </c>
    </row>
    <row r="89" spans="1:17" x14ac:dyDescent="0.3">
      <c r="A89" s="7">
        <v>84</v>
      </c>
      <c r="B89" s="7" t="s">
        <v>14</v>
      </c>
      <c r="C89" s="7" t="s">
        <v>15</v>
      </c>
      <c r="D89" s="8" t="s">
        <v>193</v>
      </c>
      <c r="E89" s="9">
        <v>67</v>
      </c>
      <c r="F89" s="9" t="s">
        <v>259</v>
      </c>
      <c r="G89" s="9">
        <v>3221</v>
      </c>
      <c r="H89" s="9">
        <v>52970</v>
      </c>
      <c r="I89" s="9" t="s">
        <v>382</v>
      </c>
      <c r="J89" s="9" t="s">
        <v>133</v>
      </c>
      <c r="K89" s="9">
        <v>4500</v>
      </c>
      <c r="L89" s="9">
        <v>1794</v>
      </c>
      <c r="M89" s="11">
        <f t="shared" si="0"/>
        <v>19734</v>
      </c>
      <c r="N89" s="11">
        <v>19734</v>
      </c>
    </row>
    <row r="90" spans="1:17" ht="31.2" x14ac:dyDescent="0.3">
      <c r="A90" s="7">
        <v>85</v>
      </c>
      <c r="B90" s="7" t="s">
        <v>14</v>
      </c>
      <c r="C90" s="7" t="s">
        <v>15</v>
      </c>
      <c r="D90" s="8" t="s">
        <v>218</v>
      </c>
      <c r="E90" s="9">
        <v>67</v>
      </c>
      <c r="F90" s="9" t="s">
        <v>260</v>
      </c>
      <c r="G90" s="9">
        <v>2912</v>
      </c>
      <c r="H90" s="9">
        <v>52435</v>
      </c>
      <c r="I90" s="9" t="s">
        <v>382</v>
      </c>
      <c r="J90" s="9" t="s">
        <v>133</v>
      </c>
      <c r="K90" s="9">
        <v>2001</v>
      </c>
      <c r="L90" s="9">
        <v>955</v>
      </c>
      <c r="M90" s="11">
        <f t="shared" si="0"/>
        <v>10505</v>
      </c>
      <c r="N90" s="11">
        <v>10505</v>
      </c>
    </row>
    <row r="91" spans="1:17" ht="31.2" x14ac:dyDescent="0.3">
      <c r="A91" s="7">
        <v>86</v>
      </c>
      <c r="B91" s="7" t="s">
        <v>14</v>
      </c>
      <c r="C91" s="7" t="s">
        <v>15</v>
      </c>
      <c r="D91" s="8" t="s">
        <v>219</v>
      </c>
      <c r="E91" s="9">
        <v>67</v>
      </c>
      <c r="F91" s="9" t="s">
        <v>261</v>
      </c>
      <c r="G91" s="9"/>
      <c r="H91" s="9"/>
      <c r="I91" s="9" t="s">
        <v>131</v>
      </c>
      <c r="J91" s="9" t="s">
        <v>133</v>
      </c>
      <c r="K91" s="9">
        <v>4300</v>
      </c>
      <c r="L91" s="9">
        <v>1441</v>
      </c>
      <c r="M91" s="11">
        <f t="shared" si="0"/>
        <v>15851</v>
      </c>
      <c r="N91" s="11">
        <v>15851</v>
      </c>
    </row>
    <row r="92" spans="1:17" ht="31.2" x14ac:dyDescent="0.3">
      <c r="A92" s="7">
        <v>87</v>
      </c>
      <c r="B92" s="7" t="s">
        <v>14</v>
      </c>
      <c r="C92" s="7" t="s">
        <v>15</v>
      </c>
      <c r="D92" s="8" t="s">
        <v>219</v>
      </c>
      <c r="E92" s="9">
        <v>67</v>
      </c>
      <c r="F92" s="9" t="s">
        <v>262</v>
      </c>
      <c r="G92" s="9"/>
      <c r="H92" s="9"/>
      <c r="I92" s="9" t="s">
        <v>131</v>
      </c>
      <c r="J92" s="9" t="s">
        <v>133</v>
      </c>
      <c r="K92" s="9">
        <v>1300</v>
      </c>
      <c r="L92" s="9">
        <v>391</v>
      </c>
      <c r="M92" s="11">
        <f t="shared" si="0"/>
        <v>4301</v>
      </c>
      <c r="N92" s="11">
        <v>4301</v>
      </c>
    </row>
    <row r="93" spans="1:17" x14ac:dyDescent="0.3">
      <c r="A93" s="7">
        <v>88</v>
      </c>
      <c r="B93" s="7" t="s">
        <v>14</v>
      </c>
      <c r="C93" s="7" t="s">
        <v>15</v>
      </c>
      <c r="D93" s="8" t="s">
        <v>194</v>
      </c>
      <c r="E93" s="9">
        <v>67</v>
      </c>
      <c r="F93" s="9" t="s">
        <v>263</v>
      </c>
      <c r="G93" s="9">
        <v>57504</v>
      </c>
      <c r="H93" s="9">
        <v>57504</v>
      </c>
      <c r="I93" s="9" t="s">
        <v>131</v>
      </c>
      <c r="J93" s="9" t="s">
        <v>133</v>
      </c>
      <c r="K93" s="9">
        <v>4500</v>
      </c>
      <c r="L93" s="9">
        <v>1253</v>
      </c>
      <c r="M93" s="11">
        <f t="shared" si="0"/>
        <v>13783</v>
      </c>
      <c r="N93" s="11">
        <v>13783</v>
      </c>
    </row>
    <row r="94" spans="1:17" ht="31.2" x14ac:dyDescent="0.3">
      <c r="A94" s="7">
        <v>89</v>
      </c>
      <c r="B94" s="7" t="s">
        <v>14</v>
      </c>
      <c r="C94" s="7" t="s">
        <v>15</v>
      </c>
      <c r="D94" s="8" t="s">
        <v>220</v>
      </c>
      <c r="E94" s="9">
        <v>67</v>
      </c>
      <c r="F94" s="9" t="s">
        <v>264</v>
      </c>
      <c r="G94" s="9"/>
      <c r="H94" s="9"/>
      <c r="I94" s="9" t="s">
        <v>131</v>
      </c>
      <c r="J94" s="9" t="s">
        <v>133</v>
      </c>
      <c r="K94" s="9">
        <v>4100</v>
      </c>
      <c r="L94" s="9">
        <v>1044</v>
      </c>
      <c r="M94" s="11">
        <f t="shared" si="0"/>
        <v>11484</v>
      </c>
      <c r="N94" s="11">
        <v>11484</v>
      </c>
    </row>
    <row r="95" spans="1:17" x14ac:dyDescent="0.3">
      <c r="A95" s="7">
        <v>90</v>
      </c>
      <c r="B95" s="7" t="s">
        <v>14</v>
      </c>
      <c r="C95" s="7" t="s">
        <v>15</v>
      </c>
      <c r="D95" s="8" t="s">
        <v>195</v>
      </c>
      <c r="E95" s="9">
        <v>67</v>
      </c>
      <c r="F95" s="9" t="s">
        <v>265</v>
      </c>
      <c r="G95" s="9"/>
      <c r="H95" s="9"/>
      <c r="I95" s="9" t="s">
        <v>131</v>
      </c>
      <c r="J95" s="9" t="s">
        <v>133</v>
      </c>
      <c r="K95" s="9">
        <v>9600</v>
      </c>
      <c r="L95" s="9">
        <v>3773</v>
      </c>
      <c r="M95" s="11">
        <f t="shared" si="0"/>
        <v>41503</v>
      </c>
      <c r="N95" s="11">
        <v>41503</v>
      </c>
    </row>
    <row r="96" spans="1:17" ht="31.2" x14ac:dyDescent="0.3">
      <c r="A96" s="7">
        <v>91</v>
      </c>
      <c r="B96" s="7" t="s">
        <v>14</v>
      </c>
      <c r="C96" s="7" t="s">
        <v>15</v>
      </c>
      <c r="D96" s="8" t="s">
        <v>221</v>
      </c>
      <c r="E96" s="9">
        <v>67</v>
      </c>
      <c r="F96" s="9" t="s">
        <v>266</v>
      </c>
      <c r="G96" s="9"/>
      <c r="H96" s="9"/>
      <c r="I96" s="9" t="s">
        <v>131</v>
      </c>
      <c r="J96" s="9" t="s">
        <v>133</v>
      </c>
      <c r="K96" s="9">
        <v>1900</v>
      </c>
      <c r="L96" s="9">
        <v>433</v>
      </c>
      <c r="M96" s="11">
        <f t="shared" si="0"/>
        <v>4763</v>
      </c>
      <c r="N96" s="11">
        <v>4763</v>
      </c>
    </row>
    <row r="97" spans="1:14" x14ac:dyDescent="0.3">
      <c r="A97" s="7">
        <v>92</v>
      </c>
      <c r="B97" s="7" t="s">
        <v>14</v>
      </c>
      <c r="C97" s="7" t="s">
        <v>15</v>
      </c>
      <c r="D97" s="8" t="s">
        <v>196</v>
      </c>
      <c r="E97" s="9">
        <v>67</v>
      </c>
      <c r="F97" s="9" t="s">
        <v>267</v>
      </c>
      <c r="G97" s="9" t="s">
        <v>303</v>
      </c>
      <c r="H97" s="9">
        <v>53341</v>
      </c>
      <c r="I97" s="9" t="s">
        <v>131</v>
      </c>
      <c r="J97" s="9" t="s">
        <v>133</v>
      </c>
      <c r="K97" s="9">
        <v>4250</v>
      </c>
      <c r="L97" s="9">
        <v>940</v>
      </c>
      <c r="M97" s="11">
        <f t="shared" si="0"/>
        <v>10340</v>
      </c>
      <c r="N97" s="11">
        <v>10340</v>
      </c>
    </row>
    <row r="98" spans="1:14" ht="31.2" x14ac:dyDescent="0.3">
      <c r="A98" s="7">
        <v>93</v>
      </c>
      <c r="B98" s="7" t="s">
        <v>14</v>
      </c>
      <c r="C98" s="7" t="s">
        <v>15</v>
      </c>
      <c r="D98" s="8" t="s">
        <v>222</v>
      </c>
      <c r="E98" s="9">
        <v>67</v>
      </c>
      <c r="F98" s="9" t="s">
        <v>267</v>
      </c>
      <c r="G98" s="9" t="s">
        <v>304</v>
      </c>
      <c r="H98" s="9">
        <v>53342</v>
      </c>
      <c r="I98" s="9" t="s">
        <v>382</v>
      </c>
      <c r="J98" s="9" t="s">
        <v>133</v>
      </c>
      <c r="K98" s="9">
        <v>850</v>
      </c>
      <c r="L98" s="9">
        <v>187</v>
      </c>
      <c r="M98" s="11">
        <f t="shared" si="0"/>
        <v>2057</v>
      </c>
      <c r="N98" s="11">
        <v>2057</v>
      </c>
    </row>
    <row r="99" spans="1:14" ht="93.6" x14ac:dyDescent="0.3">
      <c r="A99" s="7">
        <v>94</v>
      </c>
      <c r="B99" s="7" t="s">
        <v>14</v>
      </c>
      <c r="C99" s="7" t="s">
        <v>15</v>
      </c>
      <c r="D99" s="8" t="s">
        <v>223</v>
      </c>
      <c r="E99" s="9">
        <v>67</v>
      </c>
      <c r="F99" s="9" t="s">
        <v>268</v>
      </c>
      <c r="G99" s="9"/>
      <c r="H99" s="9"/>
      <c r="I99" s="9" t="s">
        <v>131</v>
      </c>
      <c r="J99" s="9" t="s">
        <v>133</v>
      </c>
      <c r="K99" s="9">
        <v>6646</v>
      </c>
      <c r="L99" s="9">
        <v>1514</v>
      </c>
      <c r="M99" s="11">
        <f t="shared" si="0"/>
        <v>16654</v>
      </c>
      <c r="N99" s="11">
        <v>16654</v>
      </c>
    </row>
    <row r="100" spans="1:14" x14ac:dyDescent="0.3">
      <c r="A100" s="7">
        <v>95</v>
      </c>
      <c r="B100" s="7" t="s">
        <v>14</v>
      </c>
      <c r="C100" s="7" t="s">
        <v>15</v>
      </c>
      <c r="D100" s="8" t="s">
        <v>197</v>
      </c>
      <c r="E100" s="9">
        <v>67</v>
      </c>
      <c r="F100" s="9" t="s">
        <v>269</v>
      </c>
      <c r="G100" s="9"/>
      <c r="H100" s="9"/>
      <c r="I100" s="9" t="s">
        <v>131</v>
      </c>
      <c r="J100" s="9" t="s">
        <v>133</v>
      </c>
      <c r="K100" s="9">
        <v>3400</v>
      </c>
      <c r="L100" s="9">
        <v>784</v>
      </c>
      <c r="M100" s="11">
        <f t="shared" si="0"/>
        <v>8624</v>
      </c>
      <c r="N100" s="11">
        <v>8624</v>
      </c>
    </row>
    <row r="101" spans="1:14" ht="31.2" x14ac:dyDescent="0.3">
      <c r="A101" s="7">
        <v>96</v>
      </c>
      <c r="B101" s="7" t="s">
        <v>14</v>
      </c>
      <c r="C101" s="7" t="s">
        <v>15</v>
      </c>
      <c r="D101" s="8" t="s">
        <v>224</v>
      </c>
      <c r="E101" s="9">
        <v>67</v>
      </c>
      <c r="F101" s="9" t="s">
        <v>270</v>
      </c>
      <c r="G101" s="9" t="s">
        <v>305</v>
      </c>
      <c r="H101" s="9">
        <v>54617</v>
      </c>
      <c r="I101" s="9" t="s">
        <v>382</v>
      </c>
      <c r="J101" s="9" t="s">
        <v>133</v>
      </c>
      <c r="K101" s="9">
        <v>4200</v>
      </c>
      <c r="L101" s="9">
        <v>1033</v>
      </c>
      <c r="M101" s="11">
        <f t="shared" si="0"/>
        <v>11363</v>
      </c>
      <c r="N101" s="11">
        <v>11363</v>
      </c>
    </row>
    <row r="102" spans="1:14" ht="31.2" x14ac:dyDescent="0.3">
      <c r="A102" s="7">
        <v>97</v>
      </c>
      <c r="B102" s="7" t="s">
        <v>14</v>
      </c>
      <c r="C102" s="7" t="s">
        <v>15</v>
      </c>
      <c r="D102" s="8" t="s">
        <v>225</v>
      </c>
      <c r="E102" s="9">
        <v>67</v>
      </c>
      <c r="F102" s="9" t="s">
        <v>270</v>
      </c>
      <c r="G102" s="9" t="s">
        <v>306</v>
      </c>
      <c r="H102" s="9">
        <v>54618</v>
      </c>
      <c r="I102" s="9" t="s">
        <v>131</v>
      </c>
      <c r="J102" s="9" t="s">
        <v>133</v>
      </c>
      <c r="K102" s="9">
        <v>4200</v>
      </c>
      <c r="L102" s="9">
        <v>1070</v>
      </c>
      <c r="M102" s="11">
        <f t="shared" si="0"/>
        <v>11770</v>
      </c>
      <c r="N102" s="11">
        <v>11770</v>
      </c>
    </row>
    <row r="103" spans="1:14" ht="31.2" x14ac:dyDescent="0.3">
      <c r="A103" s="7">
        <v>98</v>
      </c>
      <c r="B103" s="7" t="s">
        <v>14</v>
      </c>
      <c r="C103" s="7" t="s">
        <v>15</v>
      </c>
      <c r="D103" s="8" t="s">
        <v>226</v>
      </c>
      <c r="E103" s="9">
        <v>67</v>
      </c>
      <c r="F103" s="9" t="s">
        <v>271</v>
      </c>
      <c r="G103" s="9">
        <v>4221</v>
      </c>
      <c r="H103" s="9">
        <v>54981</v>
      </c>
      <c r="I103" s="9" t="s">
        <v>382</v>
      </c>
      <c r="J103" s="9" t="s">
        <v>133</v>
      </c>
      <c r="K103" s="9">
        <v>2801</v>
      </c>
      <c r="L103" s="9">
        <v>670</v>
      </c>
      <c r="M103" s="11">
        <f t="shared" si="0"/>
        <v>7370</v>
      </c>
      <c r="N103" s="11">
        <v>7370</v>
      </c>
    </row>
    <row r="104" spans="1:14" x14ac:dyDescent="0.3">
      <c r="A104" s="7">
        <v>99</v>
      </c>
      <c r="B104" s="7" t="s">
        <v>14</v>
      </c>
      <c r="C104" s="7" t="s">
        <v>15</v>
      </c>
      <c r="D104" s="8" t="s">
        <v>198</v>
      </c>
      <c r="E104" s="9">
        <v>67</v>
      </c>
      <c r="F104" s="9" t="s">
        <v>272</v>
      </c>
      <c r="G104" s="9"/>
      <c r="H104" s="9"/>
      <c r="I104" s="9" t="s">
        <v>131</v>
      </c>
      <c r="J104" s="9" t="s">
        <v>133</v>
      </c>
      <c r="K104" s="9">
        <v>1100</v>
      </c>
      <c r="L104" s="9">
        <v>411</v>
      </c>
      <c r="M104" s="11">
        <f t="shared" si="0"/>
        <v>4521</v>
      </c>
      <c r="N104" s="11">
        <v>4521</v>
      </c>
    </row>
    <row r="105" spans="1:14" ht="31.2" x14ac:dyDescent="0.3">
      <c r="A105" s="7">
        <v>100</v>
      </c>
      <c r="B105" s="7" t="s">
        <v>14</v>
      </c>
      <c r="C105" s="7" t="s">
        <v>15</v>
      </c>
      <c r="D105" s="8" t="s">
        <v>291</v>
      </c>
      <c r="E105" s="9">
        <v>67</v>
      </c>
      <c r="F105" s="9" t="s">
        <v>380</v>
      </c>
      <c r="G105" s="9">
        <v>3360</v>
      </c>
      <c r="H105" s="9">
        <v>51828</v>
      </c>
      <c r="I105" s="9" t="s">
        <v>131</v>
      </c>
      <c r="J105" s="9" t="s">
        <v>133</v>
      </c>
      <c r="K105" s="9">
        <v>3001</v>
      </c>
      <c r="L105" s="9">
        <v>912</v>
      </c>
      <c r="M105" s="11">
        <f t="shared" si="0"/>
        <v>10032</v>
      </c>
      <c r="N105" s="11">
        <v>10032</v>
      </c>
    </row>
    <row r="106" spans="1:14" x14ac:dyDescent="0.3">
      <c r="A106" s="7">
        <v>101</v>
      </c>
      <c r="B106" s="7" t="s">
        <v>14</v>
      </c>
      <c r="C106" s="7" t="s">
        <v>15</v>
      </c>
      <c r="D106" s="8" t="s">
        <v>199</v>
      </c>
      <c r="E106" s="9" t="s">
        <v>379</v>
      </c>
      <c r="F106" s="9" t="s">
        <v>273</v>
      </c>
      <c r="G106" s="9"/>
      <c r="H106" s="9"/>
      <c r="I106" s="9" t="s">
        <v>131</v>
      </c>
      <c r="J106" s="9" t="s">
        <v>134</v>
      </c>
      <c r="K106" s="9">
        <v>2880</v>
      </c>
      <c r="L106" s="9">
        <v>512</v>
      </c>
      <c r="M106" s="11">
        <v>26624</v>
      </c>
      <c r="N106" s="11">
        <v>26624</v>
      </c>
    </row>
    <row r="107" spans="1:14" ht="31.2" x14ac:dyDescent="0.3">
      <c r="A107" s="7">
        <v>102</v>
      </c>
      <c r="B107" s="7" t="s">
        <v>14</v>
      </c>
      <c r="C107" s="7" t="s">
        <v>15</v>
      </c>
      <c r="D107" s="8" t="s">
        <v>200</v>
      </c>
      <c r="E107" s="9">
        <v>72</v>
      </c>
      <c r="F107" s="9" t="s">
        <v>289</v>
      </c>
      <c r="G107" s="9">
        <v>57275</v>
      </c>
      <c r="H107" s="9">
        <v>57275</v>
      </c>
      <c r="I107" s="9" t="s">
        <v>131</v>
      </c>
      <c r="J107" s="9" t="s">
        <v>134</v>
      </c>
      <c r="K107" s="9">
        <v>4612</v>
      </c>
      <c r="L107" s="9">
        <v>130</v>
      </c>
      <c r="M107" s="11">
        <v>6760</v>
      </c>
      <c r="N107" s="11">
        <v>6760</v>
      </c>
    </row>
    <row r="108" spans="1:14" x14ac:dyDescent="0.3">
      <c r="A108" s="7">
        <v>103</v>
      </c>
      <c r="B108" s="7" t="s">
        <v>14</v>
      </c>
      <c r="C108" s="7" t="s">
        <v>15</v>
      </c>
      <c r="D108" s="8" t="s">
        <v>201</v>
      </c>
      <c r="E108" s="9">
        <v>67</v>
      </c>
      <c r="F108" s="9" t="s">
        <v>273</v>
      </c>
      <c r="G108" s="9"/>
      <c r="H108" s="9"/>
      <c r="I108" s="9" t="s">
        <v>131</v>
      </c>
      <c r="J108" s="9" t="s">
        <v>133</v>
      </c>
      <c r="K108" s="9">
        <v>5000</v>
      </c>
      <c r="L108" s="9">
        <v>179</v>
      </c>
      <c r="M108" s="11">
        <f>11*L108</f>
        <v>1969</v>
      </c>
      <c r="N108" s="11">
        <v>1969</v>
      </c>
    </row>
    <row r="109" spans="1:14" ht="46.8" x14ac:dyDescent="0.3">
      <c r="A109" s="7">
        <v>104</v>
      </c>
      <c r="B109" s="7" t="s">
        <v>14</v>
      </c>
      <c r="C109" s="7" t="s">
        <v>15</v>
      </c>
      <c r="D109" s="8" t="s">
        <v>227</v>
      </c>
      <c r="E109" s="9">
        <v>67</v>
      </c>
      <c r="F109" s="9" t="s">
        <v>273</v>
      </c>
      <c r="G109" s="9"/>
      <c r="H109" s="9"/>
      <c r="I109" s="9" t="s">
        <v>131</v>
      </c>
      <c r="J109" s="9" t="s">
        <v>134</v>
      </c>
      <c r="K109" s="9">
        <v>2500</v>
      </c>
      <c r="L109" s="9">
        <v>782</v>
      </c>
      <c r="M109" s="11">
        <v>40664</v>
      </c>
      <c r="N109" s="11">
        <v>40664</v>
      </c>
    </row>
    <row r="110" spans="1:14" x14ac:dyDescent="0.3">
      <c r="A110" s="7">
        <v>105</v>
      </c>
      <c r="B110" s="7" t="s">
        <v>14</v>
      </c>
      <c r="C110" s="7" t="s">
        <v>15</v>
      </c>
      <c r="D110" s="15" t="s">
        <v>202</v>
      </c>
      <c r="E110" s="9">
        <v>67</v>
      </c>
      <c r="F110" s="9" t="s">
        <v>273</v>
      </c>
      <c r="G110" s="9">
        <v>2960</v>
      </c>
      <c r="H110" s="9">
        <v>52808</v>
      </c>
      <c r="I110" s="9" t="s">
        <v>382</v>
      </c>
      <c r="J110" s="9" t="s">
        <v>134</v>
      </c>
      <c r="K110" s="9">
        <v>1620</v>
      </c>
      <c r="L110" s="9">
        <v>1604</v>
      </c>
      <c r="M110" s="11">
        <v>83408</v>
      </c>
      <c r="N110" s="11">
        <v>83408</v>
      </c>
    </row>
    <row r="111" spans="1:14" x14ac:dyDescent="0.3">
      <c r="A111" s="7">
        <v>106</v>
      </c>
      <c r="B111" s="7" t="s">
        <v>14</v>
      </c>
      <c r="C111" s="7" t="s">
        <v>15</v>
      </c>
      <c r="D111" s="8" t="s">
        <v>390</v>
      </c>
      <c r="E111" s="9">
        <v>67</v>
      </c>
      <c r="F111" s="9" t="s">
        <v>273</v>
      </c>
      <c r="G111" s="9"/>
      <c r="H111" s="9"/>
      <c r="I111" s="9" t="s">
        <v>131</v>
      </c>
      <c r="J111" s="9" t="s">
        <v>134</v>
      </c>
      <c r="K111" s="9">
        <v>1884</v>
      </c>
      <c r="L111" s="9">
        <v>1884</v>
      </c>
      <c r="M111" s="11">
        <v>97968</v>
      </c>
      <c r="N111" s="11">
        <v>97968</v>
      </c>
    </row>
    <row r="112" spans="1:14" x14ac:dyDescent="0.3">
      <c r="A112" s="7">
        <v>107</v>
      </c>
      <c r="B112" s="7" t="s">
        <v>14</v>
      </c>
      <c r="C112" s="7" t="s">
        <v>15</v>
      </c>
      <c r="D112" s="15" t="s">
        <v>203</v>
      </c>
      <c r="E112" s="9">
        <v>67</v>
      </c>
      <c r="F112" s="9" t="s">
        <v>273</v>
      </c>
      <c r="G112" s="9"/>
      <c r="H112" s="9"/>
      <c r="I112" s="9" t="s">
        <v>131</v>
      </c>
      <c r="J112" s="9" t="s">
        <v>134</v>
      </c>
      <c r="K112" s="9">
        <v>1500</v>
      </c>
      <c r="L112" s="9">
        <v>766</v>
      </c>
      <c r="M112" s="11">
        <v>39832</v>
      </c>
      <c r="N112" s="11">
        <v>39832</v>
      </c>
    </row>
    <row r="113" spans="1:14" x14ac:dyDescent="0.3">
      <c r="A113" s="7">
        <v>108</v>
      </c>
      <c r="B113" s="7" t="s">
        <v>14</v>
      </c>
      <c r="C113" s="7" t="s">
        <v>15</v>
      </c>
      <c r="D113" s="8" t="s">
        <v>228</v>
      </c>
      <c r="E113" s="9">
        <v>67</v>
      </c>
      <c r="F113" s="9" t="s">
        <v>273</v>
      </c>
      <c r="G113" s="9">
        <v>619</v>
      </c>
      <c r="H113" s="9"/>
      <c r="I113" s="9" t="s">
        <v>131</v>
      </c>
      <c r="J113" s="9" t="s">
        <v>134</v>
      </c>
      <c r="K113" s="9">
        <v>1492</v>
      </c>
      <c r="L113" s="9">
        <v>237</v>
      </c>
      <c r="M113" s="11">
        <v>12324</v>
      </c>
      <c r="N113" s="11">
        <v>12324</v>
      </c>
    </row>
    <row r="114" spans="1:14" ht="62.4" x14ac:dyDescent="0.3">
      <c r="A114" s="7">
        <v>109</v>
      </c>
      <c r="B114" s="7" t="s">
        <v>14</v>
      </c>
      <c r="C114" s="7" t="s">
        <v>15</v>
      </c>
      <c r="D114" s="15" t="s">
        <v>229</v>
      </c>
      <c r="E114" s="9">
        <v>67</v>
      </c>
      <c r="F114" s="9" t="s">
        <v>273</v>
      </c>
      <c r="G114" s="9">
        <v>4139</v>
      </c>
      <c r="H114" s="9">
        <v>54458</v>
      </c>
      <c r="I114" s="9" t="s">
        <v>131</v>
      </c>
      <c r="J114" s="9" t="s">
        <v>134</v>
      </c>
      <c r="K114" s="9">
        <v>1361</v>
      </c>
      <c r="L114" s="9">
        <v>41</v>
      </c>
      <c r="M114" s="11">
        <v>2132</v>
      </c>
      <c r="N114" s="11">
        <v>2132</v>
      </c>
    </row>
    <row r="115" spans="1:14" ht="31.2" x14ac:dyDescent="0.3">
      <c r="A115" s="7">
        <v>110</v>
      </c>
      <c r="B115" s="7" t="s">
        <v>14</v>
      </c>
      <c r="C115" s="7" t="s">
        <v>15</v>
      </c>
      <c r="D115" s="8" t="s">
        <v>230</v>
      </c>
      <c r="E115" s="9">
        <v>47</v>
      </c>
      <c r="F115" s="9" t="s">
        <v>274</v>
      </c>
      <c r="G115" s="9"/>
      <c r="H115" s="9"/>
      <c r="I115" s="9" t="s">
        <v>131</v>
      </c>
      <c r="J115" s="9" t="s">
        <v>134</v>
      </c>
      <c r="K115" s="9">
        <v>1425</v>
      </c>
      <c r="L115" s="9">
        <v>213</v>
      </c>
      <c r="M115" s="11">
        <v>11076</v>
      </c>
      <c r="N115" s="11">
        <v>11076</v>
      </c>
    </row>
    <row r="116" spans="1:14" ht="31.2" x14ac:dyDescent="0.3">
      <c r="A116" s="7">
        <v>111</v>
      </c>
      <c r="B116" s="7" t="s">
        <v>14</v>
      </c>
      <c r="C116" s="7" t="s">
        <v>15</v>
      </c>
      <c r="D116" s="8" t="s">
        <v>231</v>
      </c>
      <c r="E116" s="9">
        <v>47</v>
      </c>
      <c r="F116" s="9" t="s">
        <v>290</v>
      </c>
      <c r="G116" s="9">
        <v>53152</v>
      </c>
      <c r="H116" s="9">
        <v>53152</v>
      </c>
      <c r="I116" s="9" t="s">
        <v>132</v>
      </c>
      <c r="J116" s="9" t="s">
        <v>134</v>
      </c>
      <c r="K116" s="9">
        <v>2980</v>
      </c>
      <c r="L116" s="9">
        <v>645</v>
      </c>
      <c r="M116" s="11">
        <v>39732</v>
      </c>
      <c r="N116" s="11">
        <v>39732</v>
      </c>
    </row>
    <row r="117" spans="1:14" x14ac:dyDescent="0.3">
      <c r="A117" s="7">
        <v>112</v>
      </c>
      <c r="B117" s="7" t="s">
        <v>14</v>
      </c>
      <c r="C117" s="7" t="s">
        <v>15</v>
      </c>
      <c r="D117" s="8" t="s">
        <v>204</v>
      </c>
      <c r="E117" s="9">
        <v>47</v>
      </c>
      <c r="F117" s="9" t="s">
        <v>274</v>
      </c>
      <c r="G117" s="9">
        <v>4011</v>
      </c>
      <c r="H117" s="9" t="s">
        <v>378</v>
      </c>
      <c r="I117" s="9" t="s">
        <v>382</v>
      </c>
      <c r="J117" s="9" t="s">
        <v>133</v>
      </c>
      <c r="K117" s="9">
        <v>3108</v>
      </c>
      <c r="L117" s="9">
        <v>3108</v>
      </c>
      <c r="M117" s="11">
        <f>11*L117</f>
        <v>34188</v>
      </c>
      <c r="N117" s="11">
        <v>34188</v>
      </c>
    </row>
    <row r="118" spans="1:14" ht="31.2" x14ac:dyDescent="0.3">
      <c r="A118" s="7">
        <v>113</v>
      </c>
      <c r="B118" s="7" t="s">
        <v>14</v>
      </c>
      <c r="C118" s="7" t="s">
        <v>15</v>
      </c>
      <c r="D118" s="8" t="s">
        <v>232</v>
      </c>
      <c r="E118" s="9">
        <v>47</v>
      </c>
      <c r="F118" s="9" t="s">
        <v>274</v>
      </c>
      <c r="G118" s="9"/>
      <c r="H118" s="9"/>
      <c r="I118" s="9" t="s">
        <v>131</v>
      </c>
      <c r="J118" s="9" t="s">
        <v>134</v>
      </c>
      <c r="K118" s="9">
        <v>3006</v>
      </c>
      <c r="L118" s="9">
        <v>1657</v>
      </c>
      <c r="M118" s="11">
        <v>86164</v>
      </c>
      <c r="N118" s="11">
        <v>86164</v>
      </c>
    </row>
    <row r="119" spans="1:14" x14ac:dyDescent="0.3">
      <c r="A119" s="7">
        <v>114</v>
      </c>
      <c r="B119" s="7" t="s">
        <v>14</v>
      </c>
      <c r="C119" s="7" t="s">
        <v>15</v>
      </c>
      <c r="D119" s="15" t="s">
        <v>205</v>
      </c>
      <c r="E119" s="9">
        <v>47</v>
      </c>
      <c r="F119" s="9" t="s">
        <v>274</v>
      </c>
      <c r="G119" s="9"/>
      <c r="H119" s="9"/>
      <c r="I119" s="9" t="s">
        <v>131</v>
      </c>
      <c r="J119" s="9" t="s">
        <v>134</v>
      </c>
      <c r="K119" s="9">
        <v>3130</v>
      </c>
      <c r="L119" s="9">
        <v>234</v>
      </c>
      <c r="M119" s="11">
        <v>12168</v>
      </c>
      <c r="N119" s="11">
        <v>12168</v>
      </c>
    </row>
    <row r="120" spans="1:14" x14ac:dyDescent="0.3">
      <c r="A120" s="7">
        <v>115</v>
      </c>
      <c r="B120" s="7" t="s">
        <v>14</v>
      </c>
      <c r="C120" s="7" t="s">
        <v>15</v>
      </c>
      <c r="D120" s="8" t="s">
        <v>206</v>
      </c>
      <c r="E120" s="9">
        <v>47</v>
      </c>
      <c r="F120" s="9" t="s">
        <v>274</v>
      </c>
      <c r="G120" s="9">
        <v>50299</v>
      </c>
      <c r="H120" s="9">
        <v>50299</v>
      </c>
      <c r="I120" s="9" t="s">
        <v>131</v>
      </c>
      <c r="J120" s="9" t="s">
        <v>133</v>
      </c>
      <c r="K120" s="9">
        <v>6298</v>
      </c>
      <c r="L120" s="9">
        <v>738</v>
      </c>
      <c r="M120" s="11">
        <f>11*L120</f>
        <v>8118</v>
      </c>
      <c r="N120" s="11">
        <v>8118</v>
      </c>
    </row>
    <row r="121" spans="1:14" x14ac:dyDescent="0.3">
      <c r="A121" s="7">
        <v>116</v>
      </c>
      <c r="B121" s="7" t="s">
        <v>14</v>
      </c>
      <c r="C121" s="7" t="s">
        <v>15</v>
      </c>
      <c r="D121" s="8" t="s">
        <v>233</v>
      </c>
      <c r="E121" s="9">
        <v>48</v>
      </c>
      <c r="F121" s="9" t="s">
        <v>275</v>
      </c>
      <c r="G121" s="9" t="s">
        <v>307</v>
      </c>
      <c r="H121" s="9"/>
      <c r="I121" s="9" t="s">
        <v>131</v>
      </c>
      <c r="J121" s="9" t="s">
        <v>133</v>
      </c>
      <c r="K121" s="9">
        <v>630</v>
      </c>
      <c r="L121" s="9">
        <v>28</v>
      </c>
      <c r="M121" s="11">
        <f>11*L121</f>
        <v>308</v>
      </c>
      <c r="N121" s="11">
        <v>308</v>
      </c>
    </row>
    <row r="122" spans="1:14" x14ac:dyDescent="0.3">
      <c r="A122" s="7">
        <v>117</v>
      </c>
      <c r="B122" s="7" t="s">
        <v>14</v>
      </c>
      <c r="C122" s="7" t="s">
        <v>15</v>
      </c>
      <c r="D122" s="8" t="s">
        <v>207</v>
      </c>
      <c r="E122" s="9">
        <v>48</v>
      </c>
      <c r="F122" s="9" t="s">
        <v>276</v>
      </c>
      <c r="G122" s="9" t="s">
        <v>308</v>
      </c>
      <c r="H122" s="9"/>
      <c r="I122" s="9" t="s">
        <v>131</v>
      </c>
      <c r="J122" s="9" t="s">
        <v>133</v>
      </c>
      <c r="K122" s="9">
        <v>3239</v>
      </c>
      <c r="L122" s="9">
        <v>297</v>
      </c>
      <c r="M122" s="11">
        <f>11*L122</f>
        <v>3267</v>
      </c>
      <c r="N122" s="11">
        <v>3267</v>
      </c>
    </row>
    <row r="123" spans="1:14" x14ac:dyDescent="0.3">
      <c r="A123" s="7">
        <v>118</v>
      </c>
      <c r="B123" s="7" t="s">
        <v>14</v>
      </c>
      <c r="C123" s="7" t="s">
        <v>15</v>
      </c>
      <c r="D123" s="8" t="s">
        <v>234</v>
      </c>
      <c r="E123" s="9">
        <v>48</v>
      </c>
      <c r="F123" s="9" t="s">
        <v>277</v>
      </c>
      <c r="G123" s="9" t="s">
        <v>309</v>
      </c>
      <c r="H123" s="9"/>
      <c r="I123" s="9" t="s">
        <v>131</v>
      </c>
      <c r="J123" s="9" t="s">
        <v>134</v>
      </c>
      <c r="K123" s="9">
        <v>896</v>
      </c>
      <c r="L123" s="9">
        <v>92</v>
      </c>
      <c r="M123" s="11">
        <v>4784</v>
      </c>
      <c r="N123" s="11">
        <v>4784</v>
      </c>
    </row>
    <row r="124" spans="1:14" x14ac:dyDescent="0.3">
      <c r="A124" s="7">
        <v>119</v>
      </c>
      <c r="B124" s="7" t="s">
        <v>14</v>
      </c>
      <c r="C124" s="7" t="s">
        <v>15</v>
      </c>
      <c r="D124" s="8" t="s">
        <v>235</v>
      </c>
      <c r="E124" s="9">
        <v>48</v>
      </c>
      <c r="F124" s="9" t="s">
        <v>278</v>
      </c>
      <c r="G124" s="9" t="s">
        <v>310</v>
      </c>
      <c r="H124" s="9"/>
      <c r="I124" s="9" t="s">
        <v>131</v>
      </c>
      <c r="J124" s="9" t="s">
        <v>134</v>
      </c>
      <c r="K124" s="9">
        <v>309</v>
      </c>
      <c r="L124" s="9">
        <v>33</v>
      </c>
      <c r="M124" s="11">
        <v>1716</v>
      </c>
      <c r="N124" s="11">
        <v>1716</v>
      </c>
    </row>
    <row r="125" spans="1:14" x14ac:dyDescent="0.3">
      <c r="A125" s="7">
        <v>120</v>
      </c>
      <c r="B125" s="7" t="s">
        <v>14</v>
      </c>
      <c r="C125" s="7" t="s">
        <v>15</v>
      </c>
      <c r="D125" s="8" t="s">
        <v>208</v>
      </c>
      <c r="E125" s="9">
        <v>48</v>
      </c>
      <c r="F125" s="9" t="s">
        <v>278</v>
      </c>
      <c r="G125" s="9" t="s">
        <v>311</v>
      </c>
      <c r="H125" s="9"/>
      <c r="I125" s="9" t="s">
        <v>131</v>
      </c>
      <c r="J125" s="9" t="s">
        <v>134</v>
      </c>
      <c r="K125" s="9">
        <v>359</v>
      </c>
      <c r="L125" s="9">
        <v>38</v>
      </c>
      <c r="M125" s="11">
        <v>1976</v>
      </c>
      <c r="N125" s="11">
        <v>1976</v>
      </c>
    </row>
    <row r="126" spans="1:14" ht="31.2" x14ac:dyDescent="0.3">
      <c r="A126" s="7">
        <v>121</v>
      </c>
      <c r="B126" s="7" t="s">
        <v>14</v>
      </c>
      <c r="C126" s="7" t="s">
        <v>15</v>
      </c>
      <c r="D126" s="8" t="s">
        <v>236</v>
      </c>
      <c r="E126" s="9">
        <v>48</v>
      </c>
      <c r="F126" s="9" t="s">
        <v>279</v>
      </c>
      <c r="G126" s="9" t="s">
        <v>312</v>
      </c>
      <c r="H126" s="9"/>
      <c r="I126" s="9" t="s">
        <v>131</v>
      </c>
      <c r="J126" s="9" t="s">
        <v>133</v>
      </c>
      <c r="K126" s="9">
        <v>1114</v>
      </c>
      <c r="L126" s="9">
        <v>120</v>
      </c>
      <c r="M126" s="11">
        <f t="shared" ref="M126:M140" si="1">11*L126</f>
        <v>1320</v>
      </c>
      <c r="N126" s="11">
        <v>1320</v>
      </c>
    </row>
    <row r="127" spans="1:14" x14ac:dyDescent="0.3">
      <c r="A127" s="7">
        <v>122</v>
      </c>
      <c r="B127" s="7" t="s">
        <v>14</v>
      </c>
      <c r="C127" s="7" t="s">
        <v>15</v>
      </c>
      <c r="D127" s="8" t="s">
        <v>237</v>
      </c>
      <c r="E127" s="9">
        <v>48</v>
      </c>
      <c r="F127" s="9" t="s">
        <v>280</v>
      </c>
      <c r="G127" s="9" t="s">
        <v>313</v>
      </c>
      <c r="H127" s="9">
        <v>57014</v>
      </c>
      <c r="I127" s="9" t="s">
        <v>131</v>
      </c>
      <c r="J127" s="9" t="s">
        <v>133</v>
      </c>
      <c r="K127" s="9">
        <v>2308</v>
      </c>
      <c r="L127" s="9">
        <v>279</v>
      </c>
      <c r="M127" s="11">
        <f t="shared" si="1"/>
        <v>3069</v>
      </c>
      <c r="N127" s="11">
        <v>3069</v>
      </c>
    </row>
    <row r="128" spans="1:14" x14ac:dyDescent="0.3">
      <c r="A128" s="7">
        <v>123</v>
      </c>
      <c r="B128" s="7" t="s">
        <v>14</v>
      </c>
      <c r="C128" s="7" t="s">
        <v>15</v>
      </c>
      <c r="D128" s="8" t="s">
        <v>237</v>
      </c>
      <c r="E128" s="9">
        <v>48</v>
      </c>
      <c r="F128" s="9" t="s">
        <v>280</v>
      </c>
      <c r="G128" s="9" t="s">
        <v>313</v>
      </c>
      <c r="H128" s="9">
        <v>57014</v>
      </c>
      <c r="I128" s="9" t="s">
        <v>131</v>
      </c>
      <c r="J128" s="9" t="s">
        <v>133</v>
      </c>
      <c r="K128" s="9">
        <v>2308</v>
      </c>
      <c r="L128" s="9">
        <v>30</v>
      </c>
      <c r="M128" s="11">
        <f t="shared" si="1"/>
        <v>330</v>
      </c>
      <c r="N128" s="11">
        <v>330</v>
      </c>
    </row>
    <row r="129" spans="1:14" ht="31.2" x14ac:dyDescent="0.3">
      <c r="A129" s="7">
        <v>124</v>
      </c>
      <c r="B129" s="7" t="s">
        <v>14</v>
      </c>
      <c r="C129" s="7" t="s">
        <v>15</v>
      </c>
      <c r="D129" s="8" t="s">
        <v>238</v>
      </c>
      <c r="E129" s="9">
        <v>48</v>
      </c>
      <c r="F129" s="9" t="s">
        <v>281</v>
      </c>
      <c r="G129" s="9" t="s">
        <v>314</v>
      </c>
      <c r="H129" s="9"/>
      <c r="I129" s="9" t="s">
        <v>131</v>
      </c>
      <c r="J129" s="9" t="s">
        <v>133</v>
      </c>
      <c r="K129" s="9">
        <v>1102</v>
      </c>
      <c r="L129" s="9">
        <v>148</v>
      </c>
      <c r="M129" s="11">
        <f t="shared" si="1"/>
        <v>1628</v>
      </c>
      <c r="N129" s="11">
        <v>1628</v>
      </c>
    </row>
    <row r="130" spans="1:14" ht="31.2" x14ac:dyDescent="0.3">
      <c r="A130" s="7">
        <v>125</v>
      </c>
      <c r="B130" s="7" t="s">
        <v>14</v>
      </c>
      <c r="C130" s="7" t="s">
        <v>15</v>
      </c>
      <c r="D130" s="8" t="s">
        <v>238</v>
      </c>
      <c r="E130" s="9">
        <v>48</v>
      </c>
      <c r="F130" s="9" t="s">
        <v>281</v>
      </c>
      <c r="G130" s="9" t="s">
        <v>314</v>
      </c>
      <c r="H130" s="9"/>
      <c r="I130" s="9" t="s">
        <v>131</v>
      </c>
      <c r="J130" s="9" t="s">
        <v>133</v>
      </c>
      <c r="K130" s="9">
        <v>1102</v>
      </c>
      <c r="L130" s="9">
        <v>262</v>
      </c>
      <c r="M130" s="11">
        <f t="shared" si="1"/>
        <v>2882</v>
      </c>
      <c r="N130" s="11">
        <v>2882</v>
      </c>
    </row>
    <row r="131" spans="1:14" x14ac:dyDescent="0.3">
      <c r="A131" s="7">
        <v>126</v>
      </c>
      <c r="B131" s="7" t="s">
        <v>14</v>
      </c>
      <c r="C131" s="7" t="s">
        <v>15</v>
      </c>
      <c r="D131" s="8" t="s">
        <v>46</v>
      </c>
      <c r="E131" s="9">
        <v>48</v>
      </c>
      <c r="F131" s="9" t="s">
        <v>282</v>
      </c>
      <c r="G131" s="9" t="s">
        <v>315</v>
      </c>
      <c r="H131" s="9"/>
      <c r="I131" s="9" t="s">
        <v>131</v>
      </c>
      <c r="J131" s="9" t="s">
        <v>133</v>
      </c>
      <c r="K131" s="9">
        <v>560</v>
      </c>
      <c r="L131" s="9">
        <v>30</v>
      </c>
      <c r="M131" s="11">
        <f t="shared" si="1"/>
        <v>330</v>
      </c>
      <c r="N131" s="11">
        <v>330</v>
      </c>
    </row>
    <row r="132" spans="1:14" x14ac:dyDescent="0.3">
      <c r="A132" s="7">
        <v>127</v>
      </c>
      <c r="B132" s="7" t="s">
        <v>14</v>
      </c>
      <c r="C132" s="7" t="s">
        <v>15</v>
      </c>
      <c r="D132" s="8" t="s">
        <v>46</v>
      </c>
      <c r="E132" s="9">
        <v>48</v>
      </c>
      <c r="F132" s="9" t="s">
        <v>282</v>
      </c>
      <c r="G132" s="9" t="s">
        <v>315</v>
      </c>
      <c r="H132" s="9"/>
      <c r="I132" s="9" t="s">
        <v>131</v>
      </c>
      <c r="J132" s="9" t="s">
        <v>133</v>
      </c>
      <c r="K132" s="9">
        <v>560</v>
      </c>
      <c r="L132" s="9">
        <v>240</v>
      </c>
      <c r="M132" s="11">
        <f t="shared" si="1"/>
        <v>2640</v>
      </c>
      <c r="N132" s="11">
        <v>2640</v>
      </c>
    </row>
    <row r="133" spans="1:14" x14ac:dyDescent="0.3">
      <c r="A133" s="7">
        <v>128</v>
      </c>
      <c r="B133" s="7" t="s">
        <v>14</v>
      </c>
      <c r="C133" s="7" t="s">
        <v>15</v>
      </c>
      <c r="D133" s="8" t="s">
        <v>239</v>
      </c>
      <c r="E133" s="9">
        <v>48</v>
      </c>
      <c r="F133" s="9" t="s">
        <v>283</v>
      </c>
      <c r="G133" s="9" t="s">
        <v>316</v>
      </c>
      <c r="H133" s="9"/>
      <c r="I133" s="9" t="s">
        <v>131</v>
      </c>
      <c r="J133" s="9" t="s">
        <v>133</v>
      </c>
      <c r="K133" s="9">
        <v>864</v>
      </c>
      <c r="L133" s="9">
        <v>863</v>
      </c>
      <c r="M133" s="11">
        <f t="shared" si="1"/>
        <v>9493</v>
      </c>
      <c r="N133" s="11">
        <v>9493</v>
      </c>
    </row>
    <row r="134" spans="1:14" x14ac:dyDescent="0.3">
      <c r="A134" s="7">
        <v>129</v>
      </c>
      <c r="B134" s="7" t="s">
        <v>14</v>
      </c>
      <c r="C134" s="7" t="s">
        <v>15</v>
      </c>
      <c r="D134" s="8" t="s">
        <v>209</v>
      </c>
      <c r="E134" s="9">
        <v>48</v>
      </c>
      <c r="F134" s="9" t="s">
        <v>284</v>
      </c>
      <c r="G134" s="9"/>
      <c r="H134" s="9"/>
      <c r="I134" s="9" t="s">
        <v>131</v>
      </c>
      <c r="J134" s="9" t="s">
        <v>133</v>
      </c>
      <c r="K134" s="9">
        <v>2100</v>
      </c>
      <c r="L134" s="9">
        <v>721</v>
      </c>
      <c r="M134" s="11">
        <f t="shared" si="1"/>
        <v>7931</v>
      </c>
      <c r="N134" s="11">
        <v>7931</v>
      </c>
    </row>
    <row r="135" spans="1:14" x14ac:dyDescent="0.3">
      <c r="A135" s="7">
        <v>130</v>
      </c>
      <c r="B135" s="7" t="s">
        <v>14</v>
      </c>
      <c r="C135" s="7" t="s">
        <v>15</v>
      </c>
      <c r="D135" s="8" t="s">
        <v>396</v>
      </c>
      <c r="E135" s="9">
        <v>48</v>
      </c>
      <c r="F135" s="9" t="s">
        <v>285</v>
      </c>
      <c r="G135" s="9"/>
      <c r="H135" s="9"/>
      <c r="I135" s="9" t="s">
        <v>131</v>
      </c>
      <c r="J135" s="9" t="s">
        <v>133</v>
      </c>
      <c r="K135" s="9">
        <v>401</v>
      </c>
      <c r="L135" s="9">
        <v>138</v>
      </c>
      <c r="M135" s="11">
        <f t="shared" si="1"/>
        <v>1518</v>
      </c>
      <c r="N135" s="11">
        <v>1518</v>
      </c>
    </row>
    <row r="136" spans="1:14" x14ac:dyDescent="0.3">
      <c r="A136" s="7">
        <v>131</v>
      </c>
      <c r="B136" s="7" t="s">
        <v>14</v>
      </c>
      <c r="C136" s="7" t="s">
        <v>15</v>
      </c>
      <c r="D136" s="8" t="s">
        <v>210</v>
      </c>
      <c r="E136" s="9">
        <v>48</v>
      </c>
      <c r="F136" s="9" t="s">
        <v>286</v>
      </c>
      <c r="G136" s="9" t="s">
        <v>317</v>
      </c>
      <c r="H136" s="9"/>
      <c r="I136" s="9" t="s">
        <v>131</v>
      </c>
      <c r="J136" s="9" t="s">
        <v>133</v>
      </c>
      <c r="K136" s="9">
        <v>988</v>
      </c>
      <c r="L136" s="9">
        <v>988</v>
      </c>
      <c r="M136" s="11">
        <f t="shared" si="1"/>
        <v>10868</v>
      </c>
      <c r="N136" s="11">
        <v>10868</v>
      </c>
    </row>
    <row r="137" spans="1:14" x14ac:dyDescent="0.3">
      <c r="A137" s="7">
        <v>132</v>
      </c>
      <c r="B137" s="7" t="s">
        <v>14</v>
      </c>
      <c r="C137" s="7" t="s">
        <v>15</v>
      </c>
      <c r="D137" s="8" t="s">
        <v>240</v>
      </c>
      <c r="E137" s="9">
        <v>48</v>
      </c>
      <c r="F137" s="9" t="s">
        <v>287</v>
      </c>
      <c r="G137" s="9" t="s">
        <v>318</v>
      </c>
      <c r="H137" s="9"/>
      <c r="I137" s="9" t="s">
        <v>131</v>
      </c>
      <c r="J137" s="9" t="s">
        <v>133</v>
      </c>
      <c r="K137" s="9">
        <v>421</v>
      </c>
      <c r="L137" s="9">
        <v>421</v>
      </c>
      <c r="M137" s="11">
        <f t="shared" si="1"/>
        <v>4631</v>
      </c>
      <c r="N137" s="11">
        <v>4631</v>
      </c>
    </row>
    <row r="138" spans="1:14" ht="93.6" x14ac:dyDescent="0.3">
      <c r="A138" s="7">
        <v>133</v>
      </c>
      <c r="B138" s="7" t="s">
        <v>14</v>
      </c>
      <c r="C138" s="7" t="s">
        <v>15</v>
      </c>
      <c r="D138" s="8" t="s">
        <v>241</v>
      </c>
      <c r="E138" s="9">
        <v>48</v>
      </c>
      <c r="F138" s="9" t="s">
        <v>288</v>
      </c>
      <c r="G138" s="9" t="s">
        <v>319</v>
      </c>
      <c r="H138" s="9"/>
      <c r="I138" s="9" t="s">
        <v>131</v>
      </c>
      <c r="J138" s="9" t="s">
        <v>133</v>
      </c>
      <c r="K138" s="9">
        <v>502</v>
      </c>
      <c r="L138" s="9">
        <v>502</v>
      </c>
      <c r="M138" s="11">
        <f t="shared" si="1"/>
        <v>5522</v>
      </c>
      <c r="N138" s="11">
        <v>5522</v>
      </c>
    </row>
    <row r="139" spans="1:14" ht="31.2" x14ac:dyDescent="0.3">
      <c r="A139" s="7">
        <v>134</v>
      </c>
      <c r="B139" s="7" t="s">
        <v>14</v>
      </c>
      <c r="C139" s="7" t="s">
        <v>15</v>
      </c>
      <c r="D139" s="8" t="s">
        <v>242</v>
      </c>
      <c r="E139" s="9">
        <v>48</v>
      </c>
      <c r="F139" s="9" t="s">
        <v>285</v>
      </c>
      <c r="G139" s="9" t="s">
        <v>320</v>
      </c>
      <c r="H139" s="9"/>
      <c r="I139" s="9" t="s">
        <v>131</v>
      </c>
      <c r="J139" s="9" t="s">
        <v>133</v>
      </c>
      <c r="K139" s="9">
        <v>6</v>
      </c>
      <c r="L139" s="9">
        <v>6</v>
      </c>
      <c r="M139" s="11">
        <f t="shared" si="1"/>
        <v>66</v>
      </c>
      <c r="N139" s="11">
        <v>66</v>
      </c>
    </row>
    <row r="140" spans="1:14" ht="31.2" x14ac:dyDescent="0.3">
      <c r="A140" s="7">
        <v>135</v>
      </c>
      <c r="B140" s="7" t="s">
        <v>14</v>
      </c>
      <c r="C140" s="7" t="s">
        <v>15</v>
      </c>
      <c r="D140" s="8" t="s">
        <v>243</v>
      </c>
      <c r="E140" s="9">
        <v>48</v>
      </c>
      <c r="F140" s="9" t="s">
        <v>285</v>
      </c>
      <c r="G140" s="9"/>
      <c r="H140" s="9"/>
      <c r="I140" s="9" t="s">
        <v>131</v>
      </c>
      <c r="J140" s="9" t="s">
        <v>133</v>
      </c>
      <c r="K140" s="9">
        <v>12</v>
      </c>
      <c r="L140" s="9">
        <v>12</v>
      </c>
      <c r="M140" s="11">
        <f t="shared" si="1"/>
        <v>132</v>
      </c>
      <c r="N140" s="11">
        <v>132</v>
      </c>
    </row>
    <row r="141" spans="1:14" x14ac:dyDescent="0.3">
      <c r="A141" s="7">
        <v>136</v>
      </c>
      <c r="B141" s="7" t="s">
        <v>14</v>
      </c>
      <c r="C141" s="7" t="s">
        <v>15</v>
      </c>
      <c r="D141" s="8" t="s">
        <v>321</v>
      </c>
      <c r="E141" s="9">
        <v>48</v>
      </c>
      <c r="F141" s="9" t="s">
        <v>337</v>
      </c>
      <c r="G141" s="13" t="s">
        <v>352</v>
      </c>
      <c r="H141" s="9"/>
      <c r="I141" s="9" t="s">
        <v>131</v>
      </c>
      <c r="J141" s="9" t="s">
        <v>133</v>
      </c>
      <c r="K141" s="9">
        <v>6</v>
      </c>
      <c r="L141" s="9">
        <v>6</v>
      </c>
      <c r="M141" s="10">
        <v>66</v>
      </c>
      <c r="N141" s="10">
        <v>66</v>
      </c>
    </row>
    <row r="142" spans="1:14" x14ac:dyDescent="0.3">
      <c r="A142" s="7">
        <v>137</v>
      </c>
      <c r="B142" s="7" t="s">
        <v>14</v>
      </c>
      <c r="C142" s="7" t="s">
        <v>15</v>
      </c>
      <c r="D142" s="8" t="s">
        <v>57</v>
      </c>
      <c r="E142" s="9" t="s">
        <v>381</v>
      </c>
      <c r="F142" s="9" t="s">
        <v>274</v>
      </c>
      <c r="G142" s="9"/>
      <c r="H142" s="9"/>
      <c r="I142" s="9" t="s">
        <v>131</v>
      </c>
      <c r="J142" s="9" t="s">
        <v>133</v>
      </c>
      <c r="K142" s="9">
        <v>5351</v>
      </c>
      <c r="L142" s="9">
        <v>7</v>
      </c>
      <c r="M142" s="10">
        <v>77</v>
      </c>
      <c r="N142" s="10">
        <v>77</v>
      </c>
    </row>
    <row r="143" spans="1:14" x14ac:dyDescent="0.3">
      <c r="A143" s="7">
        <v>138</v>
      </c>
      <c r="B143" s="7" t="s">
        <v>14</v>
      </c>
      <c r="C143" s="7" t="s">
        <v>15</v>
      </c>
      <c r="D143" s="8" t="s">
        <v>321</v>
      </c>
      <c r="E143" s="9">
        <v>48</v>
      </c>
      <c r="F143" s="9" t="s">
        <v>337</v>
      </c>
      <c r="G143" s="13" t="s">
        <v>353</v>
      </c>
      <c r="H143" s="9"/>
      <c r="I143" s="9" t="s">
        <v>131</v>
      </c>
      <c r="J143" s="9" t="s">
        <v>133</v>
      </c>
      <c r="K143" s="9">
        <v>131</v>
      </c>
      <c r="L143" s="9">
        <v>131</v>
      </c>
      <c r="M143" s="10">
        <v>1441</v>
      </c>
      <c r="N143" s="10">
        <v>1441</v>
      </c>
    </row>
    <row r="144" spans="1:14" x14ac:dyDescent="0.3">
      <c r="A144" s="7">
        <v>139</v>
      </c>
      <c r="B144" s="7" t="s">
        <v>14</v>
      </c>
      <c r="C144" s="7" t="s">
        <v>15</v>
      </c>
      <c r="D144" s="8" t="s">
        <v>322</v>
      </c>
      <c r="E144" s="9">
        <v>48</v>
      </c>
      <c r="F144" s="9" t="s">
        <v>338</v>
      </c>
      <c r="G144" s="13" t="s">
        <v>354</v>
      </c>
      <c r="H144" s="9"/>
      <c r="I144" s="9" t="s">
        <v>131</v>
      </c>
      <c r="J144" s="9" t="s">
        <v>133</v>
      </c>
      <c r="K144" s="9">
        <v>125</v>
      </c>
      <c r="L144" s="9">
        <v>125</v>
      </c>
      <c r="M144" s="10">
        <v>1375</v>
      </c>
      <c r="N144" s="10">
        <v>1375</v>
      </c>
    </row>
    <row r="145" spans="1:14" x14ac:dyDescent="0.3">
      <c r="A145" s="7">
        <v>140</v>
      </c>
      <c r="B145" s="7" t="s">
        <v>14</v>
      </c>
      <c r="C145" s="7" t="s">
        <v>15</v>
      </c>
      <c r="D145" s="8" t="s">
        <v>321</v>
      </c>
      <c r="E145" s="9">
        <v>48</v>
      </c>
      <c r="F145" s="9" t="s">
        <v>337</v>
      </c>
      <c r="G145" s="13" t="s">
        <v>355</v>
      </c>
      <c r="H145" s="9"/>
      <c r="I145" s="9" t="s">
        <v>131</v>
      </c>
      <c r="J145" s="9" t="s">
        <v>133</v>
      </c>
      <c r="K145" s="9">
        <v>2719</v>
      </c>
      <c r="L145" s="9">
        <v>1111</v>
      </c>
      <c r="M145" s="10">
        <v>12221</v>
      </c>
      <c r="N145" s="10">
        <v>12221</v>
      </c>
    </row>
    <row r="146" spans="1:14" x14ac:dyDescent="0.3">
      <c r="A146" s="7">
        <v>141</v>
      </c>
      <c r="B146" s="7" t="s">
        <v>14</v>
      </c>
      <c r="C146" s="7" t="s">
        <v>15</v>
      </c>
      <c r="D146" s="8" t="s">
        <v>322</v>
      </c>
      <c r="E146" s="9">
        <v>48</v>
      </c>
      <c r="F146" s="9" t="s">
        <v>338</v>
      </c>
      <c r="G146" s="13" t="s">
        <v>356</v>
      </c>
      <c r="H146" s="9"/>
      <c r="I146" s="9" t="s">
        <v>131</v>
      </c>
      <c r="J146" s="9" t="s">
        <v>133</v>
      </c>
      <c r="K146" s="9">
        <v>232</v>
      </c>
      <c r="L146" s="9">
        <v>232</v>
      </c>
      <c r="M146" s="10">
        <v>2552</v>
      </c>
      <c r="N146" s="10">
        <v>2552</v>
      </c>
    </row>
    <row r="147" spans="1:14" x14ac:dyDescent="0.3">
      <c r="A147" s="7">
        <v>142</v>
      </c>
      <c r="B147" s="7" t="s">
        <v>14</v>
      </c>
      <c r="C147" s="7" t="s">
        <v>15</v>
      </c>
      <c r="D147" s="8" t="s">
        <v>323</v>
      </c>
      <c r="E147" s="9">
        <v>48</v>
      </c>
      <c r="F147" s="9" t="s">
        <v>285</v>
      </c>
      <c r="G147" s="9"/>
      <c r="H147" s="9"/>
      <c r="I147" s="9" t="s">
        <v>131</v>
      </c>
      <c r="J147" s="9" t="s">
        <v>133</v>
      </c>
      <c r="K147" s="9">
        <v>900</v>
      </c>
      <c r="L147" s="9">
        <v>76</v>
      </c>
      <c r="M147" s="10">
        <v>836</v>
      </c>
      <c r="N147" s="10">
        <v>836</v>
      </c>
    </row>
    <row r="148" spans="1:14" ht="46.8" x14ac:dyDescent="0.3">
      <c r="A148" s="7">
        <v>143</v>
      </c>
      <c r="B148" s="7" t="s">
        <v>14</v>
      </c>
      <c r="C148" s="7" t="s">
        <v>15</v>
      </c>
      <c r="D148" s="8" t="s">
        <v>328</v>
      </c>
      <c r="E148" s="9">
        <v>48</v>
      </c>
      <c r="F148" s="9" t="s">
        <v>339</v>
      </c>
      <c r="G148" s="13" t="s">
        <v>357</v>
      </c>
      <c r="H148" s="9"/>
      <c r="I148" s="9" t="s">
        <v>131</v>
      </c>
      <c r="J148" s="9" t="s">
        <v>133</v>
      </c>
      <c r="K148" s="9">
        <v>1095</v>
      </c>
      <c r="L148" s="9">
        <v>189</v>
      </c>
      <c r="M148" s="10">
        <v>2079</v>
      </c>
      <c r="N148" s="10">
        <v>2079</v>
      </c>
    </row>
    <row r="149" spans="1:14" ht="62.4" x14ac:dyDescent="0.3">
      <c r="A149" s="7">
        <v>144</v>
      </c>
      <c r="B149" s="7" t="s">
        <v>14</v>
      </c>
      <c r="C149" s="7" t="s">
        <v>15</v>
      </c>
      <c r="D149" s="8" t="s">
        <v>329</v>
      </c>
      <c r="E149" s="9">
        <v>48</v>
      </c>
      <c r="F149" s="9" t="s">
        <v>340</v>
      </c>
      <c r="G149" s="13" t="s">
        <v>358</v>
      </c>
      <c r="H149" s="9" t="s">
        <v>373</v>
      </c>
      <c r="I149" s="9" t="s">
        <v>131</v>
      </c>
      <c r="J149" s="9" t="s">
        <v>133</v>
      </c>
      <c r="K149" s="9">
        <v>2009</v>
      </c>
      <c r="L149" s="9">
        <v>309</v>
      </c>
      <c r="M149" s="10">
        <v>3399</v>
      </c>
      <c r="N149" s="10">
        <v>3399</v>
      </c>
    </row>
    <row r="150" spans="1:14" x14ac:dyDescent="0.3">
      <c r="A150" s="7">
        <v>145</v>
      </c>
      <c r="B150" s="7" t="s">
        <v>14</v>
      </c>
      <c r="C150" s="7" t="s">
        <v>15</v>
      </c>
      <c r="D150" s="8" t="s">
        <v>330</v>
      </c>
      <c r="E150" s="9">
        <v>48</v>
      </c>
      <c r="F150" s="9" t="s">
        <v>341</v>
      </c>
      <c r="G150" s="13" t="s">
        <v>359</v>
      </c>
      <c r="H150" s="9"/>
      <c r="I150" s="9" t="s">
        <v>131</v>
      </c>
      <c r="J150" s="9" t="s">
        <v>133</v>
      </c>
      <c r="K150" s="9">
        <v>190</v>
      </c>
      <c r="L150" s="9">
        <v>25</v>
      </c>
      <c r="M150" s="10">
        <v>275</v>
      </c>
      <c r="N150" s="10">
        <v>275</v>
      </c>
    </row>
    <row r="151" spans="1:14" ht="31.2" x14ac:dyDescent="0.3">
      <c r="A151" s="7">
        <v>146</v>
      </c>
      <c r="B151" s="7" t="s">
        <v>14</v>
      </c>
      <c r="C151" s="7" t="s">
        <v>15</v>
      </c>
      <c r="D151" s="8" t="s">
        <v>331</v>
      </c>
      <c r="E151" s="9">
        <v>48</v>
      </c>
      <c r="F151" s="9" t="s">
        <v>342</v>
      </c>
      <c r="G151" s="13" t="s">
        <v>360</v>
      </c>
      <c r="H151" s="9"/>
      <c r="I151" s="9" t="s">
        <v>131</v>
      </c>
      <c r="J151" s="9" t="s">
        <v>133</v>
      </c>
      <c r="K151" s="9">
        <v>1088</v>
      </c>
      <c r="L151" s="9">
        <v>130</v>
      </c>
      <c r="M151" s="10">
        <v>1430</v>
      </c>
      <c r="N151" s="10">
        <v>1430</v>
      </c>
    </row>
    <row r="152" spans="1:14" x14ac:dyDescent="0.3">
      <c r="A152" s="7">
        <v>147</v>
      </c>
      <c r="B152" s="7" t="s">
        <v>14</v>
      </c>
      <c r="C152" s="7" t="s">
        <v>15</v>
      </c>
      <c r="D152" s="8" t="s">
        <v>324</v>
      </c>
      <c r="E152" s="9">
        <v>48</v>
      </c>
      <c r="F152" s="9" t="s">
        <v>343</v>
      </c>
      <c r="G152" s="13" t="s">
        <v>361</v>
      </c>
      <c r="H152" s="9"/>
      <c r="I152" s="9" t="s">
        <v>131</v>
      </c>
      <c r="J152" s="9" t="s">
        <v>133</v>
      </c>
      <c r="K152" s="9">
        <v>931</v>
      </c>
      <c r="L152" s="9">
        <v>98</v>
      </c>
      <c r="M152" s="10">
        <v>1078</v>
      </c>
      <c r="N152" s="10">
        <v>1078</v>
      </c>
    </row>
    <row r="153" spans="1:14" ht="31.2" x14ac:dyDescent="0.3">
      <c r="A153" s="7">
        <v>148</v>
      </c>
      <c r="B153" s="7" t="s">
        <v>14</v>
      </c>
      <c r="C153" s="7" t="s">
        <v>15</v>
      </c>
      <c r="D153" s="8" t="s">
        <v>325</v>
      </c>
      <c r="E153" s="9">
        <v>48</v>
      </c>
      <c r="F153" s="9" t="s">
        <v>344</v>
      </c>
      <c r="G153" s="13" t="s">
        <v>362</v>
      </c>
      <c r="H153" s="9"/>
      <c r="I153" s="9" t="s">
        <v>131</v>
      </c>
      <c r="J153" s="9" t="s">
        <v>133</v>
      </c>
      <c r="K153" s="9">
        <v>14</v>
      </c>
      <c r="L153" s="9">
        <v>14</v>
      </c>
      <c r="M153" s="10">
        <v>154</v>
      </c>
      <c r="N153" s="10">
        <v>154</v>
      </c>
    </row>
    <row r="154" spans="1:14" x14ac:dyDescent="0.3">
      <c r="A154" s="7">
        <v>149</v>
      </c>
      <c r="B154" s="7" t="s">
        <v>14</v>
      </c>
      <c r="C154" s="7" t="s">
        <v>15</v>
      </c>
      <c r="D154" s="8" t="s">
        <v>325</v>
      </c>
      <c r="E154" s="9">
        <v>48</v>
      </c>
      <c r="F154" s="9" t="s">
        <v>344</v>
      </c>
      <c r="G154" s="13" t="s">
        <v>363</v>
      </c>
      <c r="H154" s="9"/>
      <c r="I154" s="9" t="s">
        <v>131</v>
      </c>
      <c r="J154" s="9" t="s">
        <v>133</v>
      </c>
      <c r="K154" s="9">
        <v>346</v>
      </c>
      <c r="L154" s="9">
        <v>22</v>
      </c>
      <c r="M154" s="10">
        <v>242</v>
      </c>
      <c r="N154" s="10">
        <v>242</v>
      </c>
    </row>
    <row r="155" spans="1:14" ht="31.2" x14ac:dyDescent="0.3">
      <c r="A155" s="7">
        <v>150</v>
      </c>
      <c r="B155" s="7" t="s">
        <v>14</v>
      </c>
      <c r="C155" s="7" t="s">
        <v>15</v>
      </c>
      <c r="D155" s="8" t="s">
        <v>326</v>
      </c>
      <c r="E155" s="9">
        <v>48</v>
      </c>
      <c r="F155" s="9" t="s">
        <v>345</v>
      </c>
      <c r="G155" s="13" t="s">
        <v>364</v>
      </c>
      <c r="H155" s="9"/>
      <c r="I155" s="9" t="s">
        <v>131</v>
      </c>
      <c r="J155" s="9" t="s">
        <v>133</v>
      </c>
      <c r="K155" s="9">
        <v>13</v>
      </c>
      <c r="L155" s="9">
        <v>13</v>
      </c>
      <c r="M155" s="10">
        <v>143</v>
      </c>
      <c r="N155" s="10">
        <v>143</v>
      </c>
    </row>
    <row r="156" spans="1:14" x14ac:dyDescent="0.3">
      <c r="A156" s="7">
        <v>151</v>
      </c>
      <c r="B156" s="7" t="s">
        <v>14</v>
      </c>
      <c r="C156" s="7" t="s">
        <v>15</v>
      </c>
      <c r="D156" s="8" t="s">
        <v>326</v>
      </c>
      <c r="E156" s="9">
        <v>48</v>
      </c>
      <c r="F156" s="9" t="s">
        <v>345</v>
      </c>
      <c r="G156" s="13" t="s">
        <v>365</v>
      </c>
      <c r="H156" s="9"/>
      <c r="I156" s="9" t="s">
        <v>131</v>
      </c>
      <c r="J156" s="9" t="s">
        <v>133</v>
      </c>
      <c r="K156" s="9">
        <v>353</v>
      </c>
      <c r="L156" s="9">
        <v>22</v>
      </c>
      <c r="M156" s="10">
        <v>242</v>
      </c>
      <c r="N156" s="10">
        <v>242</v>
      </c>
    </row>
    <row r="157" spans="1:14" ht="31.2" x14ac:dyDescent="0.3">
      <c r="A157" s="7">
        <v>152</v>
      </c>
      <c r="B157" s="7" t="s">
        <v>14</v>
      </c>
      <c r="C157" s="7" t="s">
        <v>15</v>
      </c>
      <c r="D157" s="8" t="s">
        <v>327</v>
      </c>
      <c r="E157" s="9">
        <v>48</v>
      </c>
      <c r="F157" s="9" t="s">
        <v>346</v>
      </c>
      <c r="G157" s="13" t="s">
        <v>371</v>
      </c>
      <c r="H157" s="9"/>
      <c r="I157" s="9" t="s">
        <v>131</v>
      </c>
      <c r="J157" s="9" t="s">
        <v>133</v>
      </c>
      <c r="K157" s="9">
        <v>13</v>
      </c>
      <c r="L157" s="9">
        <v>13</v>
      </c>
      <c r="M157" s="10">
        <v>143</v>
      </c>
      <c r="N157" s="10">
        <v>143</v>
      </c>
    </row>
    <row r="158" spans="1:14" x14ac:dyDescent="0.3">
      <c r="A158" s="7">
        <v>153</v>
      </c>
      <c r="B158" s="7" t="s">
        <v>14</v>
      </c>
      <c r="C158" s="7" t="s">
        <v>15</v>
      </c>
      <c r="D158" s="8" t="s">
        <v>327</v>
      </c>
      <c r="E158" s="9">
        <v>48</v>
      </c>
      <c r="F158" s="9" t="s">
        <v>346</v>
      </c>
      <c r="G158" s="13" t="s">
        <v>366</v>
      </c>
      <c r="H158" s="9"/>
      <c r="I158" s="9" t="s">
        <v>131</v>
      </c>
      <c r="J158" s="9" t="s">
        <v>133</v>
      </c>
      <c r="K158" s="9">
        <v>358</v>
      </c>
      <c r="L158" s="9">
        <v>21</v>
      </c>
      <c r="M158" s="10">
        <v>231</v>
      </c>
      <c r="N158" s="10">
        <v>231</v>
      </c>
    </row>
    <row r="159" spans="1:14" x14ac:dyDescent="0.3">
      <c r="A159" s="7">
        <v>154</v>
      </c>
      <c r="B159" s="7" t="s">
        <v>14</v>
      </c>
      <c r="C159" s="7" t="s">
        <v>15</v>
      </c>
      <c r="D159" s="8" t="s">
        <v>332</v>
      </c>
      <c r="E159" s="9">
        <v>48</v>
      </c>
      <c r="F159" s="9" t="s">
        <v>347</v>
      </c>
      <c r="G159" s="13" t="s">
        <v>367</v>
      </c>
      <c r="H159" s="9"/>
      <c r="I159" s="9" t="s">
        <v>131</v>
      </c>
      <c r="J159" s="9" t="s">
        <v>133</v>
      </c>
      <c r="K159" s="9">
        <v>597</v>
      </c>
      <c r="L159" s="9">
        <v>53</v>
      </c>
      <c r="M159" s="10">
        <v>583</v>
      </c>
      <c r="N159" s="10">
        <v>583</v>
      </c>
    </row>
    <row r="160" spans="1:14" ht="46.8" x14ac:dyDescent="0.3">
      <c r="A160" s="7">
        <v>155</v>
      </c>
      <c r="B160" s="7" t="s">
        <v>14</v>
      </c>
      <c r="C160" s="7" t="s">
        <v>15</v>
      </c>
      <c r="D160" s="8" t="s">
        <v>333</v>
      </c>
      <c r="E160" s="9">
        <v>48</v>
      </c>
      <c r="F160" s="9" t="s">
        <v>348</v>
      </c>
      <c r="G160" s="13" t="s">
        <v>368</v>
      </c>
      <c r="H160" s="9"/>
      <c r="I160" s="9" t="s">
        <v>131</v>
      </c>
      <c r="J160" s="9" t="s">
        <v>133</v>
      </c>
      <c r="K160" s="9">
        <v>893</v>
      </c>
      <c r="L160" s="9">
        <v>77</v>
      </c>
      <c r="M160" s="10">
        <v>847</v>
      </c>
      <c r="N160" s="10">
        <v>847</v>
      </c>
    </row>
    <row r="161" spans="1:14" ht="62.4" x14ac:dyDescent="0.3">
      <c r="A161" s="7">
        <v>156</v>
      </c>
      <c r="B161" s="7" t="s">
        <v>14</v>
      </c>
      <c r="C161" s="7" t="s">
        <v>15</v>
      </c>
      <c r="D161" s="8" t="s">
        <v>334</v>
      </c>
      <c r="E161" s="9">
        <v>48</v>
      </c>
      <c r="F161" s="9" t="s">
        <v>349</v>
      </c>
      <c r="G161" s="13" t="s">
        <v>369</v>
      </c>
      <c r="H161" s="9"/>
      <c r="I161" s="9" t="s">
        <v>131</v>
      </c>
      <c r="J161" s="9" t="s">
        <v>133</v>
      </c>
      <c r="K161" s="9">
        <v>577</v>
      </c>
      <c r="L161" s="9">
        <v>55</v>
      </c>
      <c r="M161" s="10">
        <v>605</v>
      </c>
      <c r="N161" s="10">
        <v>605</v>
      </c>
    </row>
    <row r="162" spans="1:14" x14ac:dyDescent="0.3">
      <c r="A162" s="7">
        <v>157</v>
      </c>
      <c r="B162" s="7" t="s">
        <v>14</v>
      </c>
      <c r="C162" s="7" t="s">
        <v>15</v>
      </c>
      <c r="D162" s="8" t="s">
        <v>335</v>
      </c>
      <c r="E162" s="9">
        <v>48</v>
      </c>
      <c r="F162" s="9" t="s">
        <v>350</v>
      </c>
      <c r="G162" s="13" t="s">
        <v>370</v>
      </c>
      <c r="H162" s="9"/>
      <c r="I162" s="9" t="s">
        <v>131</v>
      </c>
      <c r="J162" s="9" t="s">
        <v>133</v>
      </c>
      <c r="K162" s="9">
        <v>770</v>
      </c>
      <c r="L162" s="9">
        <v>87</v>
      </c>
      <c r="M162" s="10">
        <v>957</v>
      </c>
      <c r="N162" s="10">
        <v>957</v>
      </c>
    </row>
    <row r="163" spans="1:14" ht="46.8" x14ac:dyDescent="0.3">
      <c r="A163" s="7">
        <v>158</v>
      </c>
      <c r="B163" s="7" t="s">
        <v>14</v>
      </c>
      <c r="C163" s="7" t="s">
        <v>15</v>
      </c>
      <c r="D163" s="8" t="s">
        <v>336</v>
      </c>
      <c r="E163" s="9">
        <v>48</v>
      </c>
      <c r="F163" s="9" t="s">
        <v>351</v>
      </c>
      <c r="G163" s="13" t="s">
        <v>372</v>
      </c>
      <c r="H163" s="9"/>
      <c r="I163" s="9" t="s">
        <v>131</v>
      </c>
      <c r="J163" s="9" t="s">
        <v>133</v>
      </c>
      <c r="K163" s="9">
        <v>405</v>
      </c>
      <c r="L163" s="9">
        <v>100</v>
      </c>
      <c r="M163" s="10">
        <v>1100</v>
      </c>
      <c r="N163" s="10">
        <v>1100</v>
      </c>
    </row>
    <row r="164" spans="1:14" x14ac:dyDescent="0.3">
      <c r="A164" s="7">
        <v>159</v>
      </c>
      <c r="B164" s="7" t="s">
        <v>14</v>
      </c>
      <c r="C164" s="7" t="s">
        <v>15</v>
      </c>
      <c r="D164" s="8" t="s">
        <v>374</v>
      </c>
      <c r="E164" s="9">
        <v>48</v>
      </c>
      <c r="F164" s="9" t="s">
        <v>375</v>
      </c>
      <c r="G164" s="13" t="s">
        <v>376</v>
      </c>
      <c r="H164" s="7"/>
      <c r="I164" s="9" t="s">
        <v>382</v>
      </c>
      <c r="J164" s="9" t="s">
        <v>133</v>
      </c>
      <c r="K164" s="9">
        <v>131</v>
      </c>
      <c r="L164" s="9">
        <v>28</v>
      </c>
      <c r="M164" s="10">
        <v>308</v>
      </c>
      <c r="N164" s="10">
        <v>308</v>
      </c>
    </row>
    <row r="165" spans="1:14" x14ac:dyDescent="0.3">
      <c r="A165" s="26" t="s">
        <v>377</v>
      </c>
      <c r="B165" s="26"/>
      <c r="C165" s="26"/>
      <c r="D165" s="26"/>
      <c r="E165" s="26"/>
      <c r="F165" s="26"/>
      <c r="G165" s="26"/>
      <c r="H165" s="26"/>
      <c r="I165" s="26"/>
      <c r="J165" s="26"/>
      <c r="K165" s="21">
        <f>SUM(K6:K164)</f>
        <v>289679</v>
      </c>
      <c r="L165" s="21">
        <f t="shared" ref="L165:N165" si="2">SUM(L6:L164)</f>
        <v>92429</v>
      </c>
      <c r="M165" s="16">
        <f t="shared" si="2"/>
        <v>1407425.6</v>
      </c>
      <c r="N165" s="16">
        <f t="shared" si="2"/>
        <v>1407425.6</v>
      </c>
    </row>
    <row r="166" spans="1:14" x14ac:dyDescent="0.3">
      <c r="A166" s="27" t="s">
        <v>394</v>
      </c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</row>
    <row r="167" spans="1:14" ht="15" customHeight="1" x14ac:dyDescent="0.3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spans="1:14" x14ac:dyDescent="0.3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4" x14ac:dyDescent="0.3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spans="1:14" x14ac:dyDescent="0.3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</sheetData>
  <mergeCells count="3">
    <mergeCell ref="A2:N2"/>
    <mergeCell ref="A165:J165"/>
    <mergeCell ref="A166:N170"/>
  </mergeCells>
  <printOptions horizontalCentered="1"/>
  <pageMargins left="0.118110236220472" right="0.118110236220472" top="0.196850393700787" bottom="0.196850393700787" header="0" footer="0"/>
  <pageSetup paperSize="9" scale="75" orientation="landscape" r:id="rId1"/>
  <headerFooter>
    <oddFooter>Page &amp;P</oddFooter>
  </headerFooter>
  <rowBreaks count="5" manualBreakCount="5">
    <brk id="28" max="13" man="1"/>
    <brk id="54" max="13" man="1"/>
    <brk id="94" max="13" man="1"/>
    <brk id="122" max="13" man="1"/>
    <brk id="15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CNAIR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Andreea</cp:lastModifiedBy>
  <cp:lastPrinted>2023-09-12T12:08:04Z</cp:lastPrinted>
  <dcterms:created xsi:type="dcterms:W3CDTF">2023-02-16T08:06:54Z</dcterms:created>
  <dcterms:modified xsi:type="dcterms:W3CDTF">2023-09-27T08:58:52Z</dcterms:modified>
</cp:coreProperties>
</file>