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C10" sheetId="2" r:id="rId1"/>
  </sheets>
  <calcPr calcId="162913"/>
</workbook>
</file>

<file path=xl/calcChain.xml><?xml version="1.0" encoding="utf-8"?>
<calcChain xmlns="http://schemas.openxmlformats.org/spreadsheetml/2006/main">
  <c r="J17" i="2" l="1"/>
  <c r="I17" i="2"/>
  <c r="H17" i="2"/>
</calcChain>
</file>

<file path=xl/sharedStrings.xml><?xml version="1.0" encoding="utf-8"?>
<sst xmlns="http://schemas.openxmlformats.org/spreadsheetml/2006/main" count="77" uniqueCount="67">
  <si>
    <t>Județ</t>
  </si>
  <si>
    <t>Titlu proiect</t>
  </si>
  <si>
    <t>VAIDEENI</t>
  </si>
  <si>
    <t>C10-I3-3158</t>
  </si>
  <si>
    <t>C10-I3-3099</t>
  </si>
  <si>
    <t>CISNĂDIE</t>
  </si>
  <si>
    <t>Reabilitarea moderată a clădirilor publice, Clădirea Școlii generale din cadrul Liceului Teoretic Gustav Gundisch, Cisnădie, județul Sibiu</t>
  </si>
  <si>
    <t>C10-I3-3071</t>
  </si>
  <si>
    <t>VÂRFURI</t>
  </si>
  <si>
    <t>TOMEȘTI</t>
  </si>
  <si>
    <t>ȘTEI</t>
  </si>
  <si>
    <t>C10-I3-2723</t>
  </si>
  <si>
    <t>REABILITAREA TERMOENERGETICA A LICEULUI TEHNOLOGIC “UNIREA” STEI, CORP C1</t>
  </si>
  <si>
    <t>C10-I3-2588</t>
  </si>
  <si>
    <t>TĂMĂDĂU MARE</t>
  </si>
  <si>
    <t>Reabilitare in vederea cresterii eficientei energetice a cladirii publice Scoala Gimnaziala P+E, Comuna Tamadau Mare, Nr.cad. 22780-C2,C3, jud. Calarasi</t>
  </si>
  <si>
    <t>C10-I3-2574</t>
  </si>
  <si>
    <t>Iași</t>
  </si>
  <si>
    <t>Nr.</t>
  </si>
  <si>
    <t>Tip UAT</t>
  </si>
  <si>
    <t>UAT</t>
  </si>
  <si>
    <t>COMUNA</t>
  </si>
  <si>
    <t>ORAȘUL</t>
  </si>
  <si>
    <t>LUCRARI DE REABILITARE MODERATA IN VEDEREA CRESTERII EFICIENTEI ENERGETICE - SCOALA CU CLASELE I-IV IZVORU RECE - Comuna VAIDEENI, JUDETUL VALCEA</t>
  </si>
  <si>
    <t>Eficientizare energetica, reabilitarea clădirilor publice si creşterea gradului de reziliență al UAT Comuna VARFURI</t>
  </si>
  <si>
    <t>REABILITARE ENERGETICA SI CONSOLIDARE SCOALA SAT GORUNI, Comuna TOMESTI, JUDETUL IASI</t>
  </si>
  <si>
    <t>Vâlcea</t>
  </si>
  <si>
    <t>Bihor</t>
  </si>
  <si>
    <t>Sibiu</t>
  </si>
  <si>
    <t>Dâmbovița</t>
  </si>
  <si>
    <t>Călărași</t>
  </si>
  <si>
    <t>Valoare Total</t>
  </si>
  <si>
    <t>NEGRILEȘTI</t>
  </si>
  <si>
    <t>Bistrița-Năsăud</t>
  </si>
  <si>
    <t>Reabilitarea moderată a clădirii publice Școala Gimnazială Negrilești pentru îmbunătățirea serviciilor publice prestate la nivelul UAT Negrilești</t>
  </si>
  <si>
    <t>I.3 - Reabilitarea moderată a clădirilor publice pentru a îmbunătăți serviciile publice prestate la nivelul unităților administrativ-teritoriale</t>
  </si>
  <si>
    <t>C10-I1.2-2516</t>
  </si>
  <si>
    <t>APOLD</t>
  </si>
  <si>
    <t>Mureș</t>
  </si>
  <si>
    <t>Sistem inteligent de management al datelor spațiale în Comuna Apold pentru integrarea acestor date într-o soluție G.I.S.</t>
  </si>
  <si>
    <t>C10-I1.2-2888</t>
  </si>
  <si>
    <t>BĂTARCI</t>
  </si>
  <si>
    <t>Satu Mare</t>
  </si>
  <si>
    <t>Inființarea unui sistem ecologic prin achizitionarea de Mobilier Urban si sisteme digitale de transport</t>
  </si>
  <si>
    <t>C10-I1.2-2754</t>
  </si>
  <si>
    <t>ȘIEU</t>
  </si>
  <si>
    <t>Maramureș</t>
  </si>
  <si>
    <t>Sistem ITS în Comuna Șieu, județul Maramureș</t>
  </si>
  <si>
    <t>C10-I3-1291
C10-I3-3033</t>
  </si>
  <si>
    <t xml:space="preserve">23487 / 27.02.2023 </t>
  </si>
  <si>
    <t xml:space="preserve">23490 / 27.02.2023 </t>
  </si>
  <si>
    <t xml:space="preserve">23492 / 27.02.2023 </t>
  </si>
  <si>
    <t xml:space="preserve">23534 / 27.02.2023 </t>
  </si>
  <si>
    <t xml:space="preserve">23491 / 27.02.2023 </t>
  </si>
  <si>
    <t xml:space="preserve">23501 / 27.02.2023 </t>
  </si>
  <si>
    <t xml:space="preserve">23506 / 27.02.2023 </t>
  </si>
  <si>
    <t xml:space="preserve">23515 / 27.02.2023 </t>
  </si>
  <si>
    <t xml:space="preserve">23493 / 27.02.2023 </t>
  </si>
  <si>
    <t xml:space="preserve">23497 / 27.02.2023 </t>
  </si>
  <si>
    <t>C10-</t>
  </si>
  <si>
    <t xml:space="preserve">I.1.2 - Asigurarea infrastructurii pentru transportul verde - ITS/alte infrastructuri TIC (sisteme inteligente de management urban/local)
</t>
  </si>
  <si>
    <t>I.1.3 - Asigurarea infrastructurii pentru transportul verde - puncte de reîncărcare vehicule electrice</t>
  </si>
  <si>
    <t>Nr. înreg.</t>
  </si>
  <si>
    <t>Nr. cerere</t>
  </si>
  <si>
    <t>Valoare finanțare</t>
  </si>
  <si>
    <t>Valoare TVA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</si>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</sst>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sz val="12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0" fillId="0" borderId="0" xfId="0" applyFont="1"/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6:J17" totalsRowShown="0" headerRowDxfId="0" dataDxfId="1" headerRowBorderDxfId="17" tableBorderDxfId="16" totalsRowBorderDxfId="15">
  <autoFilter ref="A6:J17"/>
  <sortState ref="A10:P19">
    <sortCondition ref="D9:D19"/>
  </sortState>
  <tableColumns count="10">
    <tableColumn id="1" name="Nr." dataDxfId="11"/>
    <tableColumn id="23" name="Nr. înreg." dataDxfId="10"/>
    <tableColumn id="2" name="Tip UAT" dataDxfId="9"/>
    <tableColumn id="25" name="UAT" dataDxfId="8"/>
    <tableColumn id="5" name="Județ" dataDxfId="7"/>
    <tableColumn id="27" name="Nr. cerere" dataDxfId="6"/>
    <tableColumn id="11" name="Titlu proiect" dataDxfId="5"/>
    <tableColumn id="16" name="Valoare finanțare" dataDxfId="4"/>
    <tableColumn id="40" name="Valoare TVA" dataDxfId="3"/>
    <tableColumn id="42" name="Valoare Total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17" sqref="D17"/>
    </sheetView>
  </sheetViews>
  <sheetFormatPr defaultRowHeight="15.95" customHeight="1" x14ac:dyDescent="0.25"/>
  <cols>
    <col min="1" max="1" width="6.5" style="1" customWidth="1"/>
    <col min="2" max="2" width="13.375" style="1" customWidth="1"/>
    <col min="3" max="3" width="14" style="2" customWidth="1"/>
    <col min="4" max="4" width="15.25" style="2" customWidth="1"/>
    <col min="5" max="5" width="16.875" style="3" customWidth="1"/>
    <col min="6" max="6" width="18.625" style="3" customWidth="1"/>
    <col min="7" max="7" width="60.5" style="2" customWidth="1"/>
    <col min="8" max="8" width="21.625" style="4" customWidth="1"/>
    <col min="9" max="9" width="19.375" style="4" customWidth="1"/>
    <col min="10" max="10" width="20.375" style="4" customWidth="1"/>
    <col min="11" max="16384" width="9" style="2"/>
  </cols>
  <sheetData>
    <row r="1" spans="1:10" s="8" customFormat="1" ht="15.95" customHeight="1" x14ac:dyDescent="0.25">
      <c r="A1" s="7"/>
      <c r="B1" s="7"/>
      <c r="E1" s="9"/>
      <c r="F1" s="9"/>
      <c r="H1" s="10"/>
      <c r="I1" s="10"/>
      <c r="J1" s="10"/>
    </row>
    <row r="2" spans="1:10" s="8" customFormat="1" ht="18" x14ac:dyDescent="0.25">
      <c r="A2" s="9"/>
      <c r="B2" s="7"/>
      <c r="C2" s="11" t="s">
        <v>59</v>
      </c>
      <c r="D2" s="12" t="s">
        <v>60</v>
      </c>
      <c r="E2" s="10"/>
      <c r="F2" s="10"/>
      <c r="G2" s="10"/>
    </row>
    <row r="3" spans="1:10" s="8" customFormat="1" ht="18" x14ac:dyDescent="0.25">
      <c r="A3" s="13"/>
      <c r="B3" s="7"/>
      <c r="C3" s="11" t="s">
        <v>59</v>
      </c>
      <c r="D3" s="12" t="s">
        <v>61</v>
      </c>
      <c r="E3" s="7"/>
      <c r="F3" s="14"/>
      <c r="G3" s="14"/>
      <c r="H3" s="15"/>
      <c r="I3" s="15"/>
      <c r="J3" s="15"/>
    </row>
    <row r="4" spans="1:10" s="8" customFormat="1" ht="18" x14ac:dyDescent="0.25">
      <c r="A4" s="13"/>
      <c r="B4" s="7"/>
      <c r="C4" s="11" t="s">
        <v>59</v>
      </c>
      <c r="D4" s="12" t="s">
        <v>35</v>
      </c>
      <c r="E4" s="7"/>
      <c r="F4" s="14"/>
      <c r="G4" s="14"/>
      <c r="H4" s="15"/>
      <c r="I4" s="15"/>
      <c r="J4" s="15"/>
    </row>
    <row r="5" spans="1:10" s="8" customFormat="1" ht="18" x14ac:dyDescent="0.25">
      <c r="A5" s="5"/>
      <c r="B5" s="16"/>
      <c r="C5" s="9"/>
      <c r="D5" s="9"/>
      <c r="E5" s="7"/>
      <c r="H5" s="15"/>
      <c r="I5" s="15"/>
      <c r="J5" s="15"/>
    </row>
    <row r="6" spans="1:10" s="8" customFormat="1" ht="18" x14ac:dyDescent="0.25">
      <c r="A6" s="17" t="s">
        <v>18</v>
      </c>
      <c r="B6" s="18" t="s">
        <v>62</v>
      </c>
      <c r="C6" s="18" t="s">
        <v>19</v>
      </c>
      <c r="D6" s="18" t="s">
        <v>20</v>
      </c>
      <c r="E6" s="18" t="s">
        <v>0</v>
      </c>
      <c r="F6" s="19" t="s">
        <v>63</v>
      </c>
      <c r="G6" s="18" t="s">
        <v>1</v>
      </c>
      <c r="H6" s="20" t="s">
        <v>64</v>
      </c>
      <c r="I6" s="20" t="s">
        <v>65</v>
      </c>
      <c r="J6" s="21" t="s">
        <v>31</v>
      </c>
    </row>
    <row r="7" spans="1:10" s="6" customFormat="1" ht="33" x14ac:dyDescent="0.25">
      <c r="A7" s="29">
        <v>1</v>
      </c>
      <c r="B7" s="30" t="s">
        <v>49</v>
      </c>
      <c r="C7" s="31" t="s">
        <v>21</v>
      </c>
      <c r="D7" s="31" t="s">
        <v>37</v>
      </c>
      <c r="E7" s="31" t="s">
        <v>38</v>
      </c>
      <c r="F7" s="30" t="s">
        <v>36</v>
      </c>
      <c r="G7" s="32" t="s">
        <v>39</v>
      </c>
      <c r="H7" s="33">
        <v>265825.8</v>
      </c>
      <c r="I7" s="33">
        <v>50506.9</v>
      </c>
      <c r="J7" s="34">
        <v>316332.7</v>
      </c>
    </row>
    <row r="8" spans="1:10" s="6" customFormat="1" ht="33" x14ac:dyDescent="0.25">
      <c r="A8" s="29">
        <v>2</v>
      </c>
      <c r="B8" s="30" t="s">
        <v>50</v>
      </c>
      <c r="C8" s="31" t="s">
        <v>21</v>
      </c>
      <c r="D8" s="31" t="s">
        <v>41</v>
      </c>
      <c r="E8" s="31" t="s">
        <v>42</v>
      </c>
      <c r="F8" s="30" t="s">
        <v>40</v>
      </c>
      <c r="G8" s="32" t="s">
        <v>43</v>
      </c>
      <c r="H8" s="33">
        <v>1598745.28</v>
      </c>
      <c r="I8" s="33">
        <v>303761.59999999998</v>
      </c>
      <c r="J8" s="34">
        <v>1902506.88</v>
      </c>
    </row>
    <row r="9" spans="1:10" s="6" customFormat="1" ht="33" x14ac:dyDescent="0.25">
      <c r="A9" s="29">
        <v>3</v>
      </c>
      <c r="B9" s="30" t="s">
        <v>51</v>
      </c>
      <c r="C9" s="31" t="s">
        <v>22</v>
      </c>
      <c r="D9" s="31" t="s">
        <v>5</v>
      </c>
      <c r="E9" s="31" t="s">
        <v>28</v>
      </c>
      <c r="F9" s="30" t="s">
        <v>4</v>
      </c>
      <c r="G9" s="32" t="s">
        <v>6</v>
      </c>
      <c r="H9" s="33">
        <v>3426593.02</v>
      </c>
      <c r="I9" s="33">
        <v>651052.67000000004</v>
      </c>
      <c r="J9" s="34">
        <v>4077645.69</v>
      </c>
    </row>
    <row r="10" spans="1:10" s="6" customFormat="1" ht="49.5" x14ac:dyDescent="0.25">
      <c r="A10" s="29">
        <v>4</v>
      </c>
      <c r="B10" s="30" t="s">
        <v>52</v>
      </c>
      <c r="C10" s="31" t="s">
        <v>21</v>
      </c>
      <c r="D10" s="31" t="s">
        <v>32</v>
      </c>
      <c r="E10" s="31" t="s">
        <v>33</v>
      </c>
      <c r="F10" s="30" t="s">
        <v>48</v>
      </c>
      <c r="G10" s="32" t="s">
        <v>34</v>
      </c>
      <c r="H10" s="33">
        <v>2663377.6</v>
      </c>
      <c r="I10" s="33">
        <v>506041.74</v>
      </c>
      <c r="J10" s="34">
        <v>3169419.34</v>
      </c>
    </row>
    <row r="11" spans="1:10" s="6" customFormat="1" ht="33" x14ac:dyDescent="0.25">
      <c r="A11" s="29">
        <v>5</v>
      </c>
      <c r="B11" s="30" t="s">
        <v>53</v>
      </c>
      <c r="C11" s="31" t="s">
        <v>21</v>
      </c>
      <c r="D11" s="31" t="s">
        <v>45</v>
      </c>
      <c r="E11" s="31" t="s">
        <v>46</v>
      </c>
      <c r="F11" s="30" t="s">
        <v>44</v>
      </c>
      <c r="G11" s="32" t="s">
        <v>47</v>
      </c>
      <c r="H11" s="33">
        <v>482001.25</v>
      </c>
      <c r="I11" s="33">
        <v>91580.24</v>
      </c>
      <c r="J11" s="34">
        <v>573581.49</v>
      </c>
    </row>
    <row r="12" spans="1:10" s="6" customFormat="1" ht="33" x14ac:dyDescent="0.25">
      <c r="A12" s="29">
        <v>6</v>
      </c>
      <c r="B12" s="30" t="s">
        <v>54</v>
      </c>
      <c r="C12" s="31" t="s">
        <v>22</v>
      </c>
      <c r="D12" s="31" t="s">
        <v>10</v>
      </c>
      <c r="E12" s="31" t="s">
        <v>27</v>
      </c>
      <c r="F12" s="30" t="s">
        <v>11</v>
      </c>
      <c r="G12" s="32" t="s">
        <v>12</v>
      </c>
      <c r="H12" s="33">
        <v>8222090.4500000002</v>
      </c>
      <c r="I12" s="33">
        <v>1562197.19</v>
      </c>
      <c r="J12" s="34">
        <v>9784287.6400000006</v>
      </c>
    </row>
    <row r="13" spans="1:10" s="6" customFormat="1" ht="49.5" x14ac:dyDescent="0.25">
      <c r="A13" s="29">
        <v>7</v>
      </c>
      <c r="B13" s="30" t="s">
        <v>55</v>
      </c>
      <c r="C13" s="31" t="s">
        <v>21</v>
      </c>
      <c r="D13" s="31" t="s">
        <v>14</v>
      </c>
      <c r="E13" s="31" t="s">
        <v>30</v>
      </c>
      <c r="F13" s="30" t="s">
        <v>13</v>
      </c>
      <c r="G13" s="32" t="s">
        <v>15</v>
      </c>
      <c r="H13" s="33">
        <v>1459875.91</v>
      </c>
      <c r="I13" s="33">
        <v>277376.42</v>
      </c>
      <c r="J13" s="34">
        <v>1737252.33</v>
      </c>
    </row>
    <row r="14" spans="1:10" s="6" customFormat="1" ht="33" x14ac:dyDescent="0.25">
      <c r="A14" s="29">
        <v>8</v>
      </c>
      <c r="B14" s="30" t="s">
        <v>56</v>
      </c>
      <c r="C14" s="31" t="s">
        <v>21</v>
      </c>
      <c r="D14" s="31" t="s">
        <v>9</v>
      </c>
      <c r="E14" s="31" t="s">
        <v>17</v>
      </c>
      <c r="F14" s="30" t="s">
        <v>16</v>
      </c>
      <c r="G14" s="32" t="s">
        <v>25</v>
      </c>
      <c r="H14" s="33">
        <v>1412224.18</v>
      </c>
      <c r="I14" s="33">
        <v>268322.59000000003</v>
      </c>
      <c r="J14" s="34">
        <v>1680546.77</v>
      </c>
    </row>
    <row r="15" spans="1:10" s="6" customFormat="1" ht="49.5" x14ac:dyDescent="0.25">
      <c r="A15" s="29">
        <v>9</v>
      </c>
      <c r="B15" s="30" t="s">
        <v>57</v>
      </c>
      <c r="C15" s="31" t="s">
        <v>21</v>
      </c>
      <c r="D15" s="31" t="s">
        <v>2</v>
      </c>
      <c r="E15" s="31" t="s">
        <v>26</v>
      </c>
      <c r="F15" s="30" t="s">
        <v>3</v>
      </c>
      <c r="G15" s="32" t="s">
        <v>23</v>
      </c>
      <c r="H15" s="33">
        <v>1329916.6299999999</v>
      </c>
      <c r="I15" s="33">
        <v>252684.16</v>
      </c>
      <c r="J15" s="34">
        <v>1582600.79</v>
      </c>
    </row>
    <row r="16" spans="1:10" s="6" customFormat="1" ht="33" x14ac:dyDescent="0.25">
      <c r="A16" s="29">
        <v>10</v>
      </c>
      <c r="B16" s="30" t="s">
        <v>58</v>
      </c>
      <c r="C16" s="31" t="s">
        <v>21</v>
      </c>
      <c r="D16" s="31" t="s">
        <v>8</v>
      </c>
      <c r="E16" s="31" t="s">
        <v>29</v>
      </c>
      <c r="F16" s="30" t="s">
        <v>7</v>
      </c>
      <c r="G16" s="32" t="s">
        <v>24</v>
      </c>
      <c r="H16" s="33">
        <v>1519644.58</v>
      </c>
      <c r="I16" s="33">
        <v>288732.46999999997</v>
      </c>
      <c r="J16" s="34">
        <v>1808377.05</v>
      </c>
    </row>
    <row r="17" spans="1:10" s="8" customFormat="1" ht="15.95" customHeight="1" x14ac:dyDescent="0.25">
      <c r="A17" s="22"/>
      <c r="B17" s="23"/>
      <c r="C17" s="24"/>
      <c r="D17" s="24"/>
      <c r="E17" s="25"/>
      <c r="F17" s="23"/>
      <c r="G17" s="26" t="s">
        <v>66</v>
      </c>
      <c r="H17" s="27">
        <f t="shared" ref="H17:J17" si="0">SUBTOTAL(109,H7:H16)</f>
        <v>22380294.699999996</v>
      </c>
      <c r="I17" s="27">
        <f t="shared" si="0"/>
        <v>4252255.9799999995</v>
      </c>
      <c r="J17" s="28">
        <f t="shared" si="0"/>
        <v>26632550.68</v>
      </c>
    </row>
  </sheetData>
  <phoneticPr fontId="4" type="noConversion"/>
  <conditionalFormatting sqref="B17:B1048576 F16 F7:F9">
    <cfRule type="duplicateValues" dxfId="14" priority="104"/>
  </conditionalFormatting>
  <conditionalFormatting sqref="B17:B1048576 F7:F17">
    <cfRule type="duplicateValues" dxfId="13" priority="107"/>
  </conditionalFormatting>
  <conditionalFormatting sqref="F7:F17">
    <cfRule type="duplicateValues" dxfId="12" priority="12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Marangoci</dc:creator>
  <cp:lastModifiedBy>Silvia Ionescu</cp:lastModifiedBy>
  <cp:lastPrinted>2023-02-27T08:41:58Z</cp:lastPrinted>
  <dcterms:created xsi:type="dcterms:W3CDTF">2023-01-24T14:04:40Z</dcterms:created>
  <dcterms:modified xsi:type="dcterms:W3CDTF">2023-03-03T08:58:08Z</dcterms:modified>
</cp:coreProperties>
</file>