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2" r:id="rId1"/>
  </sheets>
  <externalReferences>
    <externalReference r:id="rId2"/>
  </externalReferences>
  <definedNames>
    <definedName name="_xlnm._FilterDatabase" localSheetId="0" hidden="1">Sheet1!$A$3:$K$61</definedName>
    <definedName name="DocTemplates">OFFSET([1]Mail!$E$6,,,COUNTA([1]Mail!$E$6:$E$100),1)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2" l="1"/>
  <c r="I62" i="2"/>
  <c r="K62" i="2"/>
</calcChain>
</file>

<file path=xl/sharedStrings.xml><?xml version="1.0" encoding="utf-8"?>
<sst xmlns="http://schemas.openxmlformats.org/spreadsheetml/2006/main" count="303" uniqueCount="190">
  <si>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</si>
  <si>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</si>
  <si>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</si>
  <si>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</si>
  <si>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</si>
  <si>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</si>
  <si>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</si>
  <si>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</si>
  <si>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</si>
  <si>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</si>
  <si>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</si>
  <si>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</si>
  <si>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</si>
  <si>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DEVA</t>
  </si>
  <si>
    <t>HUNEDOARA</t>
  </si>
  <si>
    <t>CRESTEREA EFICIENTEI ENERGETICE A BLOCULUI DE LOCUINTE 12 - STRADA IMPARATUL TRAIAN DIN MUNICIPIUL DEVA</t>
  </si>
  <si>
    <t>VAȚA DE JOS</t>
  </si>
  <si>
    <t>EFICIENTIZARE ENERGETICA A CLADIRILOR REZIDENTIALE MULTIFAMILIALE – BLOC 56, COMUNA VAȚA DE JOS, JUDEȚUL HUNEDOARA</t>
  </si>
  <si>
    <t>B2.1.a - Renovare energetică moderată a clădirilor publice - Autorități locale</t>
  </si>
  <si>
    <t>Județul BRAȘOV prin Consiliul Județean BRAȘOV</t>
  </si>
  <si>
    <t>BRAȘOV</t>
  </si>
  <si>
    <t>RENOVARE ENERGETICĂ MODERATĂ A SPITALULUI CLINIC DE PSIHIATRIE ȘI NEUROLOGIE BRAȘOV - SECȚIA EXTERIOARĂ ZĂRNEȘTI, STR. POMPILIU DAN NR.8</t>
  </si>
  <si>
    <t>SOMEȘ-ODORHEI</t>
  </si>
  <si>
    <t>SĂLAJ</t>
  </si>
  <si>
    <t>CREȘTEREA EFICIENȚEI ENERGETICE A BLOCULUI DE LOCUINȚE COLECTIVE B6 DIN LOCALITATEA SOMEȘ-ODORHEI, JUD. SĂLAJ</t>
  </si>
  <si>
    <t>ZLATNA</t>
  </si>
  <si>
    <t>ALBA</t>
  </si>
  <si>
    <t>LUCRĂRI DE INTERVENȚIE ÎN VEDEREA CREȘTERII EFICIENȚEI ENERGETICE A BLOCURILOR B2, S9, 9, 10, 25 DIN ORAȘUL ZLATNA</t>
  </si>
  <si>
    <t>SOCODOR</t>
  </si>
  <si>
    <t>ARAD</t>
  </si>
  <si>
    <t>RENOVARE ENERGETICĂ MODERATĂ A BLOCULUI DE LOCUINȚE DIN COMUNA SOCODOR, NR. 331, JUDEȚUL ARAD</t>
  </si>
  <si>
    <t>TÂRGU JIU</t>
  </si>
  <si>
    <t>GORJ</t>
  </si>
  <si>
    <t>RENOVARE ENERGETICĂ CORP C11 - COLEGIUL NAȚIONAL ECATERINA TEODOROIU ȘI CORP C1- GRĂDINIȚA CU PROGRAM PRELUNGIT VIS DE COPILʺ</t>
  </si>
  <si>
    <t>B1 - Renovare integrată a clădirilor publice</t>
  </si>
  <si>
    <t>IECEA MARE</t>
  </si>
  <si>
    <t>TIMIȘ</t>
  </si>
  <si>
    <t>REABILITARE STRUCTURALA SI ENERGETICA CLADIRE SCOALA CLASELE I-IV COMUNA IECEA MARE</t>
  </si>
  <si>
    <t>Județul DOLJ prin Consiliul Județean DOLJ</t>
  </si>
  <si>
    <t>DOLJ</t>
  </si>
  <si>
    <t>„REABILITAREA ŞI MODERNIZAREA CLĂDIRILOR PUBLICE ÎN CARE SE AFLĂ SEDIUL CENTRULUI ȘCOLAR PENTRU EDUCAȚIE INCLUZIVĂ ”SF. VASILE” CRAIOVA, CLĂDIRI SITUATE ÎN STRADA DR. DIMITRIE GEROTA, NR. 3, CRAIOVA, JUDEȚUL DOLJ”</t>
  </si>
  <si>
    <t>REABILITAREA ȘI MODERNIZAREA CLĂDIRII PUBLICE ÎN CARE SE AFLĂ SEDIUL POLIȚIEI ORAȘULUI SEGARCEA ȘI AL SECȚIEI 13</t>
  </si>
  <si>
    <t>TIMIȘOARA</t>
  </si>
  <si>
    <t>REABILITARE ȘCOALA GIMNAZIALĂ 1- ȘCOALA VERDE INTELIGENTĂ</t>
  </si>
  <si>
    <t>REȘIȚA</t>
  </si>
  <si>
    <t>CARAȘ-SEVERIN</t>
  </si>
  <si>
    <t>RENOVAREA ENERGETICA A CLADIRILOR REZIDENTIALE MULTIFAMILIALE DIN MUNICIPIUL RESITA - LOT 6</t>
  </si>
  <si>
    <t>PETROȘANI</t>
  </si>
  <si>
    <t>RENOVAREA ENERGETICĂ A 2 CLĂDIRI PUBLICE APARȚINÂND PRIMĂRIEI MUNICIPIULUI PETROȘANI – CASA CĂSĂTORIILOR ȘI SALA DE ȘEDINȚE</t>
  </si>
  <si>
    <t>CARACAL</t>
  </si>
  <si>
    <t>OLT</t>
  </si>
  <si>
    <t>CREȘTEREA EFICIENȚEI ENERGETICE MODERATE LA ȘCOALA GIMNAZIALĂ GHEORGHE MAGHERU, CARACAL, JUD. OLT</t>
  </si>
  <si>
    <t>RENOVAREA ENERGETICA A CLADIRILOR REZIDENTIALE MULTIFAMILIALE DIN MUNICIPIUL RESITA, LOT 7</t>
  </si>
  <si>
    <t>SATCHINEZ</t>
  </si>
  <si>
    <t>RENOVARE ENERGETICA MODERATA BLOC SAT BARATEAZ, COMUNA SATCHINEZ, JUDETUL TIMIS</t>
  </si>
  <si>
    <t>„CREȘTEREA EFICIENȚEI ENERGETICE A BLOCULUI DE LOCUINȚE 9B, ALEEA TRANSILVANIEI DIN MUNICIPIUL DEVA”</t>
  </si>
  <si>
    <t>„CREȘTEREA EFICIENȚEI ENERGETICE A BLOCULUI DE LOCUINȚE 61- STRADA BEJAN DIN MUNICIPIUL DEVA”</t>
  </si>
  <si>
    <t>RENOVAREA ENERGETICA A CLADIRILOR REZIDENTIALE MULTIFAMILIALE DIN MUNICIPIUL RESITA, LOT 13</t>
  </si>
  <si>
    <t>Județul MEHEDINȚI prin Consiliul Județean MEHEDINȚI</t>
  </si>
  <si>
    <t>MEHEDINȚI</t>
  </si>
  <si>
    <t>REABILITARE SI MODERNIZARE CLADIRE CENTRU PLASAMENT NR. 3 GURA VAII IN VEDEREA CRESTERII EFICIENTEI ENERGETICE</t>
  </si>
  <si>
    <t>SCORNICEȘTI</t>
  </si>
  <si>
    <t>RENOVAREA ENERGETICA MODERATA A CLĂDIRILOR REZIDENȚIALE MULTIFAMILIALE DIN ORAȘUL SCORNICEȘTI, JUDEȚUL OLT – LOT 1</t>
  </si>
  <si>
    <t>C5-A3.1-2302</t>
  </si>
  <si>
    <t>C5-A3.1-2453</t>
  </si>
  <si>
    <t>C5-B2.1.a-1529</t>
  </si>
  <si>
    <t>C5-A3.1-2343</t>
  </si>
  <si>
    <t>C5-A3.1-2229</t>
  </si>
  <si>
    <t>C5-A3.1-2338</t>
  </si>
  <si>
    <t>C5-B2.1.a-1667</t>
  </si>
  <si>
    <t>C5-B1-1993</t>
  </si>
  <si>
    <t>C5-B2.1.a-1599</t>
  </si>
  <si>
    <t>C5-B2.1.a-1722</t>
  </si>
  <si>
    <t>C5-B1-1841</t>
  </si>
  <si>
    <t>C5-A3.1-2463</t>
  </si>
  <si>
    <t>C5-B2.1.a-1742</t>
  </si>
  <si>
    <t>C5-B2.1.a-1733</t>
  </si>
  <si>
    <t>C5-A3.1-2266</t>
  </si>
  <si>
    <t>C5-A3.1-2201</t>
  </si>
  <si>
    <t>C5-A3.1-2339</t>
  </si>
  <si>
    <t>C5-A3.1-2456</t>
  </si>
  <si>
    <t>C5-A3.1-2225</t>
  </si>
  <si>
    <t>C5-B2.1.a-1808</t>
  </si>
  <si>
    <t>C5-A3.1-2208</t>
  </si>
  <si>
    <t>Lista contractelor semnate în cadrul Planului Național de Redresare și Reziliență Componenta 5 – Valul Renovării</t>
  </si>
  <si>
    <t>C5-A3.1-2459</t>
  </si>
  <si>
    <t>RENOVARE ENERGETICĂ MODERATĂ A 4 CLĂDIRI REZIDENȚIALE DIN MUNICIPIUL PETROȘANI - LOTUL I</t>
  </si>
  <si>
    <t>C5-A3.1-467</t>
  </si>
  <si>
    <t>BOLINTIN-VALE</t>
  </si>
  <si>
    <t>GIURGIU</t>
  </si>
  <si>
    <t>EFICIENTIZARE ENERGETICĂ A BLOCURILOR DE LOCUINȚE DIN ORAȘUL BOLINTIN-VALE - ETAPA I</t>
  </si>
  <si>
    <t>C5-B1-112</t>
  </si>
  <si>
    <t>DRAGODANA</t>
  </si>
  <si>
    <t>DÂMBOVIȚA</t>
  </si>
  <si>
    <t>RENOVARE INTEGRATĂ CĂMIN CULTURAL SAT PICIOR DE MUNTE, COMUNA DRAGODANA, JUDEȚ DÂMBOVIȚA</t>
  </si>
  <si>
    <t>C5-A3.1-544</t>
  </si>
  <si>
    <t>EFICIENTIZAREA ENERGETICĂ A BLOCURILOR DE LOCUINȚE DIN ORAȘUL BOLINTIN-VALE - ETAPA III</t>
  </si>
  <si>
    <t>C5-A3.1-530</t>
  </si>
  <si>
    <t>EFICIENTIZARE ENERGETICA A BLOCURILOR DE LOCUINTE DIN ORASUL BOLINTIN-VALE - ETAPA II</t>
  </si>
  <si>
    <t>C5-B2.1.a-1787</t>
  </si>
  <si>
    <t>TURNU MĂGURELE</t>
  </si>
  <si>
    <t>TELEORMAN</t>
  </si>
  <si>
    <t>CRESTEREA EFICIENTEI ENERGETICE A IMOBILULUI GRADINITA DE COPII NR.5 DIN MUNICIPIUL TURNU MAGURELE</t>
  </si>
  <si>
    <t>C5-B2.1.a-19</t>
  </si>
  <si>
    <t>MEDIAȘ</t>
  </si>
  <si>
    <t>SIBIU</t>
  </si>
  <si>
    <t>REABILITARE SI EFICIENTIZARE ENERGETICĂ CORP CLĂDIRE SCOALĂ ȘI SALĂ DE SPORT – LICEUL TEHNOLOGIC ȘCOALA NAȚIONALĂ DE GAZ</t>
  </si>
  <si>
    <t>C5-B1-6</t>
  </si>
  <si>
    <t>RĂCĂCIUNI</t>
  </si>
  <si>
    <t>BACĂU</t>
  </si>
  <si>
    <t>MODERNIZARE ȘI EFICIENTIZARE ENERGETICĂ LA ȘCOALA NR. 1, RĂCĂCIUNI, ÎN COMUNA RĂCĂCIUNI, JUDEȚUL BACĂU</t>
  </si>
  <si>
    <t>C5-A3.1-2400</t>
  </si>
  <si>
    <t>RÂMNICU VÂLCEA</t>
  </si>
  <si>
    <t>VÂLCEA</t>
  </si>
  <si>
    <t>CREȘTEREA PERFORMANȚEI ENERGETICE ÎN BLOCURILE DE LOCUINȚE DIN MUNICIPIUL RÂMNICU VÂLCEA – BLOCUL 7</t>
  </si>
  <si>
    <t>C5-B1-26</t>
  </si>
  <si>
    <t>CLEJA</t>
  </si>
  <si>
    <t>CREȘTEREA EFICIENȚEI ENERGETICE ȘI GESTIONAREA INTELIGENTĂ A ENERGIEI ÎN ȘCOALA GIMNAZIALĂ NR. 2 CLEJA, JUDEȚUL BACĂU</t>
  </si>
  <si>
    <t>C5-A3.1-2173</t>
  </si>
  <si>
    <t>LUPENI</t>
  </si>
  <si>
    <t>“ÎMBUNĂTĂȚIREA EFICIENȚEI ENERGETICE A CLĂDIRILOR REZIDENȚIALE DIN MUNICIPIUL LUPENI – LOT 2”</t>
  </si>
  <si>
    <t>C5-A3.2-410</t>
  </si>
  <si>
    <t>A3.2 - Renovare energetică aprofundată a clădirilor rezidențiale multifamiliale</t>
  </si>
  <si>
    <t>ÎMBUNĂTĂȚIREA EFICIENȚEI ENERGETICE A CLĂDIRILOR REZIDENȚIALE DIN MUNICIPIUL LUPENI – LOT 1”</t>
  </si>
  <si>
    <t>C5-A1-9</t>
  </si>
  <si>
    <t>A1 - Renovare integrată a clădirilor rezidențiale multifamiliale</t>
  </si>
  <si>
    <t>BUCUREȘTI</t>
  </si>
  <si>
    <t>CONSOLIDARE SEISMICĂ ȘI RENOVARE ENERGETICĂ MODERATĂ CLĂDIRE REZIDENȚIALĂ MULTIFAMILIALĂ SITUATĂ ÎN STR. BALTAGULUI NR. 17, SECTOR 5</t>
  </si>
  <si>
    <t>C5-A1-14</t>
  </si>
  <si>
    <t>CONSOLIDARE SEISMICA SI RENOVARE ENERGETICA MODERATA CLADIRE REZIDENȚIALA MULTIFAMILIALA SITUATA IN STR BLANARI NR 14 SECTOR 3</t>
  </si>
  <si>
    <t>C5-B1-1915</t>
  </si>
  <si>
    <t>SECTORUL 3</t>
  </si>
  <si>
    <t>RENOVAREA CORPULUI C2 AL COLEGIULUI TEHNIC DRAGOMIR HURMUZESCU</t>
  </si>
  <si>
    <t>C5-B2.1.a-1801</t>
  </si>
  <si>
    <t>TÂRGU SECUIESC</t>
  </si>
  <si>
    <t>COVASNA</t>
  </si>
  <si>
    <t>RENOVAREA ENERGETICĂ MODERATĂ A CLĂDIRII PRIMĂRIEI MUNICIPIULUI TÂRGU SECUIESC</t>
  </si>
  <si>
    <t>C5-B2.1.a-1859</t>
  </si>
  <si>
    <t>CONSTANȚA</t>
  </si>
  <si>
    <t>CREȘTEREA EFICIENȚEI ENERGETICE A IMOBILULUI LICEUL TEORETIC „GEORGE CĂLINESCU”</t>
  </si>
  <si>
    <t>C5-B2.1.a-1860</t>
  </si>
  <si>
    <t>CREȘTEREA EFICIENȚEI ENERGETICE A IMOBILULUI ȘCOALA GIMNAZIALĂ NR. 10 „MIHAIL KOICIU”, CONSTANȚA</t>
  </si>
  <si>
    <t>C5-B2.1.a-1828</t>
  </si>
  <si>
    <t>RENOVAREA LICEULUI TEHNOLOGIC COSTIN D. NENITESCU - CORP C4</t>
  </si>
  <si>
    <t>C5-B2.1.a-1842</t>
  </si>
  <si>
    <t>RENOVAREA SĂLII DE SPORT A ȘCOLII SUPERIOARE COMERCIALE NICOLAE KRETZULESCU</t>
  </si>
  <si>
    <t>C5-B2.1.a-1875</t>
  </si>
  <si>
    <t>CREȘTEREA EFICIENȚEI ENERGETICE A IMOBILULUI SCOALA GIMNAZIALĂ NR. 22 „I.C. BRĂTIANU</t>
  </si>
  <si>
    <t>C5-B2.1.a-1876</t>
  </si>
  <si>
    <t>CREȘTEREA EFICIENȚEI ENERGETICE A IMOBILULUI ȘCOALA GIMNAZIALĂ NR. 36 „COMANDOR DIMITRIE STIUBEI”</t>
  </si>
  <si>
    <t>C5-B1-1968</t>
  </si>
  <si>
    <t>SECTORUL 4</t>
  </si>
  <si>
    <t>RENOVAREA ENERGETICĂ INTEGRATĂ PENTRU CREȘĂ ȘI CENTRU SOCIAL MULTIFUNCȚIONAL, ALEEA CICEU NR.12</t>
  </si>
  <si>
    <t>C5-B2.2.a-590</t>
  </si>
  <si>
    <t>B2.2.a - Renovare energetică aprofundată a clădirilor publice - Autorități locale</t>
  </si>
  <si>
    <t>ADJUD</t>
  </si>
  <si>
    <t>VRANCEA</t>
  </si>
  <si>
    <t>LUCRĂRI DE RENOVARE ENERGETICĂ PENTRU CORP C4 SI C2- CANTINĂ ȘI ARHIVĂ MUNICIPIUL ADJUD, JUDEȚUL VRANCEA</t>
  </si>
  <si>
    <t>C5-B2.1.a-1877</t>
  </si>
  <si>
    <t>CREȘTEREA EFICIENȚEI ENERGETICE A IMOBILULUI ȘCOALA GIMNAZIALĂ NR. 6</t>
  </si>
  <si>
    <t>C5-B2.1.a-1757</t>
  </si>
  <si>
    <t>GALAȚI</t>
  </si>
  <si>
    <t>RENOVAREA ENERGETICA A LICEULUI DE TRANSPORTURI AUTO „TRAIAN VUIA” (CORPURILE C2, C3, C4, C5, C6, C7, C8)</t>
  </si>
  <si>
    <t>C5-B2.1.a-1878</t>
  </si>
  <si>
    <t>LUCRĂRI DE RENOVARE ENERGETICĂ PENTRU CLĂDIRE CINEMATOGRAF DOINA, MUNICIPIUL ADJUD, JUDEȚUL VRANCEA</t>
  </si>
  <si>
    <t>C5-B2.1.a-1724</t>
  </si>
  <si>
    <t>RENOVAREA ENERGETICĂ A  LICEULUI TEHNOLOGIC "PAUL DIMO" (CORPURILE C1, C5, C10, C12)</t>
  </si>
  <si>
    <t>C5-B2.2.a-591</t>
  </si>
  <si>
    <t>LUCRĂRI DE RENOVARE ENERGETICĂ MODERATĂ CLĂDIRE ȘCOALA BURCIOAIA, MUNICIPIUL ADJUD, JUDEȚUL VRANCEA</t>
  </si>
  <si>
    <t>C5-B2.2.a-535</t>
  </si>
  <si>
    <t>Județul HUNEDOARA prin Consiliul Județean HUNEDOARA</t>
  </si>
  <si>
    <t>CRESTEREA EFICIENȚEI ENERGETICE ȘI REABILITAREA IMOBILULUI PALAT ADMINISTRATIV, B-DUL 1 DECEMBRIE 1918, NR. 28</t>
  </si>
  <si>
    <t>C5-A3.1-62</t>
  </si>
  <si>
    <t>ISACCEA</t>
  </si>
  <si>
    <t>TULCEA</t>
  </si>
  <si>
    <t>CREȘTEREA EFICIENȚEI ENERGETICE A BLOCULUI 20, STR. THEODOR NECULUȚĂ NR.5, ORAȘUL ISACCEA. JUD. TULCEA</t>
  </si>
  <si>
    <t>C5-B2.1.a-1832</t>
  </si>
  <si>
    <t>Județul MARAMUREȘ prin Consiliul Județean MARAMUREȘ</t>
  </si>
  <si>
    <t>MARAMUREȘ</t>
  </si>
  <si>
    <t>REABILITARE ȘCOALA GIMNAZIALĂ SPECIALĂ BAIA MARE</t>
  </si>
  <si>
    <t>C5-B2.1.a-1831</t>
  </si>
  <si>
    <t>REABILITARE CENTRUL ȘCOLAR DE EDUCAȚIE INCLUZIVĂ BAIA MARE, CĂMIN - CLĂDIRE P + 3E</t>
  </si>
  <si>
    <t>C5-B2.1.a-1836</t>
  </si>
  <si>
    <t>REABILITARE CORP INTERNAT DIN CENTRUL ȘCOLAR PENTRU EDUCAȚIE INCLUZIVĂ TÂRGU LĂPUȘ</t>
  </si>
  <si>
    <t>C5-B2.1.a-1834</t>
  </si>
  <si>
    <t>MODERNIZARE MUZEUL JUDEȚEAN DE ETNOGRAFIE ȘI ARTĂ POPULARĂ</t>
  </si>
  <si>
    <t>C5-B2.1.a-1835</t>
  </si>
  <si>
    <t>REABILITARE CENTRU ȘCOLAR PENTRU EDUCAȚIE INCLUZIVĂ VIȘEU DE SUS</t>
  </si>
  <si>
    <t>C5-B2.2.a-579</t>
  </si>
  <si>
    <t>REABILITARE CENTRUL ȘCOLAR DE EDUCAȚIE INCLUZIVĂ BAIA MARE, GRĂDINIȚĂ - CLĂDIRE P + 1E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</si>
</sst>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14" fontId="4" fillId="0" borderId="0" xfId="1" applyNumberFormat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4" fontId="4" fillId="0" borderId="0" xfId="1" applyNumberFormat="1" applyFont="1" applyAlignment="1" applyProtection="1">
      <alignment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/>
    <xf numFmtId="0" fontId="5" fillId="3" borderId="1" xfId="0" applyFont="1" applyFill="1" applyBorder="1"/>
    <xf numFmtId="4" fontId="5" fillId="3" borderId="1" xfId="0" applyNumberFormat="1" applyFont="1" applyFill="1" applyBorder="1"/>
    <xf numFmtId="0" fontId="1" fillId="0" borderId="0" xfId="0" applyFont="1" applyAlignment="1" applyProtection="1">
      <alignment horizontal="center" vertical="center"/>
      <protection hidden="1"/>
    </xf>
  </cellXfs>
  <cellStyles count="2">
    <cellStyle name="Normal" xfId="0" builtinId="0"/>
    <cellStyle name="Normal 3" xfId="1"/>
  </cellStyles>
  <dxfs count="6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52" zoomScaleNormal="100" workbookViewId="0">
      <selection activeCell="L4" sqref="L4"/>
    </sheetView>
  </sheetViews>
  <sheetFormatPr defaultRowHeight="16.5" x14ac:dyDescent="0.3"/>
  <cols>
    <col min="1" max="1" width="6.42578125" style="7" customWidth="1"/>
    <col min="2" max="2" width="26" style="7" bestFit="1" customWidth="1"/>
    <col min="3" max="3" width="22.140625" style="7" customWidth="1"/>
    <col min="4" max="4" width="18.140625" style="7" customWidth="1"/>
    <col min="5" max="5" width="30.140625" style="7" customWidth="1"/>
    <col min="6" max="6" width="22.42578125" style="7" customWidth="1"/>
    <col min="7" max="7" width="21.28515625" style="7" customWidth="1"/>
    <col min="8" max="8" width="41.85546875" style="7" customWidth="1"/>
    <col min="9" max="9" width="22.28515625" style="7" customWidth="1"/>
    <col min="10" max="10" width="17.42578125" style="7" customWidth="1"/>
    <col min="11" max="11" width="18.7109375" style="7" customWidth="1"/>
    <col min="12" max="16384" width="9.140625" style="7"/>
  </cols>
  <sheetData>
    <row r="1" spans="1:11" s="9" customFormat="1" ht="18" customHeight="1" x14ac:dyDescent="0.35">
      <c r="A1" s="8"/>
      <c r="B1" s="12" t="s">
        <v>84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s="9" customFormat="1" ht="18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9" customFormat="1" ht="90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pans="1:11" ht="66" x14ac:dyDescent="0.3">
      <c r="A4" s="1">
        <v>1</v>
      </c>
      <c r="B4" s="2">
        <v>20671</v>
      </c>
      <c r="C4" s="3">
        <v>44977</v>
      </c>
      <c r="D4" s="4" t="s">
        <v>63</v>
      </c>
      <c r="E4" s="4" t="s">
        <v>12</v>
      </c>
      <c r="F4" s="4" t="s">
        <v>13</v>
      </c>
      <c r="G4" s="4" t="s">
        <v>14</v>
      </c>
      <c r="H4" s="4" t="s">
        <v>15</v>
      </c>
      <c r="I4" s="5">
        <v>2556259.66</v>
      </c>
      <c r="J4" s="5">
        <v>485689.34</v>
      </c>
      <c r="K4" s="5">
        <v>3041949</v>
      </c>
    </row>
    <row r="5" spans="1:11" ht="66" x14ac:dyDescent="0.3">
      <c r="A5" s="1">
        <v>2</v>
      </c>
      <c r="B5" s="2">
        <v>20670</v>
      </c>
      <c r="C5" s="3">
        <v>44977</v>
      </c>
      <c r="D5" s="4" t="s">
        <v>64</v>
      </c>
      <c r="E5" s="4" t="s">
        <v>12</v>
      </c>
      <c r="F5" s="4" t="s">
        <v>16</v>
      </c>
      <c r="G5" s="4" t="s">
        <v>14</v>
      </c>
      <c r="H5" s="4" t="s">
        <v>17</v>
      </c>
      <c r="I5" s="5">
        <v>2817448.27</v>
      </c>
      <c r="J5" s="5">
        <v>535315.17000000004</v>
      </c>
      <c r="K5" s="5">
        <v>3352763.44</v>
      </c>
    </row>
    <row r="6" spans="1:11" ht="82.5" x14ac:dyDescent="0.3">
      <c r="A6" s="1">
        <v>3</v>
      </c>
      <c r="B6" s="2">
        <v>20629</v>
      </c>
      <c r="C6" s="3">
        <v>44977</v>
      </c>
      <c r="D6" s="4" t="s">
        <v>65</v>
      </c>
      <c r="E6" s="4" t="s">
        <v>18</v>
      </c>
      <c r="F6" s="4" t="s">
        <v>19</v>
      </c>
      <c r="G6" s="4" t="s">
        <v>20</v>
      </c>
      <c r="H6" s="4" t="s">
        <v>21</v>
      </c>
      <c r="I6" s="5">
        <v>4431611.45</v>
      </c>
      <c r="J6" s="5">
        <v>842006.18</v>
      </c>
      <c r="K6" s="5">
        <v>5273617.63</v>
      </c>
    </row>
    <row r="7" spans="1:11" ht="66" x14ac:dyDescent="0.3">
      <c r="A7" s="1">
        <v>4</v>
      </c>
      <c r="B7" s="2">
        <v>20624</v>
      </c>
      <c r="C7" s="3">
        <v>44977</v>
      </c>
      <c r="D7" s="4" t="s">
        <v>66</v>
      </c>
      <c r="E7" s="4" t="s">
        <v>12</v>
      </c>
      <c r="F7" s="4" t="s">
        <v>22</v>
      </c>
      <c r="G7" s="4" t="s">
        <v>23</v>
      </c>
      <c r="H7" s="4" t="s">
        <v>24</v>
      </c>
      <c r="I7" s="5">
        <v>527713.43999999994</v>
      </c>
      <c r="J7" s="5">
        <v>100265.55</v>
      </c>
      <c r="K7" s="5">
        <v>627978.99</v>
      </c>
    </row>
    <row r="8" spans="1:11" ht="66" x14ac:dyDescent="0.3">
      <c r="A8" s="1">
        <v>5</v>
      </c>
      <c r="B8" s="2">
        <v>20620</v>
      </c>
      <c r="C8" s="3">
        <v>44977</v>
      </c>
      <c r="D8" s="4" t="s">
        <v>67</v>
      </c>
      <c r="E8" s="4" t="s">
        <v>12</v>
      </c>
      <c r="F8" s="4" t="s">
        <v>25</v>
      </c>
      <c r="G8" s="4" t="s">
        <v>26</v>
      </c>
      <c r="H8" s="4" t="s">
        <v>27</v>
      </c>
      <c r="I8" s="5">
        <v>16893633.25</v>
      </c>
      <c r="J8" s="5">
        <v>3209790.32</v>
      </c>
      <c r="K8" s="5">
        <v>20103423.57</v>
      </c>
    </row>
    <row r="9" spans="1:11" ht="49.5" x14ac:dyDescent="0.3">
      <c r="A9" s="1">
        <v>6</v>
      </c>
      <c r="B9" s="2">
        <v>20619</v>
      </c>
      <c r="C9" s="3">
        <v>44977</v>
      </c>
      <c r="D9" s="4" t="s">
        <v>68</v>
      </c>
      <c r="E9" s="4" t="s">
        <v>12</v>
      </c>
      <c r="F9" s="4" t="s">
        <v>28</v>
      </c>
      <c r="G9" s="4" t="s">
        <v>29</v>
      </c>
      <c r="H9" s="4" t="s">
        <v>30</v>
      </c>
      <c r="I9" s="5">
        <v>482916.87</v>
      </c>
      <c r="J9" s="5">
        <v>91754.21</v>
      </c>
      <c r="K9" s="5">
        <v>574671.07999999996</v>
      </c>
    </row>
    <row r="10" spans="1:11" ht="66" x14ac:dyDescent="0.3">
      <c r="A10" s="1">
        <v>7</v>
      </c>
      <c r="B10" s="2">
        <v>20618</v>
      </c>
      <c r="C10" s="3">
        <v>44977</v>
      </c>
      <c r="D10" s="4" t="s">
        <v>69</v>
      </c>
      <c r="E10" s="4" t="s">
        <v>18</v>
      </c>
      <c r="F10" s="4" t="s">
        <v>31</v>
      </c>
      <c r="G10" s="4" t="s">
        <v>32</v>
      </c>
      <c r="H10" s="4" t="s">
        <v>33</v>
      </c>
      <c r="I10" s="5">
        <v>1485867.77</v>
      </c>
      <c r="J10" s="5">
        <v>282314.88</v>
      </c>
      <c r="K10" s="5">
        <v>1768182.65</v>
      </c>
    </row>
    <row r="11" spans="1:11" ht="49.5" x14ac:dyDescent="0.3">
      <c r="A11" s="1">
        <v>8</v>
      </c>
      <c r="B11" s="2">
        <v>20617</v>
      </c>
      <c r="C11" s="3">
        <v>44977</v>
      </c>
      <c r="D11" s="4" t="s">
        <v>70</v>
      </c>
      <c r="E11" s="4" t="s">
        <v>34</v>
      </c>
      <c r="F11" s="4" t="s">
        <v>35</v>
      </c>
      <c r="G11" s="4" t="s">
        <v>36</v>
      </c>
      <c r="H11" s="4" t="s">
        <v>37</v>
      </c>
      <c r="I11" s="5">
        <v>3285409.98</v>
      </c>
      <c r="J11" s="5">
        <v>624227.9</v>
      </c>
      <c r="K11" s="5">
        <v>3909637.88</v>
      </c>
    </row>
    <row r="12" spans="1:11" ht="115.5" x14ac:dyDescent="0.3">
      <c r="A12" s="1">
        <v>9</v>
      </c>
      <c r="B12" s="2">
        <v>20612</v>
      </c>
      <c r="C12" s="3">
        <v>44977</v>
      </c>
      <c r="D12" s="4" t="s">
        <v>71</v>
      </c>
      <c r="E12" s="4" t="s">
        <v>18</v>
      </c>
      <c r="F12" s="4" t="s">
        <v>38</v>
      </c>
      <c r="G12" s="4" t="s">
        <v>39</v>
      </c>
      <c r="H12" s="4" t="s">
        <v>40</v>
      </c>
      <c r="I12" s="5">
        <v>15114264.26</v>
      </c>
      <c r="J12" s="5">
        <v>2871710.21</v>
      </c>
      <c r="K12" s="5">
        <v>17985974.469999999</v>
      </c>
    </row>
    <row r="13" spans="1:11" ht="66" x14ac:dyDescent="0.3">
      <c r="A13" s="1">
        <v>10</v>
      </c>
      <c r="B13" s="2">
        <v>20611</v>
      </c>
      <c r="C13" s="3">
        <v>44977</v>
      </c>
      <c r="D13" s="4" t="s">
        <v>72</v>
      </c>
      <c r="E13" s="4" t="s">
        <v>18</v>
      </c>
      <c r="F13" s="4" t="s">
        <v>38</v>
      </c>
      <c r="G13" s="4" t="s">
        <v>39</v>
      </c>
      <c r="H13" s="4" t="s">
        <v>41</v>
      </c>
      <c r="I13" s="5">
        <v>3818636.84</v>
      </c>
      <c r="J13" s="5">
        <v>725541</v>
      </c>
      <c r="K13" s="5">
        <v>4544177.84</v>
      </c>
    </row>
    <row r="14" spans="1:11" ht="33" x14ac:dyDescent="0.3">
      <c r="A14" s="1">
        <v>11</v>
      </c>
      <c r="B14" s="2">
        <v>20609</v>
      </c>
      <c r="C14" s="3">
        <v>44977</v>
      </c>
      <c r="D14" s="4" t="s">
        <v>73</v>
      </c>
      <c r="E14" s="4" t="s">
        <v>34</v>
      </c>
      <c r="F14" s="4" t="s">
        <v>42</v>
      </c>
      <c r="G14" s="4" t="s">
        <v>36</v>
      </c>
      <c r="H14" s="4" t="s">
        <v>43</v>
      </c>
      <c r="I14" s="5">
        <v>8555947.9600000009</v>
      </c>
      <c r="J14" s="5">
        <v>1625630.11</v>
      </c>
      <c r="K14" s="5">
        <v>10181578.07</v>
      </c>
    </row>
    <row r="15" spans="1:11" ht="49.5" x14ac:dyDescent="0.3">
      <c r="A15" s="1">
        <v>12</v>
      </c>
      <c r="B15" s="2">
        <v>20608</v>
      </c>
      <c r="C15" s="3">
        <v>44977</v>
      </c>
      <c r="D15" s="4" t="s">
        <v>74</v>
      </c>
      <c r="E15" s="4" t="s">
        <v>12</v>
      </c>
      <c r="F15" s="4" t="s">
        <v>44</v>
      </c>
      <c r="G15" s="4" t="s">
        <v>45</v>
      </c>
      <c r="H15" s="4" t="s">
        <v>46</v>
      </c>
      <c r="I15" s="5">
        <v>2132809</v>
      </c>
      <c r="J15" s="5">
        <v>405233.71</v>
      </c>
      <c r="K15" s="5">
        <v>2538042.71</v>
      </c>
    </row>
    <row r="16" spans="1:11" ht="66" x14ac:dyDescent="0.3">
      <c r="A16" s="1">
        <v>13</v>
      </c>
      <c r="B16" s="2">
        <v>20926</v>
      </c>
      <c r="C16" s="3">
        <v>44977</v>
      </c>
      <c r="D16" s="4" t="s">
        <v>75</v>
      </c>
      <c r="E16" s="4" t="s">
        <v>18</v>
      </c>
      <c r="F16" s="4" t="s">
        <v>47</v>
      </c>
      <c r="G16" s="4" t="s">
        <v>14</v>
      </c>
      <c r="H16" s="4" t="s">
        <v>48</v>
      </c>
      <c r="I16" s="5">
        <v>2174651.9500000002</v>
      </c>
      <c r="J16" s="5">
        <v>413183.87</v>
      </c>
      <c r="K16" s="5">
        <v>2587835.8200000003</v>
      </c>
    </row>
    <row r="17" spans="1:11" ht="66" x14ac:dyDescent="0.3">
      <c r="A17" s="1">
        <v>14</v>
      </c>
      <c r="B17" s="2">
        <v>20918</v>
      </c>
      <c r="C17" s="3">
        <v>44977</v>
      </c>
      <c r="D17" s="4" t="s">
        <v>76</v>
      </c>
      <c r="E17" s="4" t="s">
        <v>18</v>
      </c>
      <c r="F17" s="4" t="s">
        <v>49</v>
      </c>
      <c r="G17" s="4" t="s">
        <v>50</v>
      </c>
      <c r="H17" s="4" t="s">
        <v>51</v>
      </c>
      <c r="I17" s="5">
        <v>5978126.8799999999</v>
      </c>
      <c r="J17" s="5">
        <v>1135844.1100000001</v>
      </c>
      <c r="K17" s="5">
        <v>7113970.9900000002</v>
      </c>
    </row>
    <row r="18" spans="1:11" ht="49.5" x14ac:dyDescent="0.3">
      <c r="A18" s="1">
        <v>15</v>
      </c>
      <c r="B18" s="2">
        <v>20883</v>
      </c>
      <c r="C18" s="3">
        <v>44977</v>
      </c>
      <c r="D18" s="4" t="s">
        <v>77</v>
      </c>
      <c r="E18" s="4" t="s">
        <v>12</v>
      </c>
      <c r="F18" s="4" t="s">
        <v>44</v>
      </c>
      <c r="G18" s="4" t="s">
        <v>45</v>
      </c>
      <c r="H18" s="4" t="s">
        <v>52</v>
      </c>
      <c r="I18" s="5">
        <v>30618750.960000001</v>
      </c>
      <c r="J18" s="5">
        <v>5817562.6799999997</v>
      </c>
      <c r="K18" s="5">
        <v>36436313.640000001</v>
      </c>
    </row>
    <row r="19" spans="1:11" ht="49.5" x14ac:dyDescent="0.3">
      <c r="A19" s="1">
        <v>16</v>
      </c>
      <c r="B19" s="2">
        <v>20878</v>
      </c>
      <c r="C19" s="3">
        <v>44977</v>
      </c>
      <c r="D19" s="4" t="s">
        <v>78</v>
      </c>
      <c r="E19" s="4" t="s">
        <v>12</v>
      </c>
      <c r="F19" s="4" t="s">
        <v>53</v>
      </c>
      <c r="G19" s="4" t="s">
        <v>36</v>
      </c>
      <c r="H19" s="4" t="s">
        <v>54</v>
      </c>
      <c r="I19" s="5">
        <v>834279.51</v>
      </c>
      <c r="J19" s="5">
        <v>158513.10999999999</v>
      </c>
      <c r="K19" s="5">
        <v>992792.62</v>
      </c>
    </row>
    <row r="20" spans="1:11" ht="49.5" x14ac:dyDescent="0.3">
      <c r="A20" s="1">
        <v>17</v>
      </c>
      <c r="B20" s="2">
        <v>20873</v>
      </c>
      <c r="C20" s="3">
        <v>44977</v>
      </c>
      <c r="D20" s="4" t="s">
        <v>79</v>
      </c>
      <c r="E20" s="4" t="s">
        <v>12</v>
      </c>
      <c r="F20" s="4" t="s">
        <v>13</v>
      </c>
      <c r="G20" s="4" t="s">
        <v>14</v>
      </c>
      <c r="H20" s="4" t="s">
        <v>55</v>
      </c>
      <c r="I20" s="5">
        <v>2556259.66</v>
      </c>
      <c r="J20" s="5">
        <v>485689.34</v>
      </c>
      <c r="K20" s="5">
        <v>3041949</v>
      </c>
    </row>
    <row r="21" spans="1:11" ht="49.5" x14ac:dyDescent="0.3">
      <c r="A21" s="1">
        <v>18</v>
      </c>
      <c r="B21" s="2">
        <v>20868</v>
      </c>
      <c r="C21" s="3">
        <v>44977</v>
      </c>
      <c r="D21" s="4" t="s">
        <v>80</v>
      </c>
      <c r="E21" s="4" t="s">
        <v>12</v>
      </c>
      <c r="F21" s="4" t="s">
        <v>13</v>
      </c>
      <c r="G21" s="4" t="s">
        <v>14</v>
      </c>
      <c r="H21" s="4" t="s">
        <v>56</v>
      </c>
      <c r="I21" s="5">
        <v>6400494.54</v>
      </c>
      <c r="J21" s="5">
        <v>1216093.96</v>
      </c>
      <c r="K21" s="5">
        <v>7616588.5</v>
      </c>
    </row>
    <row r="22" spans="1:11" ht="49.5" x14ac:dyDescent="0.3">
      <c r="A22" s="1">
        <v>19</v>
      </c>
      <c r="B22" s="2">
        <v>20864</v>
      </c>
      <c r="C22" s="3">
        <v>44977</v>
      </c>
      <c r="D22" s="4" t="s">
        <v>81</v>
      </c>
      <c r="E22" s="4" t="s">
        <v>12</v>
      </c>
      <c r="F22" s="4" t="s">
        <v>44</v>
      </c>
      <c r="G22" s="4" t="s">
        <v>45</v>
      </c>
      <c r="H22" s="4" t="s">
        <v>57</v>
      </c>
      <c r="I22" s="5">
        <v>15596176.9</v>
      </c>
      <c r="J22" s="5">
        <v>2963273.61</v>
      </c>
      <c r="K22" s="5">
        <v>18559450.510000002</v>
      </c>
    </row>
    <row r="23" spans="1:11" ht="66" x14ac:dyDescent="0.3">
      <c r="A23" s="1">
        <v>20</v>
      </c>
      <c r="B23" s="2">
        <v>20858</v>
      </c>
      <c r="C23" s="3">
        <v>44977</v>
      </c>
      <c r="D23" s="4" t="s">
        <v>82</v>
      </c>
      <c r="E23" s="4" t="s">
        <v>18</v>
      </c>
      <c r="F23" s="4" t="s">
        <v>58</v>
      </c>
      <c r="G23" s="4" t="s">
        <v>59</v>
      </c>
      <c r="H23" s="4" t="s">
        <v>60</v>
      </c>
      <c r="I23" s="5">
        <v>1793438.06</v>
      </c>
      <c r="J23" s="5">
        <v>340753.23</v>
      </c>
      <c r="K23" s="5">
        <v>2134191.29</v>
      </c>
    </row>
    <row r="24" spans="1:11" ht="66" x14ac:dyDescent="0.3">
      <c r="A24" s="1">
        <v>21</v>
      </c>
      <c r="B24" s="2">
        <v>20890</v>
      </c>
      <c r="C24" s="3">
        <v>44977</v>
      </c>
      <c r="D24" s="4" t="s">
        <v>83</v>
      </c>
      <c r="E24" s="4" t="s">
        <v>12</v>
      </c>
      <c r="F24" s="4" t="s">
        <v>61</v>
      </c>
      <c r="G24" s="4" t="s">
        <v>50</v>
      </c>
      <c r="H24" s="4" t="s">
        <v>62</v>
      </c>
      <c r="I24" s="5">
        <v>10219032.93</v>
      </c>
      <c r="J24" s="5">
        <v>1941616.26</v>
      </c>
      <c r="K24" s="5">
        <v>12160649.189999999</v>
      </c>
    </row>
    <row r="25" spans="1:11" ht="49.5" x14ac:dyDescent="0.3">
      <c r="A25" s="1">
        <v>22</v>
      </c>
      <c r="B25" s="2">
        <v>21615</v>
      </c>
      <c r="C25" s="3">
        <v>44978</v>
      </c>
      <c r="D25" s="4" t="s">
        <v>85</v>
      </c>
      <c r="E25" s="4" t="s">
        <v>12</v>
      </c>
      <c r="F25" s="4" t="s">
        <v>47</v>
      </c>
      <c r="G25" s="4" t="s">
        <v>14</v>
      </c>
      <c r="H25" s="4" t="s">
        <v>86</v>
      </c>
      <c r="I25" s="5">
        <v>3980505.07</v>
      </c>
      <c r="J25" s="5">
        <v>756295.96</v>
      </c>
      <c r="K25" s="5">
        <v>4736801.0299999993</v>
      </c>
    </row>
    <row r="26" spans="1:11" ht="49.5" x14ac:dyDescent="0.3">
      <c r="A26" s="1">
        <v>23</v>
      </c>
      <c r="B26" s="2">
        <v>21622</v>
      </c>
      <c r="C26" s="3">
        <v>44978</v>
      </c>
      <c r="D26" s="4" t="s">
        <v>87</v>
      </c>
      <c r="E26" s="4" t="s">
        <v>12</v>
      </c>
      <c r="F26" s="4" t="s">
        <v>88</v>
      </c>
      <c r="G26" s="4" t="s">
        <v>89</v>
      </c>
      <c r="H26" s="4" t="s">
        <v>90</v>
      </c>
      <c r="I26" s="5">
        <v>7105218.4299999997</v>
      </c>
      <c r="J26" s="5">
        <v>1349991.5</v>
      </c>
      <c r="K26" s="5">
        <v>8455209.9299999997</v>
      </c>
    </row>
    <row r="27" spans="1:11" ht="49.5" x14ac:dyDescent="0.3">
      <c r="A27" s="1">
        <v>24</v>
      </c>
      <c r="B27" s="2">
        <v>21630</v>
      </c>
      <c r="C27" s="3">
        <v>44978</v>
      </c>
      <c r="D27" s="4" t="s">
        <v>91</v>
      </c>
      <c r="E27" s="4" t="s">
        <v>34</v>
      </c>
      <c r="F27" s="4" t="s">
        <v>92</v>
      </c>
      <c r="G27" s="4" t="s">
        <v>93</v>
      </c>
      <c r="H27" s="4" t="s">
        <v>94</v>
      </c>
      <c r="I27" s="5">
        <v>1434474.78</v>
      </c>
      <c r="J27" s="5">
        <v>272550.21000000002</v>
      </c>
      <c r="K27" s="5">
        <v>1707024.99</v>
      </c>
    </row>
    <row r="28" spans="1:11" ht="49.5" x14ac:dyDescent="0.3">
      <c r="A28" s="1">
        <v>25</v>
      </c>
      <c r="B28" s="2">
        <v>21633</v>
      </c>
      <c r="C28" s="3">
        <v>44978</v>
      </c>
      <c r="D28" s="4" t="s">
        <v>95</v>
      </c>
      <c r="E28" s="4" t="s">
        <v>12</v>
      </c>
      <c r="F28" s="4" t="s">
        <v>88</v>
      </c>
      <c r="G28" s="4" t="s">
        <v>89</v>
      </c>
      <c r="H28" s="4" t="s">
        <v>96</v>
      </c>
      <c r="I28" s="5">
        <v>15120870.529999999</v>
      </c>
      <c r="J28" s="5">
        <v>2872965.4</v>
      </c>
      <c r="K28" s="5">
        <v>17993835.93</v>
      </c>
    </row>
    <row r="29" spans="1:11" ht="49.5" x14ac:dyDescent="0.3">
      <c r="A29" s="1">
        <v>26</v>
      </c>
      <c r="B29" s="2">
        <v>21636</v>
      </c>
      <c r="C29" s="3">
        <v>44978</v>
      </c>
      <c r="D29" s="4" t="s">
        <v>97</v>
      </c>
      <c r="E29" s="4" t="s">
        <v>12</v>
      </c>
      <c r="F29" s="4" t="s">
        <v>88</v>
      </c>
      <c r="G29" s="4" t="s">
        <v>89</v>
      </c>
      <c r="H29" s="4" t="s">
        <v>98</v>
      </c>
      <c r="I29" s="5">
        <v>7741172.1900000004</v>
      </c>
      <c r="J29" s="5">
        <v>1470822.72</v>
      </c>
      <c r="K29" s="5">
        <v>9211994.9100000001</v>
      </c>
    </row>
    <row r="30" spans="1:11" ht="49.5" x14ac:dyDescent="0.3">
      <c r="A30" s="1">
        <v>27</v>
      </c>
      <c r="B30" s="2">
        <v>21726</v>
      </c>
      <c r="C30" s="3">
        <v>44978</v>
      </c>
      <c r="D30" s="4" t="s">
        <v>99</v>
      </c>
      <c r="E30" s="4" t="s">
        <v>18</v>
      </c>
      <c r="F30" s="4" t="s">
        <v>100</v>
      </c>
      <c r="G30" s="4" t="s">
        <v>101</v>
      </c>
      <c r="H30" s="4" t="s">
        <v>102</v>
      </c>
      <c r="I30" s="5">
        <v>4154364.98</v>
      </c>
      <c r="J30" s="5">
        <v>789329.35</v>
      </c>
      <c r="K30" s="5">
        <v>4943694.33</v>
      </c>
    </row>
    <row r="31" spans="1:11" ht="66" x14ac:dyDescent="0.3">
      <c r="A31" s="1">
        <v>28</v>
      </c>
      <c r="B31" s="2">
        <v>21733</v>
      </c>
      <c r="C31" s="3">
        <v>44978</v>
      </c>
      <c r="D31" s="4" t="s">
        <v>103</v>
      </c>
      <c r="E31" s="4" t="s">
        <v>18</v>
      </c>
      <c r="F31" s="4" t="s">
        <v>104</v>
      </c>
      <c r="G31" s="4" t="s">
        <v>105</v>
      </c>
      <c r="H31" s="4" t="s">
        <v>106</v>
      </c>
      <c r="I31" s="5">
        <v>16366205.33</v>
      </c>
      <c r="J31" s="5">
        <v>3109579.01</v>
      </c>
      <c r="K31" s="5">
        <v>19475784.34</v>
      </c>
    </row>
    <row r="32" spans="1:11" ht="66" x14ac:dyDescent="0.3">
      <c r="A32" s="1">
        <v>29</v>
      </c>
      <c r="B32" s="2">
        <v>21736</v>
      </c>
      <c r="C32" s="3">
        <v>44978</v>
      </c>
      <c r="D32" s="4" t="s">
        <v>107</v>
      </c>
      <c r="E32" s="4" t="s">
        <v>34</v>
      </c>
      <c r="F32" s="4" t="s">
        <v>108</v>
      </c>
      <c r="G32" s="4" t="s">
        <v>109</v>
      </c>
      <c r="H32" s="4" t="s">
        <v>110</v>
      </c>
      <c r="I32" s="5">
        <v>3297718.7</v>
      </c>
      <c r="J32" s="5">
        <v>626566.55000000005</v>
      </c>
      <c r="K32" s="5">
        <v>3924285.25</v>
      </c>
    </row>
    <row r="33" spans="1:11" ht="66" x14ac:dyDescent="0.3">
      <c r="A33" s="1">
        <v>30</v>
      </c>
      <c r="B33" s="2">
        <v>21740</v>
      </c>
      <c r="C33" s="3">
        <v>44978</v>
      </c>
      <c r="D33" s="4" t="s">
        <v>111</v>
      </c>
      <c r="E33" s="4" t="s">
        <v>12</v>
      </c>
      <c r="F33" s="4" t="s">
        <v>112</v>
      </c>
      <c r="G33" s="4" t="s">
        <v>113</v>
      </c>
      <c r="H33" s="4" t="s">
        <v>114</v>
      </c>
      <c r="I33" s="5">
        <v>6040152.9000000004</v>
      </c>
      <c r="J33" s="5">
        <v>1147629.05</v>
      </c>
      <c r="K33" s="5">
        <v>7187781.9500000002</v>
      </c>
    </row>
    <row r="34" spans="1:11" ht="66" x14ac:dyDescent="0.3">
      <c r="A34" s="1">
        <v>31</v>
      </c>
      <c r="B34" s="2">
        <v>21743</v>
      </c>
      <c r="C34" s="3">
        <v>44978</v>
      </c>
      <c r="D34" s="4" t="s">
        <v>115</v>
      </c>
      <c r="E34" s="4" t="s">
        <v>34</v>
      </c>
      <c r="F34" s="4" t="s">
        <v>116</v>
      </c>
      <c r="G34" s="4" t="s">
        <v>109</v>
      </c>
      <c r="H34" s="4" t="s">
        <v>117</v>
      </c>
      <c r="I34" s="5">
        <v>2651464.67</v>
      </c>
      <c r="J34" s="5">
        <v>503778.29</v>
      </c>
      <c r="K34" s="5">
        <v>3155242.96</v>
      </c>
    </row>
    <row r="35" spans="1:11" ht="66" x14ac:dyDescent="0.3">
      <c r="A35" s="1">
        <v>32</v>
      </c>
      <c r="B35" s="2">
        <v>21749</v>
      </c>
      <c r="C35" s="3">
        <v>44978</v>
      </c>
      <c r="D35" s="4" t="s">
        <v>118</v>
      </c>
      <c r="E35" s="4" t="s">
        <v>12</v>
      </c>
      <c r="F35" s="4" t="s">
        <v>119</v>
      </c>
      <c r="G35" s="4" t="s">
        <v>14</v>
      </c>
      <c r="H35" s="4" t="s">
        <v>120</v>
      </c>
      <c r="I35" s="5">
        <v>23252599.890000001</v>
      </c>
      <c r="J35" s="5">
        <v>4417993.9800000004</v>
      </c>
      <c r="K35" s="5">
        <v>27670593.870000001</v>
      </c>
    </row>
    <row r="36" spans="1:11" ht="49.5" x14ac:dyDescent="0.3">
      <c r="A36" s="1">
        <v>33</v>
      </c>
      <c r="B36" s="2">
        <v>21754</v>
      </c>
      <c r="C36" s="3">
        <v>44978</v>
      </c>
      <c r="D36" s="4" t="s">
        <v>121</v>
      </c>
      <c r="E36" s="4" t="s">
        <v>122</v>
      </c>
      <c r="F36" s="4" t="s">
        <v>119</v>
      </c>
      <c r="G36" s="4" t="s">
        <v>14</v>
      </c>
      <c r="H36" s="4" t="s">
        <v>123</v>
      </c>
      <c r="I36" s="5">
        <v>21193121.890000001</v>
      </c>
      <c r="J36" s="5">
        <v>4026693.16</v>
      </c>
      <c r="K36" s="5">
        <v>25219815.050000001</v>
      </c>
    </row>
    <row r="37" spans="1:11" ht="66" x14ac:dyDescent="0.3">
      <c r="A37" s="1">
        <v>34</v>
      </c>
      <c r="B37" s="2">
        <v>21755</v>
      </c>
      <c r="C37" s="3">
        <v>44978</v>
      </c>
      <c r="D37" s="4" t="s">
        <v>124</v>
      </c>
      <c r="E37" s="4" t="s">
        <v>125</v>
      </c>
      <c r="F37" s="4" t="s">
        <v>126</v>
      </c>
      <c r="G37" s="4" t="s">
        <v>126</v>
      </c>
      <c r="H37" s="4" t="s">
        <v>127</v>
      </c>
      <c r="I37" s="5">
        <v>3156435.24</v>
      </c>
      <c r="J37" s="5">
        <v>599722.69999999995</v>
      </c>
      <c r="K37" s="5">
        <v>3756157.9400000004</v>
      </c>
    </row>
    <row r="38" spans="1:11" ht="66" x14ac:dyDescent="0.3">
      <c r="A38" s="1">
        <v>35</v>
      </c>
      <c r="B38" s="2">
        <v>21758</v>
      </c>
      <c r="C38" s="3">
        <v>44978</v>
      </c>
      <c r="D38" s="4" t="s">
        <v>128</v>
      </c>
      <c r="E38" s="4" t="s">
        <v>125</v>
      </c>
      <c r="F38" s="4" t="s">
        <v>126</v>
      </c>
      <c r="G38" s="4" t="s">
        <v>126</v>
      </c>
      <c r="H38" s="4" t="s">
        <v>129</v>
      </c>
      <c r="I38" s="5">
        <v>12183392.060000001</v>
      </c>
      <c r="J38" s="5">
        <v>2314844.4900000002</v>
      </c>
      <c r="K38" s="5">
        <v>14498236.550000001</v>
      </c>
    </row>
    <row r="39" spans="1:11" ht="49.5" x14ac:dyDescent="0.3">
      <c r="A39" s="1">
        <v>36</v>
      </c>
      <c r="B39" s="2">
        <v>22031</v>
      </c>
      <c r="C39" s="3">
        <v>44979</v>
      </c>
      <c r="D39" s="4" t="s">
        <v>130</v>
      </c>
      <c r="E39" s="4" t="s">
        <v>34</v>
      </c>
      <c r="F39" s="4" t="s">
        <v>131</v>
      </c>
      <c r="G39" s="4" t="s">
        <v>126</v>
      </c>
      <c r="H39" s="4" t="s">
        <v>132</v>
      </c>
      <c r="I39" s="5">
        <v>14344747.800000001</v>
      </c>
      <c r="J39" s="5">
        <v>2725502.08</v>
      </c>
      <c r="K39" s="5">
        <v>17070249.880000003</v>
      </c>
    </row>
    <row r="40" spans="1:11" ht="49.5" x14ac:dyDescent="0.3">
      <c r="A40" s="1">
        <v>37</v>
      </c>
      <c r="B40" s="2">
        <v>22036</v>
      </c>
      <c r="C40" s="3">
        <v>44979</v>
      </c>
      <c r="D40" s="4" t="s">
        <v>133</v>
      </c>
      <c r="E40" s="4" t="s">
        <v>18</v>
      </c>
      <c r="F40" s="4" t="s">
        <v>134</v>
      </c>
      <c r="G40" s="4" t="s">
        <v>135</v>
      </c>
      <c r="H40" s="4" t="s">
        <v>136</v>
      </c>
      <c r="I40" s="5">
        <v>4095883.31</v>
      </c>
      <c r="J40" s="5">
        <v>778217.83</v>
      </c>
      <c r="K40" s="5">
        <v>4874101.1399999997</v>
      </c>
    </row>
    <row r="41" spans="1:11" ht="49.5" x14ac:dyDescent="0.3">
      <c r="A41" s="1">
        <v>38</v>
      </c>
      <c r="B41" s="2">
        <v>22039</v>
      </c>
      <c r="C41" s="3">
        <v>44979</v>
      </c>
      <c r="D41" s="4" t="s">
        <v>137</v>
      </c>
      <c r="E41" s="4" t="s">
        <v>18</v>
      </c>
      <c r="F41" s="4" t="s">
        <v>138</v>
      </c>
      <c r="G41" s="4" t="s">
        <v>138</v>
      </c>
      <c r="H41" s="4" t="s">
        <v>139</v>
      </c>
      <c r="I41" s="5">
        <v>6816364.2400000002</v>
      </c>
      <c r="J41" s="5">
        <v>1295109.21</v>
      </c>
      <c r="K41" s="5">
        <v>8111473.4500000002</v>
      </c>
    </row>
    <row r="42" spans="1:11" ht="49.5" x14ac:dyDescent="0.3">
      <c r="A42" s="1">
        <v>39</v>
      </c>
      <c r="B42" s="2">
        <v>22050</v>
      </c>
      <c r="C42" s="3">
        <v>44979</v>
      </c>
      <c r="D42" s="4" t="s">
        <v>140</v>
      </c>
      <c r="E42" s="4" t="s">
        <v>18</v>
      </c>
      <c r="F42" s="4" t="s">
        <v>138</v>
      </c>
      <c r="G42" s="4" t="s">
        <v>138</v>
      </c>
      <c r="H42" s="4" t="s">
        <v>141</v>
      </c>
      <c r="I42" s="5">
        <v>2345548.41</v>
      </c>
      <c r="J42" s="5">
        <v>445654.2</v>
      </c>
      <c r="K42" s="5">
        <v>2791202.6100000003</v>
      </c>
    </row>
    <row r="43" spans="1:11" ht="49.5" x14ac:dyDescent="0.3">
      <c r="A43" s="1">
        <v>40</v>
      </c>
      <c r="B43" s="2">
        <v>22054</v>
      </c>
      <c r="C43" s="3">
        <v>44979</v>
      </c>
      <c r="D43" s="4" t="s">
        <v>142</v>
      </c>
      <c r="E43" s="4" t="s">
        <v>18</v>
      </c>
      <c r="F43" s="4" t="s">
        <v>131</v>
      </c>
      <c r="G43" s="4" t="s">
        <v>126</v>
      </c>
      <c r="H43" s="4" t="s">
        <v>143</v>
      </c>
      <c r="I43" s="5">
        <v>7461828.6600000001</v>
      </c>
      <c r="J43" s="5">
        <v>1417747.45</v>
      </c>
      <c r="K43" s="5">
        <v>8879576.1099999994</v>
      </c>
    </row>
    <row r="44" spans="1:11" ht="49.5" x14ac:dyDescent="0.3">
      <c r="A44" s="1">
        <v>41</v>
      </c>
      <c r="B44" s="2">
        <v>22062</v>
      </c>
      <c r="C44" s="3">
        <v>44979</v>
      </c>
      <c r="D44" s="4" t="s">
        <v>144</v>
      </c>
      <c r="E44" s="4" t="s">
        <v>18</v>
      </c>
      <c r="F44" s="4" t="s">
        <v>131</v>
      </c>
      <c r="G44" s="4" t="s">
        <v>126</v>
      </c>
      <c r="H44" s="4" t="s">
        <v>145</v>
      </c>
      <c r="I44" s="5">
        <v>937872.8</v>
      </c>
      <c r="J44" s="5">
        <v>178195.83</v>
      </c>
      <c r="K44" s="5">
        <v>1116068.6300000001</v>
      </c>
    </row>
    <row r="45" spans="1:11" ht="49.5" x14ac:dyDescent="0.3">
      <c r="A45" s="1">
        <v>42</v>
      </c>
      <c r="B45" s="2">
        <v>22073</v>
      </c>
      <c r="C45" s="3">
        <v>44979</v>
      </c>
      <c r="D45" s="4" t="s">
        <v>146</v>
      </c>
      <c r="E45" s="4" t="s">
        <v>18</v>
      </c>
      <c r="F45" s="4" t="s">
        <v>138</v>
      </c>
      <c r="G45" s="4" t="s">
        <v>138</v>
      </c>
      <c r="H45" s="4" t="s">
        <v>147</v>
      </c>
      <c r="I45" s="5">
        <v>5492945.5700000003</v>
      </c>
      <c r="J45" s="5">
        <v>1043659.66</v>
      </c>
      <c r="K45" s="5">
        <v>6536605.2300000004</v>
      </c>
    </row>
    <row r="46" spans="1:11" ht="49.5" x14ac:dyDescent="0.3">
      <c r="A46" s="1">
        <v>43</v>
      </c>
      <c r="B46" s="2">
        <v>22076</v>
      </c>
      <c r="C46" s="3">
        <v>44979</v>
      </c>
      <c r="D46" s="4" t="s">
        <v>148</v>
      </c>
      <c r="E46" s="4" t="s">
        <v>18</v>
      </c>
      <c r="F46" s="4" t="s">
        <v>138</v>
      </c>
      <c r="G46" s="4" t="s">
        <v>138</v>
      </c>
      <c r="H46" s="4" t="s">
        <v>149</v>
      </c>
      <c r="I46" s="5">
        <v>4879970.96</v>
      </c>
      <c r="J46" s="5">
        <v>927194.48</v>
      </c>
      <c r="K46" s="5">
        <v>5807165.4399999995</v>
      </c>
    </row>
    <row r="47" spans="1:11" ht="49.5" x14ac:dyDescent="0.3">
      <c r="A47" s="1">
        <v>44</v>
      </c>
      <c r="B47" s="2">
        <v>22082</v>
      </c>
      <c r="C47" s="3">
        <v>44979</v>
      </c>
      <c r="D47" s="4" t="s">
        <v>150</v>
      </c>
      <c r="E47" s="4" t="s">
        <v>34</v>
      </c>
      <c r="F47" s="4" t="s">
        <v>151</v>
      </c>
      <c r="G47" s="4" t="s">
        <v>126</v>
      </c>
      <c r="H47" s="4" t="s">
        <v>152</v>
      </c>
      <c r="I47" s="5">
        <v>14474313.26</v>
      </c>
      <c r="J47" s="5">
        <v>2750119.52</v>
      </c>
      <c r="K47" s="5">
        <v>17224432.780000001</v>
      </c>
    </row>
    <row r="48" spans="1:11" ht="66" x14ac:dyDescent="0.3">
      <c r="A48" s="1">
        <v>45</v>
      </c>
      <c r="B48" s="2">
        <v>22088</v>
      </c>
      <c r="C48" s="3">
        <v>44979</v>
      </c>
      <c r="D48" s="4" t="s">
        <v>153</v>
      </c>
      <c r="E48" s="4" t="s">
        <v>154</v>
      </c>
      <c r="F48" s="4" t="s">
        <v>155</v>
      </c>
      <c r="G48" s="4" t="s">
        <v>156</v>
      </c>
      <c r="H48" s="4" t="s">
        <v>157</v>
      </c>
      <c r="I48" s="5">
        <v>1337423.75</v>
      </c>
      <c r="J48" s="5">
        <v>254110.51</v>
      </c>
      <c r="K48" s="5">
        <v>1591534.26</v>
      </c>
    </row>
    <row r="49" spans="1:11" ht="49.5" x14ac:dyDescent="0.3">
      <c r="A49" s="1">
        <v>46</v>
      </c>
      <c r="B49" s="2">
        <v>22091</v>
      </c>
      <c r="C49" s="3">
        <v>44979</v>
      </c>
      <c r="D49" s="4" t="s">
        <v>158</v>
      </c>
      <c r="E49" s="4" t="s">
        <v>18</v>
      </c>
      <c r="F49" s="4" t="s">
        <v>138</v>
      </c>
      <c r="G49" s="4" t="s">
        <v>138</v>
      </c>
      <c r="H49" s="4" t="s">
        <v>159</v>
      </c>
      <c r="I49" s="5">
        <v>7344865.3099999996</v>
      </c>
      <c r="J49" s="5">
        <v>1395524.41</v>
      </c>
      <c r="K49" s="5">
        <v>8740389.7199999988</v>
      </c>
    </row>
    <row r="50" spans="1:11" ht="49.5" x14ac:dyDescent="0.3">
      <c r="A50" s="1">
        <v>47</v>
      </c>
      <c r="B50" s="2">
        <v>22095</v>
      </c>
      <c r="C50" s="3">
        <v>44979</v>
      </c>
      <c r="D50" s="4" t="s">
        <v>160</v>
      </c>
      <c r="E50" s="4" t="s">
        <v>18</v>
      </c>
      <c r="F50" s="4" t="s">
        <v>161</v>
      </c>
      <c r="G50" s="4" t="s">
        <v>161</v>
      </c>
      <c r="H50" s="4" t="s">
        <v>162</v>
      </c>
      <c r="I50" s="5">
        <v>17579158.609999999</v>
      </c>
      <c r="J50" s="5">
        <v>3340040.14</v>
      </c>
      <c r="K50" s="5">
        <v>20919198.75</v>
      </c>
    </row>
    <row r="51" spans="1:11" ht="49.5" x14ac:dyDescent="0.3">
      <c r="A51" s="1">
        <v>48</v>
      </c>
      <c r="B51" s="2">
        <v>22098</v>
      </c>
      <c r="C51" s="3">
        <v>44979</v>
      </c>
      <c r="D51" s="4" t="s">
        <v>163</v>
      </c>
      <c r="E51" s="4" t="s">
        <v>18</v>
      </c>
      <c r="F51" s="4" t="s">
        <v>155</v>
      </c>
      <c r="G51" s="4" t="s">
        <v>156</v>
      </c>
      <c r="H51" s="4" t="s">
        <v>164</v>
      </c>
      <c r="I51" s="5">
        <v>1244879.94</v>
      </c>
      <c r="J51" s="5">
        <v>236527.19</v>
      </c>
      <c r="K51" s="5">
        <v>1481407.13</v>
      </c>
    </row>
    <row r="52" spans="1:11" ht="49.5" x14ac:dyDescent="0.3">
      <c r="A52" s="1">
        <v>49</v>
      </c>
      <c r="B52" s="2">
        <v>22102</v>
      </c>
      <c r="C52" s="3">
        <v>44979</v>
      </c>
      <c r="D52" s="4" t="s">
        <v>165</v>
      </c>
      <c r="E52" s="4" t="s">
        <v>18</v>
      </c>
      <c r="F52" s="4" t="s">
        <v>161</v>
      </c>
      <c r="G52" s="4" t="s">
        <v>161</v>
      </c>
      <c r="H52" s="4" t="s">
        <v>166</v>
      </c>
      <c r="I52" s="5">
        <v>16106286.77</v>
      </c>
      <c r="J52" s="5">
        <v>3060194.49</v>
      </c>
      <c r="K52" s="5">
        <v>19166481.259999998</v>
      </c>
    </row>
    <row r="53" spans="1:11" ht="49.5" x14ac:dyDescent="0.3">
      <c r="A53" s="1">
        <v>50</v>
      </c>
      <c r="B53" s="2">
        <v>22105</v>
      </c>
      <c r="C53" s="3">
        <v>44979</v>
      </c>
      <c r="D53" s="4" t="s">
        <v>167</v>
      </c>
      <c r="E53" s="4" t="s">
        <v>154</v>
      </c>
      <c r="F53" s="4" t="s">
        <v>155</v>
      </c>
      <c r="G53" s="4" t="s">
        <v>156</v>
      </c>
      <c r="H53" s="4" t="s">
        <v>168</v>
      </c>
      <c r="I53" s="5">
        <v>915868.34</v>
      </c>
      <c r="J53" s="5">
        <v>174014.98</v>
      </c>
      <c r="K53" s="5">
        <v>1089883.32</v>
      </c>
    </row>
    <row r="54" spans="1:11" ht="66" x14ac:dyDescent="0.3">
      <c r="A54" s="1">
        <v>51</v>
      </c>
      <c r="B54" s="2">
        <v>22108</v>
      </c>
      <c r="C54" s="3">
        <v>44979</v>
      </c>
      <c r="D54" s="4" t="s">
        <v>169</v>
      </c>
      <c r="E54" s="4" t="s">
        <v>154</v>
      </c>
      <c r="F54" s="4" t="s">
        <v>170</v>
      </c>
      <c r="G54" s="4" t="s">
        <v>14</v>
      </c>
      <c r="H54" s="4" t="s">
        <v>171</v>
      </c>
      <c r="I54" s="5">
        <v>15580345.5</v>
      </c>
      <c r="J54" s="5">
        <v>2960265.65</v>
      </c>
      <c r="K54" s="5">
        <v>18540611.149999999</v>
      </c>
    </row>
    <row r="55" spans="1:11" ht="49.5" x14ac:dyDescent="0.3">
      <c r="A55" s="1">
        <v>52</v>
      </c>
      <c r="B55" s="2">
        <v>22207</v>
      </c>
      <c r="C55" s="3">
        <v>44979</v>
      </c>
      <c r="D55" s="4" t="s">
        <v>172</v>
      </c>
      <c r="E55" s="4" t="s">
        <v>12</v>
      </c>
      <c r="F55" s="4" t="s">
        <v>173</v>
      </c>
      <c r="G55" s="4" t="s">
        <v>174</v>
      </c>
      <c r="H55" s="4" t="s">
        <v>175</v>
      </c>
      <c r="I55" s="5">
        <v>2455442.7599999998</v>
      </c>
      <c r="J55" s="5">
        <v>466534.12</v>
      </c>
      <c r="K55" s="5">
        <v>2921976.88</v>
      </c>
    </row>
    <row r="56" spans="1:11" ht="66" x14ac:dyDescent="0.3">
      <c r="A56" s="1">
        <v>53</v>
      </c>
      <c r="B56" s="2">
        <v>22218</v>
      </c>
      <c r="C56" s="3">
        <v>44979</v>
      </c>
      <c r="D56" s="4" t="s">
        <v>176</v>
      </c>
      <c r="E56" s="4" t="s">
        <v>18</v>
      </c>
      <c r="F56" s="4" t="s">
        <v>177</v>
      </c>
      <c r="G56" s="4" t="s">
        <v>178</v>
      </c>
      <c r="H56" s="4" t="s">
        <v>179</v>
      </c>
      <c r="I56" s="5">
        <v>6532273.25</v>
      </c>
      <c r="J56" s="5">
        <v>1241131.92</v>
      </c>
      <c r="K56" s="5">
        <v>7773405.1699999999</v>
      </c>
    </row>
    <row r="57" spans="1:11" ht="66" x14ac:dyDescent="0.3">
      <c r="A57" s="1">
        <v>54</v>
      </c>
      <c r="B57" s="2">
        <v>22221</v>
      </c>
      <c r="C57" s="3">
        <v>44979</v>
      </c>
      <c r="D57" s="4" t="s">
        <v>180</v>
      </c>
      <c r="E57" s="4" t="s">
        <v>18</v>
      </c>
      <c r="F57" s="4" t="s">
        <v>177</v>
      </c>
      <c r="G57" s="4" t="s">
        <v>178</v>
      </c>
      <c r="H57" s="4" t="s">
        <v>181</v>
      </c>
      <c r="I57" s="5">
        <v>6368004.7199999997</v>
      </c>
      <c r="J57" s="5">
        <v>1209920.8999999999</v>
      </c>
      <c r="K57" s="5">
        <v>7577925.6199999992</v>
      </c>
    </row>
    <row r="58" spans="1:11" ht="66" x14ac:dyDescent="0.3">
      <c r="A58" s="1">
        <v>55</v>
      </c>
      <c r="B58" s="2">
        <v>22252</v>
      </c>
      <c r="C58" s="3">
        <v>44979</v>
      </c>
      <c r="D58" s="4" t="s">
        <v>182</v>
      </c>
      <c r="E58" s="4" t="s">
        <v>18</v>
      </c>
      <c r="F58" s="4" t="s">
        <v>177</v>
      </c>
      <c r="G58" s="4" t="s">
        <v>178</v>
      </c>
      <c r="H58" s="4" t="s">
        <v>183</v>
      </c>
      <c r="I58" s="5">
        <v>2460562.37</v>
      </c>
      <c r="J58" s="5">
        <v>467506.85</v>
      </c>
      <c r="K58" s="5">
        <v>2928069.22</v>
      </c>
    </row>
    <row r="59" spans="1:11" ht="66" x14ac:dyDescent="0.3">
      <c r="A59" s="1">
        <v>56</v>
      </c>
      <c r="B59" s="2">
        <v>22256</v>
      </c>
      <c r="C59" s="3">
        <v>44979</v>
      </c>
      <c r="D59" s="4" t="s">
        <v>184</v>
      </c>
      <c r="E59" s="4" t="s">
        <v>18</v>
      </c>
      <c r="F59" s="4" t="s">
        <v>177</v>
      </c>
      <c r="G59" s="4" t="s">
        <v>178</v>
      </c>
      <c r="H59" s="4" t="s">
        <v>185</v>
      </c>
      <c r="I59" s="5">
        <v>3917600.84</v>
      </c>
      <c r="J59" s="5">
        <v>744344.16</v>
      </c>
      <c r="K59" s="5">
        <v>4661945</v>
      </c>
    </row>
    <row r="60" spans="1:11" ht="66" x14ac:dyDescent="0.3">
      <c r="A60" s="1">
        <v>57</v>
      </c>
      <c r="B60" s="2">
        <v>22261</v>
      </c>
      <c r="C60" s="3">
        <v>44979</v>
      </c>
      <c r="D60" s="4" t="s">
        <v>186</v>
      </c>
      <c r="E60" s="4" t="s">
        <v>18</v>
      </c>
      <c r="F60" s="4" t="s">
        <v>177</v>
      </c>
      <c r="G60" s="4" t="s">
        <v>178</v>
      </c>
      <c r="H60" s="4" t="s">
        <v>187</v>
      </c>
      <c r="I60" s="5">
        <v>2628123.2000000002</v>
      </c>
      <c r="J60" s="5">
        <v>499343.41</v>
      </c>
      <c r="K60" s="5">
        <v>3127466.6100000003</v>
      </c>
    </row>
    <row r="61" spans="1:11" ht="66" x14ac:dyDescent="0.3">
      <c r="A61" s="1">
        <v>58</v>
      </c>
      <c r="B61" s="2">
        <v>22263</v>
      </c>
      <c r="C61" s="3">
        <v>44979</v>
      </c>
      <c r="D61" s="4" t="s">
        <v>188</v>
      </c>
      <c r="E61" s="4" t="s">
        <v>154</v>
      </c>
      <c r="F61" s="4" t="s">
        <v>177</v>
      </c>
      <c r="G61" s="4" t="s">
        <v>178</v>
      </c>
      <c r="H61" s="4" t="s">
        <v>189</v>
      </c>
      <c r="I61" s="5">
        <v>1279902</v>
      </c>
      <c r="J61" s="5">
        <v>243181.38</v>
      </c>
      <c r="K61" s="5">
        <v>1523083.38</v>
      </c>
    </row>
    <row r="62" spans="1:11" ht="18" x14ac:dyDescent="0.35">
      <c r="H62" s="10" t="s">
        <v>11</v>
      </c>
      <c r="I62" s="11">
        <f>SUM(I4:I61)</f>
        <v>412551639.17000002</v>
      </c>
      <c r="J62" s="11">
        <f>SUM(J4:J61)</f>
        <v>78384811.489999995</v>
      </c>
      <c r="K62" s="11">
        <f>SUM(K4:K61)</f>
        <v>490936450.66000009</v>
      </c>
    </row>
  </sheetData>
  <autoFilter ref="A3:K61"/>
  <mergeCells count="1">
    <mergeCell ref="B1:K1"/>
  </mergeCells>
  <conditionalFormatting sqref="B4:C61">
    <cfRule type="cellIs" dxfId="2" priority="3" operator="equal">
      <formula>0</formula>
    </cfRule>
  </conditionalFormatting>
  <conditionalFormatting sqref="D4:D61 I4:K61">
    <cfRule type="cellIs" dxfId="1" priority="2" operator="equal">
      <formula>0</formula>
    </cfRule>
  </conditionalFormatting>
  <conditionalFormatting sqref="A4:K61">
    <cfRule type="expression" dxfId="0" priority="1">
      <formula>IF($B4&lt;&gt;"",1,0)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2023-02-20T11:09:46Z</dcterms:created>
  <dcterms:modified xsi:type="dcterms:W3CDTF">2023-02-27T13:17:26Z</dcterms:modified>
</cp:coreProperties>
</file>