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contract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G2" i="1"/>
</calcChain>
</file>

<file path=xl/sharedStrings.xml><?xml version="1.0" encoding="utf-8"?>
<sst xmlns="http://schemas.openxmlformats.org/spreadsheetml/2006/main" count="209" uniqueCount="133">
  <si>
    <t>CF</t>
  </si>
  <si>
    <t>Nr. CF</t>
  </si>
  <si>
    <t>Data</t>
  </si>
  <si>
    <t>ID</t>
  </si>
  <si>
    <t>Județ</t>
  </si>
  <si>
    <t>UAT</t>
  </si>
  <si>
    <t>Denumire obiectiv de investiţii</t>
  </si>
  <si>
    <t>AA /AI sau CF</t>
  </si>
  <si>
    <t>Suma alocată</t>
  </si>
  <si>
    <t>TOTAL</t>
  </si>
  <si>
    <t>Iași</t>
  </si>
  <si>
    <t>Argeș</t>
  </si>
  <si>
    <t>Gorj</t>
  </si>
  <si>
    <t>Călărași</t>
  </si>
  <si>
    <t>Sibiu</t>
  </si>
  <si>
    <t>Timis</t>
  </si>
  <si>
    <t>Hunedoara</t>
  </si>
  <si>
    <t>Dâmbovița</t>
  </si>
  <si>
    <t>Brăila</t>
  </si>
  <si>
    <t>Buzău</t>
  </si>
  <si>
    <t>Teleorman</t>
  </si>
  <si>
    <t>Suceava</t>
  </si>
  <si>
    <t>Botoșani</t>
  </si>
  <si>
    <t>Budești</t>
  </si>
  <si>
    <t>Ialomița</t>
  </si>
  <si>
    <t>Prahova</t>
  </si>
  <si>
    <t>Botoşani</t>
  </si>
  <si>
    <t>Miroși</t>
  </si>
  <si>
    <t>Mures</t>
  </si>
  <si>
    <t>Papiu Ilarian</t>
  </si>
  <si>
    <t>Îmbunătățirea infrastructurii rutiere în comuna Papiu Ilarian, județul Mureș</t>
  </si>
  <si>
    <t>Cornu</t>
  </si>
  <si>
    <t>Modernizare și extindere a rețelei de alimentare cu apă potabilă și a rețelei de canalizare în comuna Cornu, județul Prahova-etapa I</t>
  </si>
  <si>
    <t>Consiliul Județean Iași</t>
  </si>
  <si>
    <t>Modernizare drum județean DJ 282B: intersecție DN 24C - Bivolari - Traian - Spineni - intersecție cu DJ 282F, km 0+000 – 12+918</t>
  </si>
  <si>
    <t>Olt</t>
  </si>
  <si>
    <t>Osica de Jos</t>
  </si>
  <si>
    <t>Modernizare străzi, drumuri în comuna Osica de Jos, județul Olt</t>
  </si>
  <si>
    <t>Dolj</t>
  </si>
  <si>
    <t>Afumați</t>
  </si>
  <si>
    <t>Modernizare drumuri de interes local în comuna Afumați, județul Dolj</t>
  </si>
  <si>
    <t>Bacău</t>
  </si>
  <si>
    <t>Zemeș</t>
  </si>
  <si>
    <t>RK drum comunal DC 180A de la km 0+000 la km 6+700 din sat Zemeş, comuna Zemeş, judeţul Bacău</t>
  </si>
  <si>
    <t>Gura Ocniței</t>
  </si>
  <si>
    <t>Extindere rețea de canalizare menajeră sat Săcuieni, comuna Gura Ocniței, județul Dâmbovița</t>
  </si>
  <si>
    <t>Sălcuța</t>
  </si>
  <si>
    <t>Modernizare drumuri de interes local etapa I, comuna Sălcuța, județul Dolj</t>
  </si>
  <si>
    <t>Pestișu Mic</t>
  </si>
  <si>
    <t>Alimentare cu apă în satele Pestișu Mic, Josani, Valea Nandrului, Nandru și Almașu Mic, comuna Pestișu Mic, județul Hunedoara</t>
  </si>
  <si>
    <t>BIHOR</t>
  </si>
  <si>
    <t>Borod</t>
  </si>
  <si>
    <t>Îmbunătățirea infrastructurii rutiere în comuna Borod, județul Bihor</t>
  </si>
  <si>
    <t>Belinț</t>
  </si>
  <si>
    <t>Asfaltare străzi (rest de executat) în comuna Belinț, județul Timiș</t>
  </si>
  <si>
    <t>Darova</t>
  </si>
  <si>
    <t>Reabilitare și modernizare străzi laterale pentru localitățile Darova și Hodoș</t>
  </si>
  <si>
    <t>CARAS-SEVERIN</t>
  </si>
  <si>
    <t>POJEJENA</t>
  </si>
  <si>
    <t>Modernizare străzi în localitatea Radimna, comuna Pojejena, județul Caraș - Severin</t>
  </si>
  <si>
    <t>Mălini</t>
  </si>
  <si>
    <t>Modernizare în Mălini, județul Suceava (Str. Poienii, Str. Dispensarului, Str. Morii, Str. Bisericii Paraie, Str. La Alexa, Str. Aniteni, Str. Găiteni, Str. Imaș, Str. La Buzdugan, Str. Butnărenilor, Str. La Boboc, Str. La Buzdugan, Str. Răchitiș, Str. Căminului, Str. Runcului, Str. La Dimbu, Str. Frasinului)</t>
  </si>
  <si>
    <t>Urlați</t>
  </si>
  <si>
    <t>Reabilitare și modernizare străzi, faza a III-a, străzile Arioneștii Noi, Liliacului, Lalelelor, Macului, Viorelelor, Măceșului, Fundătura Crizantemelor, Crizantemelor (bretea), Mihai Viteazu și Socului, orașul Urlați, județul Prahova</t>
  </si>
  <si>
    <t>Pojorâta</t>
  </si>
  <si>
    <t>Modernizare drumuri de interes local din comuna Pojorâta, județul Suceava</t>
  </si>
  <si>
    <t>Conțești</t>
  </si>
  <si>
    <t>Modernizare (asfaltare) străzi în comuna Conțești, județul Teleorman</t>
  </si>
  <si>
    <t>Mărculești</t>
  </si>
  <si>
    <t xml:space="preserve">Construire căi de acces și trotuare pentru gospodăriile locuitorilor din comuna Mărculești, jud. Ialomița
</t>
  </si>
  <si>
    <t>Maramureș</t>
  </si>
  <si>
    <t>Canalizarea apelor menajere în comuna Budești</t>
  </si>
  <si>
    <t>Sălsig</t>
  </si>
  <si>
    <t>Construire pod rutier peste Valea Sălajului, cu legatură în drumul comunal DC91A, în comuna Salsig, județul Maramureș</t>
  </si>
  <si>
    <t>Măneciu</t>
  </si>
  <si>
    <t>Asfaltare și modernizare drumuri comunale în comuna Măneciu, județul Prahova</t>
  </si>
  <si>
    <t>Gârdani</t>
  </si>
  <si>
    <t>Reabilitare străzi în comuna Gârdani, județul Maramureș</t>
  </si>
  <si>
    <t>Mediaș</t>
  </si>
  <si>
    <t>Reabilitarea străzi municipiul Mediaş – strada Câmpul de Jos și Câmpul de Sus</t>
  </si>
  <si>
    <t>Traian</t>
  </si>
  <si>
    <t>Modernizare străzi locale în comuna Traian, județul Ialomița</t>
  </si>
  <si>
    <t>Seaca de Câmp</t>
  </si>
  <si>
    <t>Realizare racorduri la rețeaua de canalizare în satul Seaca de Câmp, comuna Seaca de Câmp, județul Dolj</t>
  </si>
  <si>
    <t>Berzunți</t>
  </si>
  <si>
    <t>Modernizare drumuri locale comuna Berzunți, județul Bacău, satele Berzunți, Dragomir, Buda</t>
  </si>
  <si>
    <t>Drăgușeni</t>
  </si>
  <si>
    <t>Modernizare drumuri de interes local în localitatea Drăgușeni - (Sat Nou - Sat Vechi) Comuna Drăgușeni, Județul Botoșani</t>
  </si>
  <si>
    <t>Durnești</t>
  </si>
  <si>
    <t>Extindere rețea de canalizare în comuna Durnești, județul Botoșani</t>
  </si>
  <si>
    <t>Flămânzi</t>
  </si>
  <si>
    <t>Extinderea sistemului de alimentare cu apă în orașul Flămânzi și satele aparținătoare Chițoveni și Prisăcani, județul Botosani</t>
  </si>
  <si>
    <t>Vâlcelele</t>
  </si>
  <si>
    <t>Reabilitare prin asfaltare drumuri locale în comuna Vâlcelele, județul Buzău</t>
  </si>
  <si>
    <t>Rast</t>
  </si>
  <si>
    <t>Modernizare străzi în satul Rastu Nou, comuna Rast, județul Dolj</t>
  </si>
  <si>
    <t>Florești</t>
  </si>
  <si>
    <t>Extindere rețea de alimentare cu apă în comuna Florești, județul Prahova</t>
  </si>
  <si>
    <t>Extindere rețea de canalizare menajeră în comuna Florești, județul Prahova</t>
  </si>
  <si>
    <t>Mureș</t>
  </si>
  <si>
    <t>Band</t>
  </si>
  <si>
    <t>Îmbunătățirea infrastructurii rutiere în comuna Band, județul Mureș</t>
  </si>
  <si>
    <t>Modernizare drumuri, Măcăneață, Gheorghe Pătrașcu, Cornel Gușă, Înv. Radu Tetici, Petre Capel, Ducani, Văleanu, Bisericii, I. Perniu, Burcă, din comuna Miroși, județul Argeș, în lungime totală de L=2838,7 m</t>
  </si>
  <si>
    <t>Gornești</t>
  </si>
  <si>
    <t>Îmbunătățirea infrastructurii rutiere - DC16 (Periș-Iara de Mureș) în comuna Gornești, județul Mureș</t>
  </si>
  <si>
    <t>Corni</t>
  </si>
  <si>
    <t>Reabilitare și modernizare DS 23, Sat Sarafinești, Comuna Corni, Județul Botoșani</t>
  </si>
  <si>
    <t>Hlipiceni</t>
  </si>
  <si>
    <t>Modernizare drumuri de interes local în comuna Hlipiceni, judeţul Botoşani</t>
  </si>
  <si>
    <t>Prăjeni</t>
  </si>
  <si>
    <t>Extindere rețea de canalizare în satele Miletin, Prăjeni, Câmpeni și Lupăria și alimentare cu apă în satul Miletin, comuna Prăjeni, județul Botoșani</t>
  </si>
  <si>
    <t>Godinești</t>
  </si>
  <si>
    <t>Modernizare drumuri comunale în comuna Godineşti, judeţul Gorj</t>
  </si>
  <si>
    <t>Ciupercenii Noi</t>
  </si>
  <si>
    <t>Asfaltare străzi în comuna Ciupercenii Noi, județul Dolj</t>
  </si>
  <si>
    <t>Ghimeș-Făget</t>
  </si>
  <si>
    <t>Realizare canalizare și stație epurare, extindere rețea de apă în comuna Ghimeș-Făget, județul Bacău</t>
  </si>
  <si>
    <t>Sănduleni</t>
  </si>
  <si>
    <t>Modernizare drumuri de interes local în comuna Sănduleni, județul Bacău</t>
  </si>
  <si>
    <t>Muşeteşti</t>
  </si>
  <si>
    <t>Modernizarea sistemului de alimentare cu apă prin suplimentare debit, înlocuire şi extindere de rețele precum şi echipamentelor acestora, comuna Muşeteşti, jud. Gorj</t>
  </si>
  <si>
    <t>Alexandru Odobescu</t>
  </si>
  <si>
    <t>Asfaltare drumuri de interes local în comuna Alexandru Odobescu, județul Călărași</t>
  </si>
  <si>
    <t>Bereni</t>
  </si>
  <si>
    <t>Îmbunătățirea infrastructurii rutiere prin asfaltare în Comuna Bereni, jud. Mureș</t>
  </si>
  <si>
    <t>Vișani</t>
  </si>
  <si>
    <t>Reabilitare pod localitatea Vișani, comuna Vișani, județul Brăila</t>
  </si>
  <si>
    <t>Modernizare drumuri de interes local, comuna Durnești, județul Botoșani</t>
  </si>
  <si>
    <t>Dambovita</t>
  </si>
  <si>
    <t>Cobia</t>
  </si>
  <si>
    <t>Asfaltare drumuri de interes local în comuna Cobia, județul Dâmbovița</t>
  </si>
  <si>
    <t>Colonești</t>
  </si>
  <si>
    <t>Modernizarea drumurilor de interes local zona DC165, comuna Colonești, județul Olt – rest de executat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</si>
</sst>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9" x14ac:knownFonts="1">
    <font>
      <sz val="11"/>
      <color theme="1"/>
      <name val="Calibri"/>
      <family val="2"/>
      <scheme val="minor"/>
    </font>
    <font>
      <b/>
      <sz val="11"/>
      <color theme="1"/>
      <name val="Trebuchet MS"/>
      <family val="2"/>
    </font>
    <font>
      <sz val="11"/>
      <color theme="1"/>
      <name val="Trebuchet MS"/>
      <family val="2"/>
    </font>
    <font>
      <sz val="11"/>
      <color rgb="FF000000"/>
      <name val="Trebuchet MS"/>
      <family val="2"/>
    </font>
    <font>
      <b/>
      <sz val="12"/>
      <name val="Trebuchet MS"/>
      <family val="2"/>
    </font>
    <font>
      <sz val="12"/>
      <color theme="1"/>
      <name val="Calibri"/>
      <family val="2"/>
      <scheme val="minor"/>
    </font>
    <font>
      <b/>
      <sz val="12"/>
      <color theme="1"/>
      <name val="Calibri"/>
      <family val="2"/>
      <scheme val="minor"/>
    </font>
    <font>
      <sz val="12"/>
      <color rgb="FF000000"/>
      <name val="Trebuchet MS"/>
      <family val="2"/>
    </font>
    <font>
      <sz val="12"/>
      <color theme="1"/>
      <name val="Trebuchet MS"/>
      <family val="2"/>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12">
    <border>
      <left/>
      <right/>
      <top/>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5">
    <xf numFmtId="0" fontId="0" fillId="0" borderId="0" xfId="0"/>
    <xf numFmtId="0" fontId="1" fillId="0" borderId="2"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5" fillId="0" borderId="0" xfId="0" applyFont="1"/>
    <xf numFmtId="0" fontId="6" fillId="0" borderId="0" xfId="0" applyFont="1"/>
    <xf numFmtId="0" fontId="1" fillId="0" borderId="4"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3" fillId="0" borderId="3" xfId="0" applyFont="1" applyBorder="1" applyAlignment="1">
      <alignment vertical="center" wrapText="1"/>
    </xf>
    <xf numFmtId="0" fontId="3" fillId="3" borderId="3" xfId="0" applyFont="1" applyFill="1" applyBorder="1" applyAlignment="1">
      <alignment vertical="center" wrapText="1"/>
    </xf>
    <xf numFmtId="0" fontId="3" fillId="0" borderId="3" xfId="0" applyFont="1" applyBorder="1" applyAlignment="1">
      <alignment horizontal="center" vertical="center" wrapText="1"/>
    </xf>
    <xf numFmtId="3" fontId="4" fillId="2" borderId="6"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4" fontId="4" fillId="0" borderId="8" xfId="0" applyNumberFormat="1" applyFont="1" applyBorder="1" applyAlignment="1">
      <alignment horizontal="center" vertical="center" wrapText="1"/>
    </xf>
    <xf numFmtId="3" fontId="4" fillId="2" borderId="9" xfId="0" applyNumberFormat="1" applyFont="1" applyFill="1" applyBorder="1" applyAlignment="1">
      <alignment horizontal="center" vertical="center" wrapText="1"/>
    </xf>
    <xf numFmtId="164" fontId="4" fillId="2" borderId="10"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 fontId="4" fillId="0" borderId="11"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abSelected="1" workbookViewId="0">
      <selection activeCell="J5" sqref="J5"/>
    </sheetView>
  </sheetViews>
  <sheetFormatPr defaultRowHeight="16.2" x14ac:dyDescent="0.35"/>
  <cols>
    <col min="2" max="2" width="16.6640625" customWidth="1"/>
    <col min="4" max="4" width="11.88671875" customWidth="1"/>
    <col min="5" max="5" width="13.109375" customWidth="1"/>
    <col min="6" max="6" width="41.109375" customWidth="1"/>
    <col min="8" max="8" width="40.5546875" style="24" customWidth="1"/>
  </cols>
  <sheetData>
    <row r="1" spans="1:8" s="6" customFormat="1" ht="33" thickBot="1" x14ac:dyDescent="0.35">
      <c r="A1" s="18" t="s">
        <v>1</v>
      </c>
      <c r="B1" s="19" t="s">
        <v>2</v>
      </c>
      <c r="C1" s="20" t="s">
        <v>3</v>
      </c>
      <c r="D1" s="20" t="s">
        <v>4</v>
      </c>
      <c r="E1" s="20" t="s">
        <v>5</v>
      </c>
      <c r="F1" s="20" t="s">
        <v>6</v>
      </c>
      <c r="G1" s="20" t="s">
        <v>7</v>
      </c>
      <c r="H1" s="21" t="s">
        <v>8</v>
      </c>
    </row>
    <row r="2" spans="1:8" s="5" customFormat="1" ht="16.8" thickBot="1" x14ac:dyDescent="0.35">
      <c r="A2" s="14" t="s">
        <v>9</v>
      </c>
      <c r="B2" s="15"/>
      <c r="C2" s="15"/>
      <c r="D2" s="15"/>
      <c r="E2" s="15"/>
      <c r="F2" s="15"/>
      <c r="G2" s="16">
        <f>COUNTA(G3:G1940)</f>
        <v>50</v>
      </c>
      <c r="H2" s="17">
        <f>SUM(H3:H1940)</f>
        <v>504315645.20999998</v>
      </c>
    </row>
    <row r="3" spans="1:8" ht="29.4" thickBot="1" x14ac:dyDescent="0.35">
      <c r="A3" s="7">
        <v>1</v>
      </c>
      <c r="B3" s="8">
        <v>44972</v>
      </c>
      <c r="C3" s="9">
        <v>3235</v>
      </c>
      <c r="D3" s="10" t="s">
        <v>28</v>
      </c>
      <c r="E3" s="10" t="s">
        <v>29</v>
      </c>
      <c r="F3" s="10" t="s">
        <v>30</v>
      </c>
      <c r="G3" s="9" t="s">
        <v>0</v>
      </c>
      <c r="H3" s="22">
        <v>7700000</v>
      </c>
    </row>
    <row r="4" spans="1:8" ht="58.2" thickBot="1" x14ac:dyDescent="0.35">
      <c r="A4" s="1">
        <v>2</v>
      </c>
      <c r="B4" s="2">
        <v>44972</v>
      </c>
      <c r="C4" s="3">
        <v>5890</v>
      </c>
      <c r="D4" s="4" t="s">
        <v>25</v>
      </c>
      <c r="E4" s="4" t="s">
        <v>31</v>
      </c>
      <c r="F4" s="4" t="s">
        <v>32</v>
      </c>
      <c r="G4" s="3" t="s">
        <v>0</v>
      </c>
      <c r="H4" s="23">
        <v>14796142.289999999</v>
      </c>
    </row>
    <row r="5" spans="1:8" ht="58.2" thickBot="1" x14ac:dyDescent="0.35">
      <c r="A5" s="1">
        <v>3</v>
      </c>
      <c r="B5" s="2">
        <v>44972</v>
      </c>
      <c r="C5" s="3">
        <v>9992</v>
      </c>
      <c r="D5" s="4" t="s">
        <v>10</v>
      </c>
      <c r="E5" s="4" t="s">
        <v>33</v>
      </c>
      <c r="F5" s="4" t="s">
        <v>34</v>
      </c>
      <c r="G5" s="3" t="s">
        <v>0</v>
      </c>
      <c r="H5" s="23">
        <v>29146277.300000001</v>
      </c>
    </row>
    <row r="6" spans="1:8" ht="29.4" thickBot="1" x14ac:dyDescent="0.35">
      <c r="A6" s="1">
        <v>4</v>
      </c>
      <c r="B6" s="2">
        <v>44972</v>
      </c>
      <c r="C6" s="3">
        <v>12950</v>
      </c>
      <c r="D6" s="4" t="s">
        <v>35</v>
      </c>
      <c r="E6" s="4" t="s">
        <v>36</v>
      </c>
      <c r="F6" s="4" t="s">
        <v>37</v>
      </c>
      <c r="G6" s="3" t="s">
        <v>0</v>
      </c>
      <c r="H6" s="23">
        <v>9198656.7300000004</v>
      </c>
    </row>
    <row r="7" spans="1:8" ht="29.4" thickBot="1" x14ac:dyDescent="0.35">
      <c r="A7" s="1">
        <v>5</v>
      </c>
      <c r="B7" s="2">
        <v>44972</v>
      </c>
      <c r="C7" s="3">
        <v>11739</v>
      </c>
      <c r="D7" s="4" t="s">
        <v>38</v>
      </c>
      <c r="E7" s="11" t="s">
        <v>39</v>
      </c>
      <c r="F7" s="4" t="s">
        <v>40</v>
      </c>
      <c r="G7" s="3" t="s">
        <v>0</v>
      </c>
      <c r="H7" s="23">
        <v>8830000</v>
      </c>
    </row>
    <row r="8" spans="1:8" ht="43.8" thickBot="1" x14ac:dyDescent="0.35">
      <c r="A8" s="1">
        <v>6</v>
      </c>
      <c r="B8" s="2">
        <v>44972</v>
      </c>
      <c r="C8" s="3">
        <v>2530</v>
      </c>
      <c r="D8" s="4" t="s">
        <v>41</v>
      </c>
      <c r="E8" s="4" t="s">
        <v>42</v>
      </c>
      <c r="F8" s="4" t="s">
        <v>43</v>
      </c>
      <c r="G8" s="3" t="s">
        <v>0</v>
      </c>
      <c r="H8" s="23">
        <v>11000000</v>
      </c>
    </row>
    <row r="9" spans="1:8" ht="43.8" thickBot="1" x14ac:dyDescent="0.35">
      <c r="A9" s="1">
        <v>7</v>
      </c>
      <c r="B9" s="2">
        <v>44973</v>
      </c>
      <c r="C9" s="3">
        <v>9233</v>
      </c>
      <c r="D9" s="4" t="s">
        <v>17</v>
      </c>
      <c r="E9" s="4" t="s">
        <v>44</v>
      </c>
      <c r="F9" s="4" t="s">
        <v>45</v>
      </c>
      <c r="G9" s="3" t="s">
        <v>0</v>
      </c>
      <c r="H9" s="23">
        <v>22623588.960000001</v>
      </c>
    </row>
    <row r="10" spans="1:8" ht="29.4" thickBot="1" x14ac:dyDescent="0.35">
      <c r="A10" s="1">
        <v>8</v>
      </c>
      <c r="B10" s="2">
        <v>44973</v>
      </c>
      <c r="C10" s="3">
        <v>9730</v>
      </c>
      <c r="D10" s="4" t="s">
        <v>38</v>
      </c>
      <c r="E10" s="4" t="s">
        <v>46</v>
      </c>
      <c r="F10" s="4" t="s">
        <v>47</v>
      </c>
      <c r="G10" s="3" t="s">
        <v>0</v>
      </c>
      <c r="H10" s="23">
        <v>8830000</v>
      </c>
    </row>
    <row r="11" spans="1:8" ht="58.2" thickBot="1" x14ac:dyDescent="0.35">
      <c r="A11" s="1">
        <v>9</v>
      </c>
      <c r="B11" s="2">
        <v>44973</v>
      </c>
      <c r="C11" s="3">
        <v>825</v>
      </c>
      <c r="D11" s="4" t="s">
        <v>16</v>
      </c>
      <c r="E11" s="4" t="s">
        <v>48</v>
      </c>
      <c r="F11" s="4" t="s">
        <v>49</v>
      </c>
      <c r="G11" s="3" t="s">
        <v>0</v>
      </c>
      <c r="H11" s="23">
        <v>12338390.1</v>
      </c>
    </row>
    <row r="12" spans="1:8" ht="29.4" thickBot="1" x14ac:dyDescent="0.35">
      <c r="A12" s="1">
        <v>10</v>
      </c>
      <c r="B12" s="2">
        <v>44973</v>
      </c>
      <c r="C12" s="3">
        <v>1491</v>
      </c>
      <c r="D12" s="4" t="s">
        <v>50</v>
      </c>
      <c r="E12" s="4" t="s">
        <v>51</v>
      </c>
      <c r="F12" s="4" t="s">
        <v>52</v>
      </c>
      <c r="G12" s="3" t="s">
        <v>0</v>
      </c>
      <c r="H12" s="23">
        <v>12000000</v>
      </c>
    </row>
    <row r="13" spans="1:8" ht="29.4" thickBot="1" x14ac:dyDescent="0.35">
      <c r="A13" s="1">
        <v>11</v>
      </c>
      <c r="B13" s="2">
        <v>44973</v>
      </c>
      <c r="C13" s="3">
        <v>308</v>
      </c>
      <c r="D13" s="4" t="s">
        <v>15</v>
      </c>
      <c r="E13" s="4" t="s">
        <v>53</v>
      </c>
      <c r="F13" s="4" t="s">
        <v>54</v>
      </c>
      <c r="G13" s="3" t="s">
        <v>0</v>
      </c>
      <c r="H13" s="23">
        <v>11000000</v>
      </c>
    </row>
    <row r="14" spans="1:8" ht="29.4" thickBot="1" x14ac:dyDescent="0.35">
      <c r="A14" s="1">
        <v>12</v>
      </c>
      <c r="B14" s="2">
        <v>44973</v>
      </c>
      <c r="C14" s="3">
        <v>468</v>
      </c>
      <c r="D14" s="4" t="s">
        <v>15</v>
      </c>
      <c r="E14" s="4" t="s">
        <v>55</v>
      </c>
      <c r="F14" s="4" t="s">
        <v>56</v>
      </c>
      <c r="G14" s="3" t="s">
        <v>0</v>
      </c>
      <c r="H14" s="23">
        <v>11000000</v>
      </c>
    </row>
    <row r="15" spans="1:8" ht="29.4" thickBot="1" x14ac:dyDescent="0.35">
      <c r="A15" s="1">
        <v>13</v>
      </c>
      <c r="B15" s="2">
        <v>44973</v>
      </c>
      <c r="C15" s="3">
        <v>8214</v>
      </c>
      <c r="D15" s="4" t="s">
        <v>57</v>
      </c>
      <c r="E15" s="4" t="s">
        <v>58</v>
      </c>
      <c r="F15" s="4" t="s">
        <v>59</v>
      </c>
      <c r="G15" s="3" t="s">
        <v>0</v>
      </c>
      <c r="H15" s="23">
        <v>8441398.0099999998</v>
      </c>
    </row>
    <row r="16" spans="1:8" ht="115.8" thickBot="1" x14ac:dyDescent="0.35">
      <c r="A16" s="1">
        <v>14</v>
      </c>
      <c r="B16" s="2">
        <v>44973</v>
      </c>
      <c r="C16" s="3">
        <v>398</v>
      </c>
      <c r="D16" s="4" t="s">
        <v>21</v>
      </c>
      <c r="E16" s="4" t="s">
        <v>60</v>
      </c>
      <c r="F16" s="4" t="s">
        <v>61</v>
      </c>
      <c r="G16" s="3" t="s">
        <v>0</v>
      </c>
      <c r="H16" s="23">
        <v>10280223</v>
      </c>
    </row>
    <row r="17" spans="1:8" ht="87" thickBot="1" x14ac:dyDescent="0.35">
      <c r="A17" s="1">
        <v>15</v>
      </c>
      <c r="B17" s="2">
        <v>44973</v>
      </c>
      <c r="C17" s="3">
        <v>2968</v>
      </c>
      <c r="D17" s="4" t="s">
        <v>25</v>
      </c>
      <c r="E17" s="4" t="s">
        <v>62</v>
      </c>
      <c r="F17" s="4" t="s">
        <v>63</v>
      </c>
      <c r="G17" s="3" t="s">
        <v>0</v>
      </c>
      <c r="H17" s="23">
        <v>11179949.619999999</v>
      </c>
    </row>
    <row r="18" spans="1:8" ht="29.4" thickBot="1" x14ac:dyDescent="0.35">
      <c r="A18" s="1">
        <v>16</v>
      </c>
      <c r="B18" s="2">
        <v>44973</v>
      </c>
      <c r="C18" s="3">
        <v>556</v>
      </c>
      <c r="D18" s="4" t="s">
        <v>21</v>
      </c>
      <c r="E18" s="4" t="s">
        <v>64</v>
      </c>
      <c r="F18" s="4" t="s">
        <v>65</v>
      </c>
      <c r="G18" s="3" t="s">
        <v>0</v>
      </c>
      <c r="H18" s="23">
        <v>4384716.88</v>
      </c>
    </row>
    <row r="19" spans="1:8" ht="29.4" thickBot="1" x14ac:dyDescent="0.35">
      <c r="A19" s="1">
        <v>17</v>
      </c>
      <c r="B19" s="2">
        <v>44974</v>
      </c>
      <c r="C19" s="3">
        <v>1550</v>
      </c>
      <c r="D19" s="4" t="s">
        <v>20</v>
      </c>
      <c r="E19" s="4" t="s">
        <v>66</v>
      </c>
      <c r="F19" s="4" t="s">
        <v>67</v>
      </c>
      <c r="G19" s="3" t="s">
        <v>0</v>
      </c>
      <c r="H19" s="23">
        <v>12159516.619999999</v>
      </c>
    </row>
    <row r="20" spans="1:8" ht="58.2" thickBot="1" x14ac:dyDescent="0.35">
      <c r="A20" s="1">
        <v>18</v>
      </c>
      <c r="B20" s="2">
        <v>44974</v>
      </c>
      <c r="C20" s="3">
        <v>5938</v>
      </c>
      <c r="D20" s="4" t="s">
        <v>24</v>
      </c>
      <c r="E20" s="4" t="s">
        <v>68</v>
      </c>
      <c r="F20" s="4" t="s">
        <v>69</v>
      </c>
      <c r="G20" s="3" t="s">
        <v>0</v>
      </c>
      <c r="H20" s="23">
        <v>1387414.05</v>
      </c>
    </row>
    <row r="21" spans="1:8" ht="29.4" thickBot="1" x14ac:dyDescent="0.35">
      <c r="A21" s="1">
        <v>19</v>
      </c>
      <c r="B21" s="2">
        <v>44977</v>
      </c>
      <c r="C21" s="3">
        <v>9770</v>
      </c>
      <c r="D21" s="4" t="s">
        <v>70</v>
      </c>
      <c r="E21" s="4" t="s">
        <v>23</v>
      </c>
      <c r="F21" s="4" t="s">
        <v>71</v>
      </c>
      <c r="G21" s="3" t="s">
        <v>0</v>
      </c>
      <c r="H21" s="23">
        <v>16735292.91</v>
      </c>
    </row>
    <row r="22" spans="1:8" ht="43.8" thickBot="1" x14ac:dyDescent="0.35">
      <c r="A22" s="1">
        <v>20</v>
      </c>
      <c r="B22" s="2">
        <v>44977</v>
      </c>
      <c r="C22" s="3">
        <v>11188</v>
      </c>
      <c r="D22" s="4" t="s">
        <v>70</v>
      </c>
      <c r="E22" s="4" t="s">
        <v>72</v>
      </c>
      <c r="F22" s="4" t="s">
        <v>73</v>
      </c>
      <c r="G22" s="3" t="s">
        <v>0</v>
      </c>
      <c r="H22" s="23">
        <v>3253036.27</v>
      </c>
    </row>
    <row r="23" spans="1:8" ht="29.4" thickBot="1" x14ac:dyDescent="0.35">
      <c r="A23" s="1">
        <v>21</v>
      </c>
      <c r="B23" s="2">
        <v>44977</v>
      </c>
      <c r="C23" s="3">
        <v>1400</v>
      </c>
      <c r="D23" s="4" t="s">
        <v>25</v>
      </c>
      <c r="E23" s="4" t="s">
        <v>74</v>
      </c>
      <c r="F23" s="4" t="s">
        <v>75</v>
      </c>
      <c r="G23" s="3" t="s">
        <v>0</v>
      </c>
      <c r="H23" s="23">
        <v>16000000</v>
      </c>
    </row>
    <row r="24" spans="1:8" ht="29.4" thickBot="1" x14ac:dyDescent="0.35">
      <c r="A24" s="1">
        <v>22</v>
      </c>
      <c r="B24" s="2">
        <v>44977</v>
      </c>
      <c r="C24" s="3">
        <v>9884</v>
      </c>
      <c r="D24" s="4" t="s">
        <v>70</v>
      </c>
      <c r="E24" s="4" t="s">
        <v>76</v>
      </c>
      <c r="F24" s="4" t="s">
        <v>77</v>
      </c>
      <c r="G24" s="3" t="s">
        <v>0</v>
      </c>
      <c r="H24" s="23">
        <v>8000000</v>
      </c>
    </row>
    <row r="25" spans="1:8" ht="29.4" thickBot="1" x14ac:dyDescent="0.35">
      <c r="A25" s="1">
        <v>23</v>
      </c>
      <c r="B25" s="2">
        <v>44977</v>
      </c>
      <c r="C25" s="3">
        <v>4582</v>
      </c>
      <c r="D25" s="4" t="s">
        <v>14</v>
      </c>
      <c r="E25" s="4" t="s">
        <v>78</v>
      </c>
      <c r="F25" s="11" t="s">
        <v>79</v>
      </c>
      <c r="G25" s="3" t="s">
        <v>0</v>
      </c>
      <c r="H25" s="23">
        <v>1923705.45</v>
      </c>
    </row>
    <row r="26" spans="1:8" ht="29.4" thickBot="1" x14ac:dyDescent="0.35">
      <c r="A26" s="1">
        <v>24</v>
      </c>
      <c r="B26" s="2">
        <v>44977</v>
      </c>
      <c r="C26" s="3">
        <v>10694</v>
      </c>
      <c r="D26" s="4" t="s">
        <v>24</v>
      </c>
      <c r="E26" s="4" t="s">
        <v>80</v>
      </c>
      <c r="F26" s="4" t="s">
        <v>81</v>
      </c>
      <c r="G26" s="3" t="s">
        <v>0</v>
      </c>
      <c r="H26" s="23">
        <v>14000000</v>
      </c>
    </row>
    <row r="27" spans="1:8" ht="43.8" thickBot="1" x14ac:dyDescent="0.35">
      <c r="A27" s="1">
        <v>25</v>
      </c>
      <c r="B27" s="2">
        <v>44977</v>
      </c>
      <c r="C27" s="3">
        <v>10033</v>
      </c>
      <c r="D27" s="4" t="s">
        <v>38</v>
      </c>
      <c r="E27" s="11" t="s">
        <v>82</v>
      </c>
      <c r="F27" s="4" t="s">
        <v>83</v>
      </c>
      <c r="G27" s="3" t="s">
        <v>0</v>
      </c>
      <c r="H27" s="23">
        <v>2728000.5</v>
      </c>
    </row>
    <row r="28" spans="1:8" ht="43.8" thickBot="1" x14ac:dyDescent="0.35">
      <c r="A28" s="1">
        <v>26</v>
      </c>
      <c r="B28" s="2">
        <v>44977</v>
      </c>
      <c r="C28" s="3">
        <v>9355</v>
      </c>
      <c r="D28" s="4" t="s">
        <v>41</v>
      </c>
      <c r="E28" s="4" t="s">
        <v>84</v>
      </c>
      <c r="F28" s="4" t="s">
        <v>85</v>
      </c>
      <c r="G28" s="3" t="s">
        <v>0</v>
      </c>
      <c r="H28" s="23">
        <v>10801198.109999999</v>
      </c>
    </row>
    <row r="29" spans="1:8" ht="43.8" thickBot="1" x14ac:dyDescent="0.35">
      <c r="A29" s="1">
        <v>27</v>
      </c>
      <c r="B29" s="2">
        <v>44977</v>
      </c>
      <c r="C29" s="3">
        <v>10109</v>
      </c>
      <c r="D29" s="4" t="s">
        <v>22</v>
      </c>
      <c r="E29" s="4" t="s">
        <v>86</v>
      </c>
      <c r="F29" s="4" t="s">
        <v>87</v>
      </c>
      <c r="G29" s="3" t="s">
        <v>0</v>
      </c>
      <c r="H29" s="23">
        <v>12500000</v>
      </c>
    </row>
    <row r="30" spans="1:8" ht="29.4" thickBot="1" x14ac:dyDescent="0.35">
      <c r="A30" s="1">
        <v>28</v>
      </c>
      <c r="B30" s="2">
        <v>44977</v>
      </c>
      <c r="C30" s="3">
        <v>12078</v>
      </c>
      <c r="D30" s="4" t="s">
        <v>22</v>
      </c>
      <c r="E30" s="4" t="s">
        <v>88</v>
      </c>
      <c r="F30" s="4" t="s">
        <v>89</v>
      </c>
      <c r="G30" s="3" t="s">
        <v>0</v>
      </c>
      <c r="H30" s="23">
        <v>12000000</v>
      </c>
    </row>
    <row r="31" spans="1:8" ht="43.8" thickBot="1" x14ac:dyDescent="0.35">
      <c r="A31" s="1">
        <v>29</v>
      </c>
      <c r="B31" s="2">
        <v>44977</v>
      </c>
      <c r="C31" s="3">
        <v>7785</v>
      </c>
      <c r="D31" s="4" t="s">
        <v>22</v>
      </c>
      <c r="E31" s="4" t="s">
        <v>90</v>
      </c>
      <c r="F31" s="4" t="s">
        <v>91</v>
      </c>
      <c r="G31" s="3" t="s">
        <v>0</v>
      </c>
      <c r="H31" s="23">
        <v>19569706.800000001</v>
      </c>
    </row>
    <row r="32" spans="1:8" ht="29.4" thickBot="1" x14ac:dyDescent="0.35">
      <c r="A32" s="1">
        <v>30</v>
      </c>
      <c r="B32" s="2">
        <v>44978</v>
      </c>
      <c r="C32" s="3">
        <v>5716</v>
      </c>
      <c r="D32" s="4" t="s">
        <v>19</v>
      </c>
      <c r="E32" s="4" t="s">
        <v>92</v>
      </c>
      <c r="F32" s="4" t="s">
        <v>93</v>
      </c>
      <c r="G32" s="3" t="s">
        <v>0</v>
      </c>
      <c r="H32" s="23">
        <v>7648566.9299999997</v>
      </c>
    </row>
    <row r="33" spans="1:8" ht="29.4" thickBot="1" x14ac:dyDescent="0.35">
      <c r="A33" s="1">
        <v>31</v>
      </c>
      <c r="B33" s="2">
        <v>44978</v>
      </c>
      <c r="C33" s="3">
        <v>532</v>
      </c>
      <c r="D33" s="4" t="s">
        <v>38</v>
      </c>
      <c r="E33" s="4" t="s">
        <v>94</v>
      </c>
      <c r="F33" s="4" t="s">
        <v>95</v>
      </c>
      <c r="G33" s="3" t="s">
        <v>0</v>
      </c>
      <c r="H33" s="23">
        <v>8830000</v>
      </c>
    </row>
    <row r="34" spans="1:8" ht="29.4" thickBot="1" x14ac:dyDescent="0.35">
      <c r="A34" s="1">
        <v>32</v>
      </c>
      <c r="B34" s="2">
        <v>44978</v>
      </c>
      <c r="C34" s="3">
        <v>11346</v>
      </c>
      <c r="D34" s="4" t="s">
        <v>25</v>
      </c>
      <c r="E34" s="4" t="s">
        <v>96</v>
      </c>
      <c r="F34" s="4" t="s">
        <v>97</v>
      </c>
      <c r="G34" s="3" t="s">
        <v>0</v>
      </c>
      <c r="H34" s="23">
        <v>3271282.08</v>
      </c>
    </row>
    <row r="35" spans="1:8" ht="29.4" thickBot="1" x14ac:dyDescent="0.35">
      <c r="A35" s="1">
        <v>33</v>
      </c>
      <c r="B35" s="2">
        <v>44978</v>
      </c>
      <c r="C35" s="3">
        <v>12076</v>
      </c>
      <c r="D35" s="4" t="s">
        <v>25</v>
      </c>
      <c r="E35" s="4" t="s">
        <v>96</v>
      </c>
      <c r="F35" s="4" t="s">
        <v>98</v>
      </c>
      <c r="G35" s="3" t="s">
        <v>0</v>
      </c>
      <c r="H35" s="23">
        <v>9991468.0600000005</v>
      </c>
    </row>
    <row r="36" spans="1:8" ht="29.4" thickBot="1" x14ac:dyDescent="0.35">
      <c r="A36" s="1">
        <v>34</v>
      </c>
      <c r="B36" s="2">
        <v>44978</v>
      </c>
      <c r="C36" s="3">
        <v>2958</v>
      </c>
      <c r="D36" s="4" t="s">
        <v>99</v>
      </c>
      <c r="E36" s="4" t="s">
        <v>100</v>
      </c>
      <c r="F36" s="4" t="s">
        <v>101</v>
      </c>
      <c r="G36" s="3" t="s">
        <v>0</v>
      </c>
      <c r="H36" s="23">
        <v>12563568.33</v>
      </c>
    </row>
    <row r="37" spans="1:8" ht="87" thickBot="1" x14ac:dyDescent="0.35">
      <c r="A37" s="1">
        <v>35</v>
      </c>
      <c r="B37" s="2">
        <v>44978</v>
      </c>
      <c r="C37" s="3">
        <v>1602</v>
      </c>
      <c r="D37" s="4" t="s">
        <v>11</v>
      </c>
      <c r="E37" s="4" t="s">
        <v>27</v>
      </c>
      <c r="F37" s="4" t="s">
        <v>102</v>
      </c>
      <c r="G37" s="3" t="s">
        <v>0</v>
      </c>
      <c r="H37" s="23">
        <v>4747448.82</v>
      </c>
    </row>
    <row r="38" spans="1:8" ht="43.8" thickBot="1" x14ac:dyDescent="0.35">
      <c r="A38" s="1">
        <v>36</v>
      </c>
      <c r="B38" s="2">
        <v>44978</v>
      </c>
      <c r="C38" s="3">
        <v>3381</v>
      </c>
      <c r="D38" s="4" t="s">
        <v>99</v>
      </c>
      <c r="E38" s="12" t="s">
        <v>103</v>
      </c>
      <c r="F38" s="4" t="s">
        <v>104</v>
      </c>
      <c r="G38" s="3" t="s">
        <v>0</v>
      </c>
      <c r="H38" s="23">
        <v>7386420.8300000001</v>
      </c>
    </row>
    <row r="39" spans="1:8" ht="43.8" thickBot="1" x14ac:dyDescent="0.35">
      <c r="A39" s="1">
        <v>37</v>
      </c>
      <c r="B39" s="2">
        <v>44978</v>
      </c>
      <c r="C39" s="3">
        <v>2625</v>
      </c>
      <c r="D39" s="4" t="s">
        <v>26</v>
      </c>
      <c r="E39" s="4" t="s">
        <v>105</v>
      </c>
      <c r="F39" s="4" t="s">
        <v>106</v>
      </c>
      <c r="G39" s="3" t="s">
        <v>0</v>
      </c>
      <c r="H39" s="23">
        <v>2583025</v>
      </c>
    </row>
    <row r="40" spans="1:8" ht="29.4" thickBot="1" x14ac:dyDescent="0.35">
      <c r="A40" s="1">
        <v>38</v>
      </c>
      <c r="B40" s="2">
        <v>44978</v>
      </c>
      <c r="C40" s="3">
        <v>1357</v>
      </c>
      <c r="D40" s="4" t="s">
        <v>26</v>
      </c>
      <c r="E40" s="4" t="s">
        <v>107</v>
      </c>
      <c r="F40" s="4" t="s">
        <v>108</v>
      </c>
      <c r="G40" s="3" t="s">
        <v>0</v>
      </c>
      <c r="H40" s="23">
        <v>12500000</v>
      </c>
    </row>
    <row r="41" spans="1:8" ht="58.2" thickBot="1" x14ac:dyDescent="0.35">
      <c r="A41" s="1">
        <v>39</v>
      </c>
      <c r="B41" s="2">
        <v>44978</v>
      </c>
      <c r="C41" s="3">
        <v>786</v>
      </c>
      <c r="D41" s="4" t="s">
        <v>26</v>
      </c>
      <c r="E41" s="4" t="s">
        <v>109</v>
      </c>
      <c r="F41" s="4" t="s">
        <v>110</v>
      </c>
      <c r="G41" s="3" t="s">
        <v>0</v>
      </c>
      <c r="H41" s="23">
        <v>13500000</v>
      </c>
    </row>
    <row r="42" spans="1:8" ht="29.4" thickBot="1" x14ac:dyDescent="0.35">
      <c r="A42" s="1">
        <v>40</v>
      </c>
      <c r="B42" s="2">
        <v>44978</v>
      </c>
      <c r="C42" s="3">
        <v>5446</v>
      </c>
      <c r="D42" s="4" t="s">
        <v>12</v>
      </c>
      <c r="E42" s="4" t="s">
        <v>111</v>
      </c>
      <c r="F42" s="4" t="s">
        <v>112</v>
      </c>
      <c r="G42" s="3" t="s">
        <v>0</v>
      </c>
      <c r="H42" s="23">
        <v>8407713.9499999993</v>
      </c>
    </row>
    <row r="43" spans="1:8" ht="29.4" thickBot="1" x14ac:dyDescent="0.35">
      <c r="A43" s="1">
        <v>41</v>
      </c>
      <c r="B43" s="2">
        <v>44978</v>
      </c>
      <c r="C43" s="13">
        <v>10488</v>
      </c>
      <c r="D43" s="12" t="s">
        <v>38</v>
      </c>
      <c r="E43" s="11" t="s">
        <v>113</v>
      </c>
      <c r="F43" s="4" t="s">
        <v>114</v>
      </c>
      <c r="G43" s="3" t="s">
        <v>0</v>
      </c>
      <c r="H43" s="23">
        <v>15500000</v>
      </c>
    </row>
    <row r="44" spans="1:8" ht="43.8" thickBot="1" x14ac:dyDescent="0.35">
      <c r="A44" s="1">
        <v>42</v>
      </c>
      <c r="B44" s="2">
        <v>44978</v>
      </c>
      <c r="C44" s="3">
        <v>10027</v>
      </c>
      <c r="D44" s="4" t="s">
        <v>41</v>
      </c>
      <c r="E44" s="4" t="s">
        <v>115</v>
      </c>
      <c r="F44" s="4" t="s">
        <v>116</v>
      </c>
      <c r="G44" s="3" t="s">
        <v>0</v>
      </c>
      <c r="H44" s="23">
        <v>20000000</v>
      </c>
    </row>
    <row r="45" spans="1:8" ht="29.4" thickBot="1" x14ac:dyDescent="0.35">
      <c r="A45" s="1">
        <v>43</v>
      </c>
      <c r="B45" s="2">
        <v>44978</v>
      </c>
      <c r="C45" s="3">
        <v>10237</v>
      </c>
      <c r="D45" s="4" t="s">
        <v>41</v>
      </c>
      <c r="E45" s="4" t="s">
        <v>117</v>
      </c>
      <c r="F45" s="4" t="s">
        <v>118</v>
      </c>
      <c r="G45" s="3" t="s">
        <v>0</v>
      </c>
      <c r="H45" s="23">
        <v>2511662.0699999998</v>
      </c>
    </row>
    <row r="46" spans="1:8" ht="72.599999999999994" thickBot="1" x14ac:dyDescent="0.35">
      <c r="A46" s="1">
        <v>44</v>
      </c>
      <c r="B46" s="2">
        <v>44978</v>
      </c>
      <c r="C46" s="3">
        <v>10067</v>
      </c>
      <c r="D46" s="4" t="s">
        <v>12</v>
      </c>
      <c r="E46" s="4" t="s">
        <v>119</v>
      </c>
      <c r="F46" s="4" t="s">
        <v>120</v>
      </c>
      <c r="G46" s="3" t="s">
        <v>0</v>
      </c>
      <c r="H46" s="23">
        <v>6999170</v>
      </c>
    </row>
    <row r="47" spans="1:8" ht="43.8" thickBot="1" x14ac:dyDescent="0.35">
      <c r="A47" s="1">
        <v>45</v>
      </c>
      <c r="B47" s="2">
        <v>44978</v>
      </c>
      <c r="C47" s="3">
        <v>9142</v>
      </c>
      <c r="D47" s="4" t="s">
        <v>13</v>
      </c>
      <c r="E47" s="4" t="s">
        <v>121</v>
      </c>
      <c r="F47" s="4" t="s">
        <v>122</v>
      </c>
      <c r="G47" s="3" t="s">
        <v>0</v>
      </c>
      <c r="H47" s="23">
        <v>16000000</v>
      </c>
    </row>
    <row r="48" spans="1:8" ht="29.4" thickBot="1" x14ac:dyDescent="0.35">
      <c r="A48" s="1">
        <v>46</v>
      </c>
      <c r="B48" s="2">
        <v>44978</v>
      </c>
      <c r="C48" s="3">
        <v>1330</v>
      </c>
      <c r="D48" s="4" t="s">
        <v>99</v>
      </c>
      <c r="E48" s="4" t="s">
        <v>123</v>
      </c>
      <c r="F48" s="4" t="s">
        <v>124</v>
      </c>
      <c r="G48" s="3" t="s">
        <v>0</v>
      </c>
      <c r="H48" s="23">
        <v>7700000</v>
      </c>
    </row>
    <row r="49" spans="1:8" ht="29.4" thickBot="1" x14ac:dyDescent="0.35">
      <c r="A49" s="1">
        <v>47</v>
      </c>
      <c r="B49" s="2">
        <v>44978</v>
      </c>
      <c r="C49" s="3">
        <v>12295</v>
      </c>
      <c r="D49" s="4" t="s">
        <v>18</v>
      </c>
      <c r="E49" s="4" t="s">
        <v>125</v>
      </c>
      <c r="F49" s="4" t="s">
        <v>126</v>
      </c>
      <c r="G49" s="3" t="s">
        <v>0</v>
      </c>
      <c r="H49" s="23">
        <v>3190676.12</v>
      </c>
    </row>
    <row r="50" spans="1:8" ht="29.4" thickBot="1" x14ac:dyDescent="0.35">
      <c r="A50" s="1">
        <v>48</v>
      </c>
      <c r="B50" s="2">
        <v>44978</v>
      </c>
      <c r="C50" s="3">
        <v>849</v>
      </c>
      <c r="D50" s="4" t="s">
        <v>22</v>
      </c>
      <c r="E50" s="4" t="s">
        <v>88</v>
      </c>
      <c r="F50" s="4" t="s">
        <v>127</v>
      </c>
      <c r="G50" s="3" t="s">
        <v>0</v>
      </c>
      <c r="H50" s="23">
        <v>6815961.3499999996</v>
      </c>
    </row>
    <row r="51" spans="1:8" ht="29.4" thickBot="1" x14ac:dyDescent="0.35">
      <c r="A51" s="1">
        <v>49</v>
      </c>
      <c r="B51" s="2">
        <v>44978</v>
      </c>
      <c r="C51" s="3">
        <v>4875</v>
      </c>
      <c r="D51" s="4" t="s">
        <v>128</v>
      </c>
      <c r="E51" s="4" t="s">
        <v>129</v>
      </c>
      <c r="F51" s="4" t="s">
        <v>130</v>
      </c>
      <c r="G51" s="3" t="s">
        <v>0</v>
      </c>
      <c r="H51" s="23">
        <v>5581265.8399999999</v>
      </c>
    </row>
    <row r="52" spans="1:8" ht="43.8" thickBot="1" x14ac:dyDescent="0.35">
      <c r="A52" s="1">
        <v>50</v>
      </c>
      <c r="B52" s="2">
        <v>44978</v>
      </c>
      <c r="C52" s="3">
        <v>11729</v>
      </c>
      <c r="D52" s="4" t="s">
        <v>35</v>
      </c>
      <c r="E52" s="4" t="s">
        <v>131</v>
      </c>
      <c r="F52" s="4" t="s">
        <v>132</v>
      </c>
      <c r="G52" s="3" t="s">
        <v>0</v>
      </c>
      <c r="H52" s="23">
        <v>4780202.2300000004</v>
      </c>
    </row>
  </sheetData>
  <mergeCells count="1">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2023-02-23T15:26:53Z</dcterms:modified>
</cp:coreProperties>
</file>