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SITE\C10\"/>
    </mc:Choice>
  </mc:AlternateContent>
  <bookViews>
    <workbookView xWindow="-120" yWindow="-120" windowWidth="29040" windowHeight="15990" tabRatio="589"/>
  </bookViews>
  <sheets>
    <sheet name="lot 130" sheetId="3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1" i="34" l="1"/>
  <c r="I14" i="34" l="1"/>
  <c r="J14" i="34" s="1"/>
  <c r="I15" i="34"/>
  <c r="J15" i="34" s="1"/>
  <c r="I16" i="34"/>
  <c r="J16" i="34" s="1"/>
  <c r="I17" i="34"/>
  <c r="J17" i="34" s="1"/>
  <c r="I18" i="34"/>
  <c r="J18" i="34" s="1"/>
  <c r="I19" i="34"/>
  <c r="J19" i="34" s="1"/>
  <c r="I20" i="34"/>
  <c r="J20" i="34" s="1"/>
  <c r="I21" i="34"/>
  <c r="J21" i="34" s="1"/>
  <c r="I22" i="34"/>
  <c r="J22" i="34" s="1"/>
  <c r="I23" i="34"/>
  <c r="J23" i="34" s="1"/>
  <c r="I24" i="34"/>
  <c r="J24" i="34" s="1"/>
  <c r="I25" i="34"/>
  <c r="J25" i="34" s="1"/>
  <c r="I6" i="34"/>
  <c r="I7" i="34"/>
  <c r="J7" i="34" s="1"/>
  <c r="I8" i="34"/>
  <c r="J8" i="34" s="1"/>
  <c r="I9" i="34"/>
  <c r="J9" i="34" s="1"/>
  <c r="I10" i="34"/>
  <c r="J10" i="34" s="1"/>
  <c r="I11" i="34"/>
  <c r="J11" i="34" s="1"/>
  <c r="I12" i="34"/>
  <c r="J12" i="34" s="1"/>
  <c r="I13" i="34"/>
  <c r="J13" i="34" s="1"/>
  <c r="J6" i="34" l="1"/>
  <c r="I491" i="34"/>
  <c r="J491" i="34"/>
</calcChain>
</file>

<file path=xl/sharedStrings.xml><?xml version="1.0" encoding="utf-8"?>
<sst xmlns="http://schemas.openxmlformats.org/spreadsheetml/2006/main" count="2925" uniqueCount="1884">
  <si>
    <t>UAT</t>
  </si>
  <si>
    <t>Nr.</t>
  </si>
  <si>
    <t>Titlu proiect</t>
  </si>
  <si>
    <t>Tip UAT</t>
  </si>
  <si>
    <t>Județ</t>
  </si>
  <si>
    <t>Valoare Total</t>
  </si>
  <si>
    <t>COMUNA</t>
  </si>
  <si>
    <t>ORAȘUL</t>
  </si>
  <si>
    <t>HAȚEG</t>
  </si>
  <si>
    <t>Hunedoara</t>
  </si>
  <si>
    <t>Bistrița-Năsăud</t>
  </si>
  <si>
    <t>Buzău</t>
  </si>
  <si>
    <t>SÂNGEORZ-BĂI</t>
  </si>
  <si>
    <t>Bihor</t>
  </si>
  <si>
    <t>Botoșani</t>
  </si>
  <si>
    <t>I.3 - Reabilitarea moderată a clădirilor publice pentru a îmbunătăți serviciile publice prestate la nivelul unităților administrativ-teritoriale</t>
  </si>
  <si>
    <t>RÂU DE MORI</t>
  </si>
  <si>
    <t xml:space="preserve">REABILITARE CLĂDIRE PRIMARIE SEDIU ȘI DISPENSAR TIP PARTER, COMUNA MURGEȘTI, JUDEȚUL BUZĂU  </t>
  </si>
  <si>
    <t>MURGEȘTI</t>
  </si>
  <si>
    <t>C10-I3-47</t>
  </si>
  <si>
    <t>REABILITAREA MODERATĂ A CENTRULUI COMUNITAR DESTINAT UNOR ACTIVITATI SOCIALE, CULTURAL-ARTISTICE, EDUCATIONALE SI RELIGIOASE DIN LOCALITATEA BALOMIR, COMUNA SÂNTĂMĂRIA-ORLEA, JUDETUL HUNEDOARA, ÎN VEDEREA CREȘTERII EFICIENȚEI ENERGETICE A CLĂDIRII</t>
  </si>
  <si>
    <t>SÂNTĂMĂRIA-ORLEA</t>
  </si>
  <si>
    <t>C10-I3-167</t>
  </si>
  <si>
    <t>Lucrari de reabilitare avand scopul cresterii eficientei energetice ale cladirii primariei Orasului Sacueni</t>
  </si>
  <si>
    <t>SĂCUENI</t>
  </si>
  <si>
    <t>C10-I3-821</t>
  </si>
  <si>
    <t>POMEZEU</t>
  </si>
  <si>
    <t>C10-I3-730</t>
  </si>
  <si>
    <t>BUDUSLĂU</t>
  </si>
  <si>
    <t>C10-I3-704</t>
  </si>
  <si>
    <t>Reabilitare si modernizare Centru Cultural Iustin Sohorca Sângeorz-Băi</t>
  </si>
  <si>
    <t>C10-I3-302</t>
  </si>
  <si>
    <t>REABILITAREA MODERATĂ A ȘCOLII OHABA SIBIȘEL DIN COMUNA RÂU DE MORI, ÎN VEDEREA CREȘTERII EFICIENȚEI ENERGETICE A CLĂDIRII</t>
  </si>
  <si>
    <t>C10-I3-281</t>
  </si>
  <si>
    <t>BATĂR</t>
  </si>
  <si>
    <t>C10-I3-1520</t>
  </si>
  <si>
    <t>C10-I3-1479</t>
  </si>
  <si>
    <t>Lucrari de reabilitare avand scopul cresterii eficientei energetice al cladirii scolii gimnaziale din localitatea Ciocaia, Orasul Sacueni</t>
  </si>
  <si>
    <t>C10-I3-1022</t>
  </si>
  <si>
    <t>Ialomița</t>
  </si>
  <si>
    <t>C10-I3-1341</t>
  </si>
  <si>
    <t>REVIGA</t>
  </si>
  <si>
    <t>C10-I3-1418</t>
  </si>
  <si>
    <t>BRATCA</t>
  </si>
  <si>
    <t>CRESTEREA EFICIENTEI ENERGETICE LA DISPENSAR BRATCA</t>
  </si>
  <si>
    <t>C10-I3-240</t>
  </si>
  <si>
    <t>HLIPICENI</t>
  </si>
  <si>
    <t>C10-I3-241</t>
  </si>
  <si>
    <t>Renovare clădire publică: Creșă – str. Timișoarei, nr. 7, oraș Hațeg</t>
  </si>
  <si>
    <t>C10-I3-282</t>
  </si>
  <si>
    <t>DARABANI</t>
  </si>
  <si>
    <t xml:space="preserve">CREȘTEREA EFICIENȚEI ENERGETICE PENTRU CORPUL A AL ȘCOLII GIMNAZIALE LEON DĂNĂILA, ORAȘUL DARABANI, JUDEȚUL BOTOȘANI </t>
  </si>
  <si>
    <t>POMÂRLA</t>
  </si>
  <si>
    <t>C10-I3-358</t>
  </si>
  <si>
    <t>CORNI</t>
  </si>
  <si>
    <t>C10-I3-657</t>
  </si>
  <si>
    <t>PIETROASA</t>
  </si>
  <si>
    <t>Reabilitarea moderată a clădirii primăriei din comuna Pietroasa, județul Bihor</t>
  </si>
  <si>
    <t>C10-I3-658</t>
  </si>
  <si>
    <t>C10-I3-661</t>
  </si>
  <si>
    <t>TOBOLIU</t>
  </si>
  <si>
    <t>C10-I3-662</t>
  </si>
  <si>
    <t>Reabilitarea moderată a corpului vechi aferent Gradiniței cu Program Normal Chișcau din comuna Pietroasa judetul Bihor</t>
  </si>
  <si>
    <t>Cresterea eficienţei energetice - Cămin cultural în Satul Sarafineşti, comuna Corni, Judeţul Botoşani</t>
  </si>
  <si>
    <t>EFICIENTIZARE ENERGETICA SI SCHIMBARE DESTINATIE DIN SEDIU ADMINISTRATIV IN DISPENSAR UMAN, Satul HLIPICENI, COMUNA HLIPICENI, JUDETUL BOTOSANI</t>
  </si>
  <si>
    <t>EFICIENTIZARE ENERGETICĂ SEDIU ADMINISTRATIV AL PRIMĂRIEI COMUNEI POMÂRLA ȘI CONSILIULUI LOCAL AL COMUNEI POMÂRLA, Satul POMÂRLA, COMUNA POMÂRLA, JUDEȚUL BOTOȘANI</t>
  </si>
  <si>
    <t>Renovarea energetică moderată Cămin cultural Satul Reviga, Comuna Reviga, județul Ialomița</t>
  </si>
  <si>
    <t>REABILITARE DISPENSAR UMAN IN LOC.POMEZEU, JUD. BIHOR</t>
  </si>
  <si>
    <t>Reabilitare moderată a imobilului C1- dispensar medical în comuna Batăr, județul Bihor</t>
  </si>
  <si>
    <t>Reabilitarea moderată a imobilului C1-Grădiniță și C2 cabinet medical în localitatea Tăut, Comuna Batăr, județul Bihor</t>
  </si>
  <si>
    <t>LUCRĂRI DE MODERNIZARE ȘI EFICIENTIZARE ENERGETICĂ A SCOLII GENERALE DIN LOC. BUDUSLAU, COMUNA BUDUSLĂU, jud. Bihor</t>
  </si>
  <si>
    <t>REABILITARE MODERATĂ CLĂDIRE C1 ȘCOALĂ, LOCALITATEA CHERESIG, JUDEȚ BIHOR</t>
  </si>
  <si>
    <t>C10-</t>
  </si>
  <si>
    <t>Nr. înreg.</t>
  </si>
  <si>
    <t>Nr. cerere</t>
  </si>
  <si>
    <t>Valoare finanțare</t>
  </si>
  <si>
    <t>Valoare TVA</t>
  </si>
  <si>
    <t>TOTAL</t>
  </si>
  <si>
    <t xml:space="preserve">8616 / 21.01.2023 </t>
  </si>
  <si>
    <t xml:space="preserve">8612 / 21.01.2023 </t>
  </si>
  <si>
    <t xml:space="preserve">8622 / 21.01.2023 </t>
  </si>
  <si>
    <t xml:space="preserve">8628 / 21.01.2023 </t>
  </si>
  <si>
    <t xml:space="preserve">8650 / 21.01.2023 </t>
  </si>
  <si>
    <t xml:space="preserve">8660 / 21.01.2023 </t>
  </si>
  <si>
    <t xml:space="preserve">8663 / 21.01.2023 </t>
  </si>
  <si>
    <t xml:space="preserve">8664 / 21.01.2023 </t>
  </si>
  <si>
    <t xml:space="preserve">8665 / 21.01.2023 </t>
  </si>
  <si>
    <t xml:space="preserve">8646 / 21.01.2023 </t>
  </si>
  <si>
    <t xml:space="preserve">8619 / 21.01.2023 </t>
  </si>
  <si>
    <t xml:space="preserve">8632 / 21.01.2023 </t>
  </si>
  <si>
    <t xml:space="preserve">8641 / 21.01.2023 </t>
  </si>
  <si>
    <t xml:space="preserve">8662 / 21.01.2023 </t>
  </si>
  <si>
    <t xml:space="preserve">8635 / 21.01.2023 </t>
  </si>
  <si>
    <t xml:space="preserve">8654 / 21.01.2023 </t>
  </si>
  <si>
    <t xml:space="preserve">8666 / 21.01.2023 </t>
  </si>
  <si>
    <t xml:space="preserve">8639 / 21.01.2023 </t>
  </si>
  <si>
    <t xml:space="preserve">8638 / 21.01.2023 </t>
  </si>
  <si>
    <t xml:space="preserve">8640 / 21.01.2023 </t>
  </si>
  <si>
    <t xml:space="preserve">8607 / 21.01.2023 </t>
  </si>
  <si>
    <t>ALUNU</t>
  </si>
  <si>
    <t>Vâlcea</t>
  </si>
  <si>
    <t>C10-I3-989</t>
  </si>
  <si>
    <t>CRESTEREA EFICIENTEI ENERGETICE A SCOLII GIMNAZIALE ,Satul IGOIU,COMUNA ALUNU, JUDETUL  VALCEA&gt;</t>
  </si>
  <si>
    <t xml:space="preserve">8608 / 21.01.2023 </t>
  </si>
  <si>
    <t>BĂILE OLĂNEȘTI</t>
  </si>
  <si>
    <t>C10-I3-1190</t>
  </si>
  <si>
    <t>REABILITARE ȘCOALĂ GIMNAZIALĂ «DUMITRU BĂDESCU» ȘI GRĂDINIȚĂ CU PROGRAM NORMAL DIN ORAȘ BĂILE OLĂNEȘTI, JUDEȚUL VÂLCEA</t>
  </si>
  <si>
    <t xml:space="preserve">8609 / 21.01.2023 </t>
  </si>
  <si>
    <t>C10-I3-1215</t>
  </si>
  <si>
    <t>REABILITARE CĂMIN CULTURAL DIN ORAȘ BĂILE OLĂNEȘTI, JUDEȚUL VÂLCEA</t>
  </si>
  <si>
    <t xml:space="preserve">8610 / 21.01.2023 </t>
  </si>
  <si>
    <t>C10-I3-235</t>
  </si>
  <si>
    <t>CREȘTEREA EFICIENȚEI ENERGETICE A LICEULUI TEHNOLOGIC JUSTINIAN MARINA DIN ORAȘUL BĂILE OLĂNEȘTI, JUDEȚUL VÂLCEA</t>
  </si>
  <si>
    <t xml:space="preserve">8611 / 21.01.2023 </t>
  </si>
  <si>
    <t>BREZOI</t>
  </si>
  <si>
    <t>C10-I3-1113</t>
  </si>
  <si>
    <t>RENOVAREA MODERATA  A CLADIRILOR PUBLICE SITUATE IN STR.LOTRULUI, PARC - ORAS BREZOI</t>
  </si>
  <si>
    <t xml:space="preserve">8613 / 21.01.2023 </t>
  </si>
  <si>
    <t>C10-I3-219</t>
  </si>
  <si>
    <t>Eficientizare energetica Scoala Primara (clasele I-IV) Oras Brezoi, Judetul Valcea, Str.Pandurilor, nr.4</t>
  </si>
  <si>
    <t xml:space="preserve">8615 / 21.01.2023 </t>
  </si>
  <si>
    <t>BROȘTENI</t>
  </si>
  <si>
    <t>Vrancea</t>
  </si>
  <si>
    <t>C10-I3-603</t>
  </si>
  <si>
    <t>REABILITARE MODERATA SEDIU PRIMARIE PENTRU CRESTEREA EFICIENTEI ENERGETICE - COM.BROSTENI , JUD VRANCEA, AMPLASAMENT : COM.BROSTENI , JUD.VRANCEA, INCLUSIV ACHIZITIONAREA A DOUĂ STAȚII DE ÎNCĂRCARE ELECTRICĂ</t>
  </si>
  <si>
    <t xml:space="preserve">8617 / 21.01.2023 </t>
  </si>
  <si>
    <t>COTEȘTI</t>
  </si>
  <si>
    <t>C10-I3-1366</t>
  </si>
  <si>
    <t>LUCRARI DE CRESTERE A EFICIENTEI ENERGETICE A CĂMINULUI CULTURAL AL COMUNEI COTEŞTI, JUDEȚUL VRANCEA</t>
  </si>
  <si>
    <t xml:space="preserve">8618 / 21.01.2023 </t>
  </si>
  <si>
    <t>FĂGET</t>
  </si>
  <si>
    <t>Timiș</t>
  </si>
  <si>
    <t>C10-I3-631</t>
  </si>
  <si>
    <t>REABILITARE ENERGETICA MODERATA A CASEI DE CULTURA FAGET</t>
  </si>
  <si>
    <t xml:space="preserve">8620 / 21.01.2023 </t>
  </si>
  <si>
    <t>FÂRDEA</t>
  </si>
  <si>
    <t>C10-I3-1006</t>
  </si>
  <si>
    <t>REABILITARE CLADIRE ADMINISTRATIVA IN LOCALITATEA GLADNA MONTANA, COMUNA FARDEA, JUDETUL TIMIS</t>
  </si>
  <si>
    <t xml:space="preserve">8621 / 21.01.2023 </t>
  </si>
  <si>
    <t>JITIA</t>
  </si>
  <si>
    <t>C10-I3-391</t>
  </si>
  <si>
    <t>EFICIENTIZARE ENERGETICĂ SEDIU ADMINISTRATIE PUBLICA LOCALA JITIA, COMUNA JITIA, JUDETUL VRANCEA</t>
  </si>
  <si>
    <t xml:space="preserve">8623 / 21.01.2023 </t>
  </si>
  <si>
    <t>MAȘLOC</t>
  </si>
  <si>
    <t>C10-I3-1062</t>
  </si>
  <si>
    <t>LUCRARI DE CRESTERE A EFICIENTEI ENERGETICE - CAMIN CULTURAL REMETEA MICA, COMUNA MASLOC, JUDETUL TIMIS</t>
  </si>
  <si>
    <t xml:space="preserve">8624 / 21.01.2023 </t>
  </si>
  <si>
    <t>MĂNĂSTIREA HUMORULUI</t>
  </si>
  <si>
    <t>Suceava</t>
  </si>
  <si>
    <t>C10-I3-544</t>
  </si>
  <si>
    <t>Reabilitare termica a Scolii cu clasele I-VIII, comuna Manastirea Humorului, judetul Suceava</t>
  </si>
  <si>
    <t xml:space="preserve">8625 / 21.01.2023 </t>
  </si>
  <si>
    <t>MILCOIU</t>
  </si>
  <si>
    <t>C10-I3-831</t>
  </si>
  <si>
    <t>REABILITAREA MODERATĂ A CLĂDIRII PUBLICE SEDIU PRIMĂRIE, COMUNA MILCOIU, JUDEȚUL VÂLCEA</t>
  </si>
  <si>
    <t xml:space="preserve">8626 / 21.01.2023 </t>
  </si>
  <si>
    <t>MOVILIȚA</t>
  </si>
  <si>
    <t>C10-I3-93</t>
  </si>
  <si>
    <t xml:space="preserve">EFICIENTIZARE ENERGETICĂ ȘCOALA GIMNAZIALĂ MOVILIȚA – CORP B, COMUNA  MOVILIȚA, JUDEȚUL VRANCEA </t>
  </si>
  <si>
    <t xml:space="preserve">8627 / 21.01.2023 </t>
  </si>
  <si>
    <t>ODOBEȘTI</t>
  </si>
  <si>
    <t>C10-I3-551</t>
  </si>
  <si>
    <t>Reabilitare cladire sediu Politie Locala</t>
  </si>
  <si>
    <t xml:space="preserve">8629 / 21.01.2023 </t>
  </si>
  <si>
    <t>PĂUNEȘTI</t>
  </si>
  <si>
    <t>C10-I3-687</t>
  </si>
  <si>
    <t>REABILITAREA CASEI SPECIALISTULUI, COMUNA PĂUNEȘTI, JUDETUL VRANCEA</t>
  </si>
  <si>
    <t xml:space="preserve">8630 / 21.01.2023 </t>
  </si>
  <si>
    <t>POIANA CRISTEI</t>
  </si>
  <si>
    <t>C10-I3-1402</t>
  </si>
  <si>
    <t>Lucrări de creștere a eficienței energetice Internat Școlar, comuna Poiana Cristei, Județul Vrancea</t>
  </si>
  <si>
    <t xml:space="preserve">8631 / 21.01.2023 </t>
  </si>
  <si>
    <t>POPEȘTI</t>
  </si>
  <si>
    <t>C10-I3-305</t>
  </si>
  <si>
    <t>Lucrari de reabilitare energetica moderata a Gradinitei nr.1 cu program normal  si a Gradinitei nr.2 cu program normal din Comuna Popesti,județul Vrancea</t>
  </si>
  <si>
    <t xml:space="preserve">8633 / 21.01.2023 </t>
  </si>
  <si>
    <t>VAIDEENI</t>
  </si>
  <si>
    <t>C10-I3-506</t>
  </si>
  <si>
    <t>Reabilitare moderată Centru integrat pentru dezvoltarea economiei locale si pentru tranzitia catre economia verde, Comuna Vaideeni</t>
  </si>
  <si>
    <t xml:space="preserve">8614 / 21.01.2023 </t>
  </si>
  <si>
    <t>BELCEȘTI</t>
  </si>
  <si>
    <t>Iași</t>
  </si>
  <si>
    <t>C10-I3-433</t>
  </si>
  <si>
    <t>Renovare energetica moderata Primaria Belcesti ( Corp B ), Satul Belcesti, Comuna Belcesti, Jud. Iasi</t>
  </si>
  <si>
    <t xml:space="preserve">8637 / 21.01.2023 </t>
  </si>
  <si>
    <t>CĂBEȘTI</t>
  </si>
  <si>
    <t>C10-I3-619</t>
  </si>
  <si>
    <t>REABILITARE DISPENSAR VETERINAR IN LOC.CABESTI, COM. CABESTI, JUD. BIHOR</t>
  </si>
  <si>
    <t xml:space="preserve">8642 / 21.01.2023 </t>
  </si>
  <si>
    <t>C10-I3-621</t>
  </si>
  <si>
    <t>REABILITARE GRĂDINIȚĂ ÎN LOCALITATEA GOILA, COMUNA CĂBEȘTI, JUDEȚUL BIHOR</t>
  </si>
  <si>
    <t xml:space="preserve">8643 / 21.01.2023 </t>
  </si>
  <si>
    <t>DĂNEȘTI</t>
  </si>
  <si>
    <t>Gorj</t>
  </si>
  <si>
    <t>C10-I3-742</t>
  </si>
  <si>
    <t xml:space="preserve">Eficientizare energetica cladire situata la adresa Comuna Danesti, Satul Botorogi, nr 38-A, Jud Gorj </t>
  </si>
  <si>
    <t xml:space="preserve">8644 / 21.01.2023 </t>
  </si>
  <si>
    <t>C10-I3-744</t>
  </si>
  <si>
    <t>Eficientizare energetica cladire situata la adresa Comuna Danesti, Satul Merfulesti, nr 51-A, Jud Gorj</t>
  </si>
  <si>
    <t xml:space="preserve">8645 / 21.01.2023 </t>
  </si>
  <si>
    <t>C10-I3-746</t>
  </si>
  <si>
    <t>Eficientizare energetica cladire situata la adresa Comuna Danesti, Satul Sasa, Nr.179-A , Jud. Gorj</t>
  </si>
  <si>
    <t xml:space="preserve">8647 / 21.01.2023 </t>
  </si>
  <si>
    <t>DERNA</t>
  </si>
  <si>
    <t>C10-I3-873</t>
  </si>
  <si>
    <t>REABILITARE TERMICA LA CĂMINUL CULTURAL DIN LOCALITATEA SACALASĂU, COMUNA DERNA, JUDETUL BIHOR</t>
  </si>
  <si>
    <t xml:space="preserve">8648 / 21.01.2023 </t>
  </si>
  <si>
    <t>DRĂGĂNEȘTI</t>
  </si>
  <si>
    <t>C10-I3-692</t>
  </si>
  <si>
    <t>Reabilitare școală clasele I-VIII în comuna Drăgănești , jud. Bihor</t>
  </si>
  <si>
    <t xml:space="preserve">8649 / 21.01.2023 </t>
  </si>
  <si>
    <t>HÂRLĂU</t>
  </si>
  <si>
    <t>C10-I3-142</t>
  </si>
  <si>
    <t>Reabilitare moderată clădiri Corp – C1 și Corp C2, nr. cad.62020 – Colegiul Național Ștefan cel Mare, oraș Hârlău, jud. Iași</t>
  </si>
  <si>
    <t xml:space="preserve">8651 / 21.01.2023 </t>
  </si>
  <si>
    <t>C10-I3-149</t>
  </si>
  <si>
    <t>Reabilitare moderată clădire Corp – C1 nr. cad.62022 – Școala Gimnazială Petru Rareș, oraș Hârlău, jud. Iași</t>
  </si>
  <si>
    <t xml:space="preserve">8652 / 21.01.2023 </t>
  </si>
  <si>
    <t>NUCET</t>
  </si>
  <si>
    <t>C10-I3-1074</t>
  </si>
  <si>
    <t>REABILITARE TERMICA-GRADINITA CU PROGRAM PRELUNGIT NR. 1 ORASUL NUCET, JUDETUL BIHOR</t>
  </si>
  <si>
    <t xml:space="preserve">8653 / 21.01.2023 </t>
  </si>
  <si>
    <t>RĂBĂGANI</t>
  </si>
  <si>
    <t>C10-I3-1032</t>
  </si>
  <si>
    <t>REABILITARE CLADIRE PRIMARIE IN COMUNA RABAGANI, JUDETUL BIHOR</t>
  </si>
  <si>
    <t xml:space="preserve">8655 / 21.01.2023 </t>
  </si>
  <si>
    <t>C10-I3-904</t>
  </si>
  <si>
    <t>REABILITARE DISPENSAR UMAN IN COMUNA RABAGANI, JUDETUL BIHOR</t>
  </si>
  <si>
    <t xml:space="preserve">8656 / 21.01.2023 </t>
  </si>
  <si>
    <t>ROȘIORI</t>
  </si>
  <si>
    <t>C10-I3-833</t>
  </si>
  <si>
    <t>Lucrări de modernizare si eficientizare energetică a clădirii administrative multifuncționale administrativă din localitatea Vaida nr. 126,  Comuna Roșiori, județul Bihor</t>
  </si>
  <si>
    <t xml:space="preserve">8657 / 21.01.2023 </t>
  </si>
  <si>
    <t>C10-I3-960</t>
  </si>
  <si>
    <t>LUCRĂRI DE MODERNIZARE ȘI EFICIENTIZARE ENERGETICĂ A ȘCOLII GIMNAZIALE NR.1 CU CLASELE V-VIII MIHAI BRAVU, jud. Bihor</t>
  </si>
  <si>
    <t xml:space="preserve">8658 / 21.01.2023 </t>
  </si>
  <si>
    <t>TARCEA</t>
  </si>
  <si>
    <t>C10-I3-517</t>
  </si>
  <si>
    <t>Reabilitarea moderată a căminului cultural din localitatea Tarcea și a Grădiniței nr. 2 din localitatea Adoni, comuna Tarcea, județul Bihor</t>
  </si>
  <si>
    <t xml:space="preserve">8659 / 21.01.2023 </t>
  </si>
  <si>
    <t>TÂRGU FRUMOS</t>
  </si>
  <si>
    <t>C10-I3-155</t>
  </si>
  <si>
    <t>REABILITARE SI MODERNIZARE SCOALA GARABET IBRAILEANU, ORASUL TARGU FRUMOS, JUDETUL IASI</t>
  </si>
  <si>
    <t xml:space="preserve">8661 / 21.01.2023 </t>
  </si>
  <si>
    <t>C10-I3-46</t>
  </si>
  <si>
    <t>Reabilitare si modernizare Cantina - Liceul Teoretic Ion Neculce, orasul Tg. Frumos, jud. Iasi</t>
  </si>
  <si>
    <t xml:space="preserve">8636 / 21.01.2023 </t>
  </si>
  <si>
    <t>TURCINEȘTI</t>
  </si>
  <si>
    <t>C10-I3-840</t>
  </si>
  <si>
    <t>REABILITARE MODERATĂ A CĂMINULUI CULTURAL „GETU SÎRBU” RUGI PENTRU ÎMBUNĂTIREA SERVICIILOR PUBLICE</t>
  </si>
  <si>
    <t xml:space="preserve">8634 / 21.01.2023 </t>
  </si>
  <si>
    <t>C10-I3-842</t>
  </si>
  <si>
    <t>REABILITARE MODERATĂ A SEDIULUI ADMINISTRATIV AL CONSILIULUI LOCAL TURCINEȘTI „CASA BERINDEI” PENTRU ÎMBUNĂTIREA SERVICIILOR PUBLICE</t>
  </si>
  <si>
    <t xml:space="preserve">8847 / 23.01.2023 </t>
  </si>
  <si>
    <t>AVRĂMEȘTI</t>
  </si>
  <si>
    <t>Harghita</t>
  </si>
  <si>
    <t>C10-I3-1344</t>
  </si>
  <si>
    <t>REABILITARE CASA DE CULTURĂ ÎN SATUL ANDREENI</t>
  </si>
  <si>
    <t xml:space="preserve">8848 / 23.01.2023 </t>
  </si>
  <si>
    <t>BORCEA</t>
  </si>
  <si>
    <t>Călărași</t>
  </si>
  <si>
    <t>C10-I3-228</t>
  </si>
  <si>
    <t>MODERNIZARE ȘI REABILITARE, GRĂDINIȚĂ CU PROGRAM NORMAL NR. 1, COMUNA BORCEA, JUDEȚUL CĂLĂRAȘI</t>
  </si>
  <si>
    <t xml:space="preserve">8849 / 23.01.2023 </t>
  </si>
  <si>
    <t>BUCU</t>
  </si>
  <si>
    <t>C10-I3-1621</t>
  </si>
  <si>
    <t>Renovarea energetică moderată Clădire cu caracter social, Comuna Bucu, Județul Ialomița</t>
  </si>
  <si>
    <t xml:space="preserve">8850 / 23.01.2023 </t>
  </si>
  <si>
    <t>BUCUREȘCI</t>
  </si>
  <si>
    <t>C10-I3-1591</t>
  </si>
  <si>
    <t>Renovarea energetică moderată a clădirilor publice, ȘCOALĂ GIMNAZIALĂ "SABIN OPREAN" BUCUREȘCI, CORP A</t>
  </si>
  <si>
    <t xml:space="preserve">8851 / 23.01.2023 </t>
  </si>
  <si>
    <t>CHIȘLAZ</t>
  </si>
  <si>
    <t>C10-I3-957</t>
  </si>
  <si>
    <t>EFICIENTIZARE ENERGETICA CAMIN SANLAZAR</t>
  </si>
  <si>
    <t xml:space="preserve">8852 / 23.01.2023 </t>
  </si>
  <si>
    <t>CIOCHINA</t>
  </si>
  <si>
    <t>C10-I3-1629</t>
  </si>
  <si>
    <t>Renovare școală gimnazială, comuna Ciochina, Județul Ialomița</t>
  </si>
  <si>
    <t xml:space="preserve">8853 / 23.01.2023 </t>
  </si>
  <si>
    <t>GHELARI</t>
  </si>
  <si>
    <t>C10-I3-1473</t>
  </si>
  <si>
    <t>Eficientizarea energetică a clădirilor publice – Gradinița PN1 din Comuna Ghelari, județul Hunedoara</t>
  </si>
  <si>
    <t xml:space="preserve">8854 / 23.01.2023 </t>
  </si>
  <si>
    <t>C10-I3-913</t>
  </si>
  <si>
    <t>Eficientizarea energetică a clădirilor publice – Gradinița PN2 din Comuna Ghelari, județul Hunedoara</t>
  </si>
  <si>
    <t xml:space="preserve">8855 / 23.01.2023 </t>
  </si>
  <si>
    <t>RĂCHITOVA</t>
  </si>
  <si>
    <t>C10-I3-1054</t>
  </si>
  <si>
    <t>REABILITAREA MODERATĂ A ȘCOLII GENERALE DIN COMUNA RĂCHITOVA, ÎN VEDEREA CREȘTERII EFICIENȚEI ENERGETICE A CLĂDIRII</t>
  </si>
  <si>
    <t xml:space="preserve">8856 / 23.01.2023 </t>
  </si>
  <si>
    <t>RIBIȚA</t>
  </si>
  <si>
    <t>C10-I3-1183</t>
  </si>
  <si>
    <t>REABILITARE MODERATA SEDIU PRIMARIE COMUNA RIBITA, JUDETUL HUNEDOARA</t>
  </si>
  <si>
    <t xml:space="preserve">8857 / 23.01.2023 </t>
  </si>
  <si>
    <t>SĂCEL</t>
  </si>
  <si>
    <t>C10-I3-1188</t>
  </si>
  <si>
    <t>Reabilitarea și modernizarea clădirii căminului cultural din Șoimușu Mic, în comuna Săcel, Județul Harghita în vederea creșterii eficienței energetice</t>
  </si>
  <si>
    <t xml:space="preserve">8858 / 23.01.2023 </t>
  </si>
  <si>
    <t>C10-I3-1189</t>
  </si>
  <si>
    <t>Reabilitarea și modernizarea clădirii căminului cultural din Șoimușu Mare, în comuna Săcel, Județul Harghita în vederea creșterii eficienței energetice</t>
  </si>
  <si>
    <t xml:space="preserve">8859 / 23.01.2023 </t>
  </si>
  <si>
    <t>SĂRĂȚENI</t>
  </si>
  <si>
    <t>C10-I3-1014</t>
  </si>
  <si>
    <t>Creșterea eficienței energetice a clădirii Primăriei Sărățeni</t>
  </si>
  <si>
    <t xml:space="preserve">8860 / 23.01.2023 </t>
  </si>
  <si>
    <t>SFÂNTU GHEORGHE</t>
  </si>
  <si>
    <t>C10-I3-1353</t>
  </si>
  <si>
    <t>Renovarea energetică moderală Cămin cultural, Comuna Sfântu Gheorghe, județul Ialomița</t>
  </si>
  <si>
    <t xml:space="preserve">8861 / 23.01.2023 </t>
  </si>
  <si>
    <t>SIMERIA</t>
  </si>
  <si>
    <t>C10-I3-818</t>
  </si>
  <si>
    <t>Reabilitarea clădirilor publice: Grădinița Căsuța Piticilor și Internatul din cadrul Liceului Tehnologic de Transport Feroviar ”Anghel Saligny”</t>
  </si>
  <si>
    <t xml:space="preserve">8862 / 23.01.2023 </t>
  </si>
  <si>
    <t>SUDIȚI</t>
  </si>
  <si>
    <t>C10-I3-368</t>
  </si>
  <si>
    <t>RENOVAREA MODERATA A CAMINULUI CULTURAL DIN COMUNA SUDITI, JUDETUL IALOMITA</t>
  </si>
  <si>
    <t xml:space="preserve">8863 / 23.01.2023 </t>
  </si>
  <si>
    <t>ȘUNCUIUȘ</t>
  </si>
  <si>
    <t>C10-I3-806</t>
  </si>
  <si>
    <t>CRESTEREA EFICIENTEI ENERGETICE LA DISPENSAR SUNCUIUS</t>
  </si>
  <si>
    <t xml:space="preserve">8864 / 23.01.2023 </t>
  </si>
  <si>
    <t>TUȘNAD</t>
  </si>
  <si>
    <t>C10-I3-1265</t>
  </si>
  <si>
    <t>Lucrari de reabilitare in vederea cresterii eficientei energetice - Sediu primarie, comuna Tusnad, judetul Harghita</t>
  </si>
  <si>
    <t xml:space="preserve">8865 / 23.01.2023 </t>
  </si>
  <si>
    <t>VÂRCIOROG</t>
  </si>
  <si>
    <t>C10-I3-87</t>
  </si>
  <si>
    <t>Reabilitare Grădinița în localitatea Vârciorog, Comuna Vârciorog, județul Bihor</t>
  </si>
  <si>
    <t xml:space="preserve">8866 / 23.01.2023 </t>
  </si>
  <si>
    <t>VLĂHIȚA</t>
  </si>
  <si>
    <t>C10-I3-740</t>
  </si>
  <si>
    <t>Reabilitare clădire radiologie și bucătărie, centru de sănătate Vlăhița</t>
  </si>
  <si>
    <t xml:space="preserve">8968 / 24.01.2023 </t>
  </si>
  <si>
    <t>ADĂMUȘ</t>
  </si>
  <si>
    <t>Mureș</t>
  </si>
  <si>
    <t>C10-I3-76</t>
  </si>
  <si>
    <t>Reabilitare și eficentizare energetică a Grădiniței cu program normal din localitatea Dâmbău, comuna Adămuș, județul Mureș</t>
  </si>
  <si>
    <t xml:space="preserve">8969 / 24.01.2023 </t>
  </si>
  <si>
    <t>BĂLA</t>
  </si>
  <si>
    <t>C10-I3-1203</t>
  </si>
  <si>
    <t>Cresșterea eficienței energetice în Căminul Cultural Ercea, str.Principală, nr.138, Comuna Băla, jud.Mureș</t>
  </si>
  <si>
    <t xml:space="preserve">8970 / 24.01.2023 </t>
  </si>
  <si>
    <t>C10-I3-1247</t>
  </si>
  <si>
    <t>Creșterea eficienței în sediul primăriei Comuna Băla, str.Principală, nr.240,Comuna Băla, Județ Mureș</t>
  </si>
  <si>
    <t xml:space="preserve">8971 / 24.01.2023 </t>
  </si>
  <si>
    <t>CHEȚANI</t>
  </si>
  <si>
    <t>C10-I3-499</t>
  </si>
  <si>
    <t>REABILITAREA ȘI EFICIENTIZAREA ENERGETICĂ A ȘCOLII GIMNAZIALE DIN COMUNA CHEȚANI, JUDEȚUL MUREȘ</t>
  </si>
  <si>
    <t xml:space="preserve">8972 / 24.01.2023 </t>
  </si>
  <si>
    <t>MERENI</t>
  </si>
  <si>
    <t>Covasna</t>
  </si>
  <si>
    <t>C10-I3-1088</t>
  </si>
  <si>
    <t>Reabilitarea moderată a căminului cultural din Comuna Mereni</t>
  </si>
  <si>
    <t xml:space="preserve">8973 / 24.01.2023 </t>
  </si>
  <si>
    <t>NEGRENI</t>
  </si>
  <si>
    <t>Cluj</t>
  </si>
  <si>
    <t>C10-I3-199</t>
  </si>
  <si>
    <t>REABILITARE MODERATA CLADIRE PUBLICA, COMUNA NEGRENI, NR. 58, JUD. CLUJ</t>
  </si>
  <si>
    <t xml:space="preserve">8974 / 24.01.2023 </t>
  </si>
  <si>
    <t>PLOSCOȘ</t>
  </si>
  <si>
    <t>C10-I3-13</t>
  </si>
  <si>
    <t>REABILITARE TERMICĂ ŞI EFICIENTIZARE ENERGETICĂ A CLĂDIRII PUBLICE, CLĂDIRE PRIMARIA PLOSCOS, COMUNA PLOSCOS, JUDETUL CLUJ</t>
  </si>
  <si>
    <t xml:space="preserve">8975 / 24.01.2023 </t>
  </si>
  <si>
    <t>POCOLA</t>
  </si>
  <si>
    <t>C10-I3-612</t>
  </si>
  <si>
    <t>Reabilitare in vederea eficientizarii energetice a Scolii Primare cu clasele I-IV, din localitatea Feneris, comuna Pocola, judetul Bihor</t>
  </si>
  <si>
    <t xml:space="preserve">8976 / 24.01.2023 </t>
  </si>
  <si>
    <t>POIANA TEIULUI</t>
  </si>
  <si>
    <t>Neamț</t>
  </si>
  <si>
    <t>C10-I3-269</t>
  </si>
  <si>
    <t>Cresterea eficientei energetice si gestionarea inteligenta a energiei in cladirile publice- Muzeul Zoologic C. Romanescu- Poiana Teiului</t>
  </si>
  <si>
    <t xml:space="preserve">8977 / 24.01.2023 </t>
  </si>
  <si>
    <t>POIENI</t>
  </si>
  <si>
    <t>C10-I3-291</t>
  </si>
  <si>
    <t>Reabilitare termica si eficientizare energetica a cladirilor publice din comuna Poieni, judetul Cluj</t>
  </si>
  <si>
    <t xml:space="preserve">8978 / 24.01.2023 </t>
  </si>
  <si>
    <t>POJEJENA</t>
  </si>
  <si>
    <t>Caraș-Severin</t>
  </si>
  <si>
    <t>C10-I3-1004</t>
  </si>
  <si>
    <t>Reabilitarea moderată a clădirilor publice pentru a îmbunătăți furnizarea de servicii publice de către unitățile administrativ teritoriale - Dispensar comuna Pojejena, județul Caraș-Severin</t>
  </si>
  <si>
    <t xml:space="preserve">8979 / 24.01.2023 </t>
  </si>
  <si>
    <t>REDIU</t>
  </si>
  <si>
    <t>Galați</t>
  </si>
  <si>
    <t>C10-I3-773</t>
  </si>
  <si>
    <t>CRESTEREA EFICIENTEI ENERGETICE, Sl GESTIONAREA INTELIGENTA A ENERGIEI LA IMOBILUL PRIMARIA COMUNEI REDIU, JUDETUL GALATI</t>
  </si>
  <si>
    <t xml:space="preserve">8980 / 24.01.2023 </t>
  </si>
  <si>
    <t>SĂVĂDISLA</t>
  </si>
  <si>
    <t>C10-I3-62</t>
  </si>
  <si>
    <t>Reabilitare moderată a Școlii Gimnazială „Borbely Jozsef” din comuna Săvădisla, județul Cluj</t>
  </si>
  <si>
    <t xml:space="preserve">8981 / 24.01.2023 </t>
  </si>
  <si>
    <t>SCÂNTEIEȘTI</t>
  </si>
  <si>
    <t>C10-I3-762</t>
  </si>
  <si>
    <t>EFICIENTIZARE ENERGETICA SEDIU ADMINISTRATIV IN SAT FANTANELE, COM. SCANTEIESTI, JUD. GALATI</t>
  </si>
  <si>
    <t xml:space="preserve">8982 / 24.01.2023 </t>
  </si>
  <si>
    <t>SLATINA-TIMIȘ</t>
  </si>
  <si>
    <t>C10-I3-41</t>
  </si>
  <si>
    <t>Reabilitare sediu Primăriei Com Slatina-Timiș, jud. Caras-Severin</t>
  </si>
  <si>
    <t xml:space="preserve">8983 / 24.01.2023 </t>
  </si>
  <si>
    <t>TĂTĂRANI</t>
  </si>
  <si>
    <t>Dâmbovița</t>
  </si>
  <si>
    <t>C10-I3-327</t>
  </si>
  <si>
    <t>Reabilitarea moderată a Caminului Cultural Priboiu, din Comuna Tătărani, județ Dâmbovița”la, nr. 193, cod poștal 137440</t>
  </si>
  <si>
    <t xml:space="preserve">8984 / 24.01.2023 </t>
  </si>
  <si>
    <t>TISMANA</t>
  </si>
  <si>
    <t>C10-I3-419</t>
  </si>
  <si>
    <t>RENOVARE ENERGETICĂ LA CLĂDIREA C1 CONSTRUCȚIE ADMINISTRATIVĂ ȘI SOCIALĂ-P+2E, sediu Primarie in orasul Tismana, judetul Gorj</t>
  </si>
  <si>
    <t xml:space="preserve">8985 / 24.01.2023 </t>
  </si>
  <si>
    <t>TURNU RUIENI</t>
  </si>
  <si>
    <t>C10-I3-141</t>
  </si>
  <si>
    <t>REABILITARE TERMICA A SCOLII DIN LOCALITATEA ZERVESTI, COMUNA TURNU RUIENI, JUDETUL CARAS‐SEVERIN</t>
  </si>
  <si>
    <t xml:space="preserve">8986 / 24.01.2023 </t>
  </si>
  <si>
    <t>ULMENI</t>
  </si>
  <si>
    <t>C10-I3-1001</t>
  </si>
  <si>
    <t>RENOVARE ENERGETICA GRADINITA CLONDIRU</t>
  </si>
  <si>
    <t xml:space="preserve">8987 / 24.01.2023 </t>
  </si>
  <si>
    <t>VALEA MĂRULUI</t>
  </si>
  <si>
    <t>C10-I3-177</t>
  </si>
  <si>
    <t>CREȘTEREA EFICIENȚEI ENERGETICE A IMOBILULUI ȘCOALA PRIMARĂ MÂNDREȘTI, SAT MÂNDREȘTI, COMUNA VALEA MĂRULUI, JUDEȚUL GALAȚI</t>
  </si>
  <si>
    <t xml:space="preserve">11291 / 27.01.2023 </t>
  </si>
  <si>
    <t>BĂRBULEȚU</t>
  </si>
  <si>
    <t>C10-I3-1083</t>
  </si>
  <si>
    <t>Reabilitare moderata a Caminului Cultural din Satul Gura-Barbuletului, com. Barbuletu, jud. Dambovita</t>
  </si>
  <si>
    <t xml:space="preserve">11293 / 27.01.2023 </t>
  </si>
  <si>
    <t>BROSCĂUȚI</t>
  </si>
  <si>
    <t>C10-I3-124</t>
  </si>
  <si>
    <t>Eficentizare energetica si reabilitare scoala Dimitre Pompeiu, Satul Broscauti, comuna Broscauti, judetul Botosani</t>
  </si>
  <si>
    <t xml:space="preserve">11295 / 27.01.2023 </t>
  </si>
  <si>
    <t>BUSTUCHIN</t>
  </si>
  <si>
    <t>C10-I3-850</t>
  </si>
  <si>
    <t>REABILITARE MODERATA A CLADIRILOR PUBLICE, PENTRU IMBUNATATIREA SERVICIILOR SOCIALE PRESTATE LA NIVELUL COMUNEI BUSTUCHIN JUD. GORJ</t>
  </si>
  <si>
    <t xml:space="preserve">11296 / 27.01.2023 </t>
  </si>
  <si>
    <t>CIUPERCENI</t>
  </si>
  <si>
    <t>C10-I3-780</t>
  </si>
  <si>
    <t>Eficientizare energetica cladire situata la adresa Str. Principală, Nr. 21, Loc. Ciuperceni, Jud. Gorj</t>
  </si>
  <si>
    <t xml:space="preserve">11297 / 27.01.2023 </t>
  </si>
  <si>
    <t>COAȘ</t>
  </si>
  <si>
    <t>Maramureș</t>
  </si>
  <si>
    <t>C10-I3-844</t>
  </si>
  <si>
    <t>Reabilitarea termică a clădirii primăriei din comuna Coaș, Județul Maramureș</t>
  </si>
  <si>
    <t xml:space="preserve">11304 / 27.01.2023 </t>
  </si>
  <si>
    <t>DĂNCIULEȘTI</t>
  </si>
  <si>
    <t>C10-I3-1395</t>
  </si>
  <si>
    <t xml:space="preserve">Reabilitare moderată Școala Gimnazială Dănciulești, județul Gorj </t>
  </si>
  <si>
    <t xml:space="preserve">11305 / 27.01.2023 </t>
  </si>
  <si>
    <t>DRĂGUȚEȘTI</t>
  </si>
  <si>
    <t>C10-I3-1448</t>
  </si>
  <si>
    <t>REABILITARE DISPENSAR UMAN Satul IASI GORJ, COMUNA DRAGUTESTI, JUDETUL GORJ</t>
  </si>
  <si>
    <t xml:space="preserve">11307 / 27.01.2023 </t>
  </si>
  <si>
    <t>GĂEȘTI</t>
  </si>
  <si>
    <t>C10-I3-1129</t>
  </si>
  <si>
    <t>Reabilitarea Liceului Dr. C. Anghelescu  cu Corpurile C1-Internat, C12-Liceu, C15-Atelier și C19-Cantină din orașul Găești, județul Dâmbovița</t>
  </si>
  <si>
    <t xml:space="preserve">11308 / 27.01.2023 </t>
  </si>
  <si>
    <t>LUCIENI</t>
  </si>
  <si>
    <t>C10-I3-713</t>
  </si>
  <si>
    <t>Reabilitare moderata a sediului primariei comunei Lucieni, judetul Dambovita</t>
  </si>
  <si>
    <t xml:space="preserve">11309 / 27.01.2023 </t>
  </si>
  <si>
    <t>METEȘ</t>
  </si>
  <si>
    <t>Alba</t>
  </si>
  <si>
    <t>C10-I3-591</t>
  </si>
  <si>
    <t>Reabilitare moderata a Şcoali Generala  Tauti, comuna Metes, jud. Alba</t>
  </si>
  <si>
    <t xml:space="preserve">11310 / 27.01.2023 </t>
  </si>
  <si>
    <t>MUGENI</t>
  </si>
  <si>
    <t>C10-I3-308</t>
  </si>
  <si>
    <t xml:space="preserve">REABILITARE CLADIRII CAMINULUI CULTURAL DIN SATUL DOBENI, NR. 69., COMUNA MUGENI, JUDETUL HARGHITA </t>
  </si>
  <si>
    <t xml:space="preserve">11314 / 27.01.2023 </t>
  </si>
  <si>
    <t>MUȘETEȘTI</t>
  </si>
  <si>
    <t>C10-I3-702</t>
  </si>
  <si>
    <t>EFICIENTIZARE ENERGETICA SEDIU PRIMARIE, COMUNA MUSETESTI, JUDETUL GORJ</t>
  </si>
  <si>
    <t xml:space="preserve">11315 / 27.01.2023 </t>
  </si>
  <si>
    <t>OTOPENI</t>
  </si>
  <si>
    <t>Ilfov</t>
  </si>
  <si>
    <t>C10-I3-999</t>
  </si>
  <si>
    <t>Reabilitarea sediului Primariei Orasului Otopeni si a centrului Cultural Ion Manu, judetul Ilfov</t>
  </si>
  <si>
    <t xml:space="preserve">11316 / 27.01.2023 </t>
  </si>
  <si>
    <t>PRIGORIA</t>
  </si>
  <si>
    <t>C10-I3-1407</t>
  </si>
  <si>
    <t>Reabilitarea moderată a clădirii Bibliotecii comunale „Ion Tarbac” din Comuna Prigoria județul Gorj</t>
  </si>
  <si>
    <t xml:space="preserve">11318 / 27.01.2023 </t>
  </si>
  <si>
    <t>SĂLIȘTEA DE SUS</t>
  </si>
  <si>
    <t>C10-I3-254</t>
  </si>
  <si>
    <t>Reabilitarea termică moderată a unităților școlare din Orașul Săliștea de Sus</t>
  </si>
  <si>
    <t xml:space="preserve">11319 / 27.01.2023 </t>
  </si>
  <si>
    <t>SÂNGEORGIU DE PĂDURE</t>
  </si>
  <si>
    <t>C10-I3-766</t>
  </si>
  <si>
    <t>Reabilitare si eficientizare energetica a spitalului Orasenesc Sangeorgiu De Padure, cladire obstetrica-ginecologie</t>
  </si>
  <si>
    <t xml:space="preserve">11320 / 27.01.2023 </t>
  </si>
  <si>
    <t>C10-I3-796</t>
  </si>
  <si>
    <t>Reabilitarea și eficentizarea energetică a căminului cultural din orașul Sângeorgiu de Pădure</t>
  </si>
  <si>
    <t xml:space="preserve">11321 / 27.01.2023 </t>
  </si>
  <si>
    <t>STĂNEȘTI</t>
  </si>
  <si>
    <t>C10-I3-786</t>
  </si>
  <si>
    <t>Reabilitare clădire sediu primăria comunei Stănești, jud. Gorj</t>
  </si>
  <si>
    <t xml:space="preserve">11323 / 27.01.2023 </t>
  </si>
  <si>
    <t>TEREGOVA</t>
  </si>
  <si>
    <t>C10-I3-1528</t>
  </si>
  <si>
    <t>REABILITARE SI REABILITARE ENERGETICA CLADIRE ADMINISTRATIVA TEREGOVA</t>
  </si>
  <si>
    <t xml:space="preserve">11324 / 27.01.2023 </t>
  </si>
  <si>
    <t>VIȘEU DE JOS</t>
  </si>
  <si>
    <t>C10-I3-1220</t>
  </si>
  <si>
    <t>Reabilitarea moderată a Școlii primare Vișeu de Jos, județul Maramureș</t>
  </si>
  <si>
    <t xml:space="preserve">9271 / 25.01.2023 </t>
  </si>
  <si>
    <t>AȚEL</t>
  </si>
  <si>
    <t>Sibiu</t>
  </si>
  <si>
    <t>C10-I3-2757</t>
  </si>
  <si>
    <t>EFICIENTIZARE ENERGETICĂ ȘI REABILITARE ȘCOALA PRIMARĂ AȚEL, JUDEȚUL SIBIU</t>
  </si>
  <si>
    <t xml:space="preserve">9274 / 25.01.2023 </t>
  </si>
  <si>
    <t>BĂLAN</t>
  </si>
  <si>
    <t>Sălaj</t>
  </si>
  <si>
    <t>C10-I3-2633</t>
  </si>
  <si>
    <t xml:space="preserve">Cresterea eficientei energetice si gestionarea inteligenta a energiei in cladiri publice Scoala Chendrea,  Comuna Bălan, județul Sălaj </t>
  </si>
  <si>
    <t xml:space="preserve">9276 / 25.01.2023 </t>
  </si>
  <si>
    <t>BRUSTURI</t>
  </si>
  <si>
    <t>C10-I3-2410</t>
  </si>
  <si>
    <t xml:space="preserve">CRESTEREA EFICIENȚEI ENERGETICE PENTRU SEDIUL PRIMĂRIEI, Comuna BRUSTURI, JUDEȚUL NEAMȚ  </t>
  </si>
  <si>
    <t xml:space="preserve">9278 / 25.01.2023 </t>
  </si>
  <si>
    <t>CÂMPINEANCA</t>
  </si>
  <si>
    <t>C10-I3-2681</t>
  </si>
  <si>
    <t>Creșterea eficientei energetice și gestionarea inteligentă a energiei în Cantina Școlii Câmpineanca, Jud. Vrancea</t>
  </si>
  <si>
    <t xml:space="preserve">9281 / 25.01.2023 </t>
  </si>
  <si>
    <t>CEAMURLIA DE JOS</t>
  </si>
  <si>
    <t>Tulcea</t>
  </si>
  <si>
    <t>C10-I3-2248</t>
  </si>
  <si>
    <t>CRESTEREA EFICIENTEI ENERGETICE SI GESTIONAREA INTELIGENTA A ENERGIEI IN CLADIRILE PUBLICE  -  PRIMARIE  CEAMURLIA DE JOS, JUDETUL TULCEA</t>
  </si>
  <si>
    <t xml:space="preserve">9283 / 25.01.2023 </t>
  </si>
  <si>
    <t>DÂRLOS</t>
  </si>
  <si>
    <t>C10-I3-2426</t>
  </si>
  <si>
    <t>REABILITARE MODERATA CĂMIN CULTURAL ÎN Comuna DARLOS, SAT CURCIU</t>
  </si>
  <si>
    <t xml:space="preserve">9286 / 25.01.2023 </t>
  </si>
  <si>
    <t>DOȘTAT</t>
  </si>
  <si>
    <t>C10-I3-2636</t>
  </si>
  <si>
    <t xml:space="preserve"> Reabilitare si dotare scoala primara Boz, Comuna Doștat, județul Alba</t>
  </si>
  <si>
    <t xml:space="preserve">9287 / 25.01.2023 </t>
  </si>
  <si>
    <t>DUMBRAVA</t>
  </si>
  <si>
    <t>Mehedinți</t>
  </si>
  <si>
    <t>C10-I3-2605</t>
  </si>
  <si>
    <t>REABILITAREA MODERATĂ ÎN VEDEREA CREȘTERII EFICIENȚEI ENERGETICE A ȘCOLII GIMNAZIALE CU CLASELE I-VIII DUMBRAVA DE JOS, Comuna DUMBRAVA, JUDETUL MEHEDINȚI</t>
  </si>
  <si>
    <t xml:space="preserve">9289 / 25.01.2023 </t>
  </si>
  <si>
    <t>HODOD</t>
  </si>
  <si>
    <t>Satu Mare</t>
  </si>
  <si>
    <t>C10-I3-2663</t>
  </si>
  <si>
    <t>REABILITAREA ȘI CREȘTEREA EFICIENȚEI ENERGETICE A CLĂDIRII ȘCOLII DIN LOCALITATEA GIURTELECU HODODULUI, JUDEȚUL SATU MARE</t>
  </si>
  <si>
    <t xml:space="preserve">9291 / 25.01.2023 </t>
  </si>
  <si>
    <t>ÎNTREGALDE</t>
  </si>
  <si>
    <t>C10-I3-2616</t>
  </si>
  <si>
    <t>MODERNIZARE SI EXTINDERE CLADIREA PRIMARIEI, Comuna INTREGALDE, JUDETUL ALBA</t>
  </si>
  <si>
    <t xml:space="preserve">9292 / 25.01.2023 </t>
  </si>
  <si>
    <t>LUNCAVIȚA</t>
  </si>
  <si>
    <t>C10-I3-2468</t>
  </si>
  <si>
    <t>CREŞTEREA EFICIENŢEI ENERGETICE ŞI GESTIONAREA INTELIGENTĂ A ENERGIEI ÎN CLĂDIRILE PUBLICE –GRADINIȚA LUNCAVIȚA</t>
  </si>
  <si>
    <t xml:space="preserve">9294 / 25.01.2023 </t>
  </si>
  <si>
    <t>OSICA DE SUS</t>
  </si>
  <si>
    <t>Olt</t>
  </si>
  <si>
    <t>C10-I3-2653</t>
  </si>
  <si>
    <t>REABILITARE MODERATA A CLADIRII C3 SEDIU PRIMARIE DIN Comuna OSICA DE SUS, JUDETUL OLT</t>
  </si>
  <si>
    <t xml:space="preserve">9295 / 25.01.2023 </t>
  </si>
  <si>
    <t>PĂUCA</t>
  </si>
  <si>
    <t>C10-I3-2416</t>
  </si>
  <si>
    <t>REABILITARE MODERATĂ CĂMIN CULTURAL Comuna PĂUCA, sat BROȘTENI</t>
  </si>
  <si>
    <t xml:space="preserve">9296 / 25.01.2023 </t>
  </si>
  <si>
    <t>C10-I3-2462</t>
  </si>
  <si>
    <t>REABILITARE MODERATĂ CENTRU MULTIFUNCȚIONAL Comuna PĂUCA, localitate PĂUCA</t>
  </si>
  <si>
    <t xml:space="preserve">9298 / 25.01.2023 </t>
  </si>
  <si>
    <t>C10-I3-2725</t>
  </si>
  <si>
    <t>EFICIENTA ENERGETICA LA CAMINUL CULTURAL, Comuna POPESTI, SAT MAIENI, Comuna POPESTI, JUDETUL VALCEA</t>
  </si>
  <si>
    <t xml:space="preserve">9297 / 25.01.2023 </t>
  </si>
  <si>
    <t>C10-I3-2731</t>
  </si>
  <si>
    <t>Creșterea eficienței energetice a Școlii Gimnaziale ,,Prof. Dr. Gen. Ghe. V. Zaharia’’, Corp C 2, Comuna Popești, Județul Vrancea</t>
  </si>
  <si>
    <t xml:space="preserve">9300 / 25.01.2023 </t>
  </si>
  <si>
    <t>SĂLIȘTE</t>
  </si>
  <si>
    <t>C10-I3-2525</t>
  </si>
  <si>
    <t xml:space="preserve">Reabilitarea moderata a cladirii Caminului Cultural din sat Sibiel, oras Saliste, prin eficientizare energetica” </t>
  </si>
  <si>
    <t xml:space="preserve">9284 / 25.01.2023 </t>
  </si>
  <si>
    <t>SOMEȘ-ODORHEI</t>
  </si>
  <si>
    <t>C10-I3-2768</t>
  </si>
  <si>
    <t>Creșterea eficienței energetice și gestionarea inteligență a energiei la clădirea Primăriei Someș-Odorhei, județul Sălaj</t>
  </si>
  <si>
    <t xml:space="preserve">9302 / 25.01.2023 </t>
  </si>
  <si>
    <t>URZICENI</t>
  </si>
  <si>
    <t>C10-I3-2356</t>
  </si>
  <si>
    <t>Creșterea eficienței energetice, gestionarea inteligentă a energiei, modernizarea cladirii si schimbarea destinatiei in centru cultural in localitatea Urziceni, județul Satu Mare</t>
  </si>
  <si>
    <t xml:space="preserve">9305 / 25.01.2023 </t>
  </si>
  <si>
    <t>VĂDĂSTRIȚA</t>
  </si>
  <si>
    <t>C10-I3-2305</t>
  </si>
  <si>
    <t>REABILITAREA MODERATA A CLADIRILOR PUBLICE SCOALA GENERALA CU CLASELE I-VIII, Comuna VADASTRITA, JUDETUL OLT” - CORP C1 C.F. 51284</t>
  </si>
  <si>
    <t xml:space="preserve">9362 / 25.01.2023 </t>
  </si>
  <si>
    <t>ADÂNCATA</t>
  </si>
  <si>
    <t>C10-I3-2779</t>
  </si>
  <si>
    <t>SPRIJINIREA EFICIENTEI ENERGETICE A SEDIULUI ADMINISTRATIV DE ASISTENTA SOCIALA ADANCATA</t>
  </si>
  <si>
    <t xml:space="preserve">9363 / 25.01.2023 </t>
  </si>
  <si>
    <t>CÂRȚA</t>
  </si>
  <si>
    <t>C10-I3-2503</t>
  </si>
  <si>
    <t>REABILITAREA, MODERNIZAREA ȘI DOTAREA CLĂDIRII UNITĂȚII ADMINISTRATIV TERITORIALE Comuna CÂRȚA, JUDEȚUL SIBIU</t>
  </si>
  <si>
    <t xml:space="preserve">9366 / 25.01.2023 </t>
  </si>
  <si>
    <t>CENADE</t>
  </si>
  <si>
    <t>C10-I3-2758</t>
  </si>
  <si>
    <t>Renovarea energetica moderata a cladirilor publice din Comuna Cenade -CAMIN CULTURAL</t>
  </si>
  <si>
    <t xml:space="preserve">9367 / 25.01.2023 </t>
  </si>
  <si>
    <t>CRASNA</t>
  </si>
  <si>
    <t>C10-I3-2408</t>
  </si>
  <si>
    <t>Renovare energetică a Căminului Cultural din Comuna Crasna</t>
  </si>
  <si>
    <t xml:space="preserve">9369 / 25.01.2023 </t>
  </si>
  <si>
    <t>CRIȘENI</t>
  </si>
  <si>
    <t>C10-I3-2266</t>
  </si>
  <si>
    <t>REABILITARE TERMICA PRIMARIA CRISENI</t>
  </si>
  <si>
    <t xml:space="preserve">9371 / 25.01.2023 </t>
  </si>
  <si>
    <t>FĂRĂU</t>
  </si>
  <si>
    <t>C10-I3-2748</t>
  </si>
  <si>
    <t>Reabilitare școală generală Fărău, Comuna Fărău, județul Alba</t>
  </si>
  <si>
    <t xml:space="preserve">9373 / 25.01.2023 </t>
  </si>
  <si>
    <t>HORODNICENI</t>
  </si>
  <si>
    <t>C10-I3-2701</t>
  </si>
  <si>
    <t>REABILITARE ENERGETICĂ MODERATĂ A CLĂDIRII SEDIULUI PRIMĂRIEI COMUNEI HORODNICENI, JUDEȚUL SUCEAVA</t>
  </si>
  <si>
    <t xml:space="preserve">9378 / 25.01.2023 </t>
  </si>
  <si>
    <t>LIVEZI</t>
  </si>
  <si>
    <t>Bacău</t>
  </si>
  <si>
    <t>C10-I3-2360</t>
  </si>
  <si>
    <t>REABILITARE SI MODERNIZARE SCOALA PRIMARA SCARIGA, Comuna LIVEZI, JUDETUL BACAU</t>
  </si>
  <si>
    <t xml:space="preserve">9379 / 25.01.2023 </t>
  </si>
  <si>
    <t>MOȘNA</t>
  </si>
  <si>
    <t>C10-I3-2593</t>
  </si>
  <si>
    <t>Renovarea energetica a primariei Mosna, Judetul Sibiu</t>
  </si>
  <si>
    <t xml:space="preserve">9382 / 25.01.2023 </t>
  </si>
  <si>
    <t>MURGENI</t>
  </si>
  <si>
    <t>Vaslui</t>
  </si>
  <si>
    <t>C10-I3-2746</t>
  </si>
  <si>
    <t>Renovare moderata a cladirii primariei , Oras Murgeni, Judetul Vaslui</t>
  </si>
  <si>
    <t xml:space="preserve">9390 / 25.01.2023 </t>
  </si>
  <si>
    <t>PLOPIȘ</t>
  </si>
  <si>
    <t>C10-I3-2650</t>
  </si>
  <si>
    <t>EFICIENTIZAREA ENERGETICĂ A SEDIULUI PRIMĂRIEI PLOPIȘ, JUDEȚUL SĂLAJ</t>
  </si>
  <si>
    <t xml:space="preserve">9393 / 25.01.2023 </t>
  </si>
  <si>
    <t>SĂCĂȘENI</t>
  </si>
  <si>
    <t>C10-I3-2319</t>
  </si>
  <si>
    <t>Reabilitare moderată a sediului primăriei Comunei Săcășeni, judetul Satu Mare</t>
  </si>
  <si>
    <t xml:space="preserve">9395 / 25.01.2023 </t>
  </si>
  <si>
    <t>SĂSCIORI</t>
  </si>
  <si>
    <t>C10-I3-2299</t>
  </si>
  <si>
    <t>CREȘTEREA EFICIENȚEI ENERGETICE ÎN CADRUL ȘCOLII GIMNAZIALE SĂSCIORI, OBIECTIV - GRĂDINIȚA CU PROGRAM NORMAL CĂPÎLNA, Comuna SĂSCIORI, JUDEȚUL ALBA</t>
  </si>
  <si>
    <t xml:space="preserve">9396 / 25.01.2023 </t>
  </si>
  <si>
    <t>C10-I3-2618</t>
  </si>
  <si>
    <t>CREȘTEREA EFICIENȚEI ENERGETICE ÎN CADRUL ȘCOLII GIMNAZIALE SĂSCIORI, OBIECTIV - ȘCOALA PRIMARĂ DUVLEA-ZDRENGHEA, Comuna SĂSCIORI, JUDEȚUL ALBA</t>
  </si>
  <si>
    <t xml:space="preserve">9399 / 25.01.2023 </t>
  </si>
  <si>
    <t>ȘONA</t>
  </si>
  <si>
    <t>C10-I3-2443</t>
  </si>
  <si>
    <t>REABILITARE TERMICA SI EFICIENTIZARE ENERGETICA A CLADIRII PUBLICE, CLADIREA PRIMARIEI DIN LOC. SONA, JUDETUL ALBA</t>
  </si>
  <si>
    <t xml:space="preserve">9402 / 25.01.2023 </t>
  </si>
  <si>
    <t>TORMAC</t>
  </si>
  <si>
    <t>C10-I3-2590</t>
  </si>
  <si>
    <t>Reabilitarea moderată a școlii gimnaziale mica din localitatea Tormac, Comuna Tormac, judetul Timiș, în vederea creșterii eficienței energetice a clădirii</t>
  </si>
  <si>
    <t xml:space="preserve">9409 / 25.01.2023 </t>
  </si>
  <si>
    <t>UNIREA</t>
  </si>
  <si>
    <t>Brăila</t>
  </si>
  <si>
    <t>C10-I3-2829</t>
  </si>
  <si>
    <t>REABILITARE TERMICA SI ENERGETICA A OBIECTIVULUI EDUCATIONAL SCOALA CU CLASELE I-VIII – VALEA CANEPII</t>
  </si>
  <si>
    <t xml:space="preserve">9414 / 25.01.2023 </t>
  </si>
  <si>
    <t>VALEA VIILOR</t>
  </si>
  <si>
    <t>C10-I3-2597</t>
  </si>
  <si>
    <t>RENOVAREA ENERGETICA A PRIMARIEI VALEA VIILOR</t>
  </si>
  <si>
    <t xml:space="preserve">9417 / 25.01.2023 </t>
  </si>
  <si>
    <t>VĂDASTRA</t>
  </si>
  <si>
    <t>C10-I3-2271</t>
  </si>
  <si>
    <t>REABILITARE MODERATĂ  A CĂMINULUI CULTURAL DIN Comuna VADASTRA , JUDEȚUL OLT</t>
  </si>
  <si>
    <t xml:space="preserve">9418 / 25.01.2023 </t>
  </si>
  <si>
    <t>ZERIND</t>
  </si>
  <si>
    <t>Arad</t>
  </si>
  <si>
    <t>C10-I3-2837</t>
  </si>
  <si>
    <t>REABILITARE SI MODERNIZARE SEDIU PRIMARIE SI BIBLIOTECA DIN LOCALITATEA ZERIND, Comuna ZERIND, JUDETUL ARAD</t>
  </si>
  <si>
    <t xml:space="preserve">9468 / 25.01.2023 </t>
  </si>
  <si>
    <t>BĂLUȘENI</t>
  </si>
  <si>
    <t>C10-I3-2893</t>
  </si>
  <si>
    <t>Cresterea eficientei energetice a unitatii de invatamant - gradinita in localitatea Baluseni, jud. Botosani</t>
  </si>
  <si>
    <t xml:space="preserve">9470 / 25.01.2023 </t>
  </si>
  <si>
    <t>BREBENI</t>
  </si>
  <si>
    <t>C10-I3-2311</t>
  </si>
  <si>
    <t>Reabilitare moderata a clădirii DISPENSAR UMAN din Localitatea Brebeni, Județul Olt</t>
  </si>
  <si>
    <t xml:space="preserve">9471 / 25.01.2023 </t>
  </si>
  <si>
    <t>C10-I3-2404</t>
  </si>
  <si>
    <t xml:space="preserve">CREŞTEREA EFICIENŢEI ENERGETICE ŞI GESTIONAREA INTELIGENTĂ A ENERGIEI ÎN CLĂDIRILE PUBLICE –SEDIU PRIMARIA OrașulUI BROSTENI, JUDEȚUL SUCEAVA </t>
  </si>
  <si>
    <t xml:space="preserve">9472 / 25.01.2023 </t>
  </si>
  <si>
    <t>CĂLINEȘTI</t>
  </si>
  <si>
    <t>Teleorman</t>
  </si>
  <si>
    <t>C10-I3-2274</t>
  </si>
  <si>
    <t>Reabilitare moderată clădire publică sat Licuriciu, Comuna Călinești, județul Teleorman</t>
  </si>
  <si>
    <t xml:space="preserve">9473 / 25.01.2023 </t>
  </si>
  <si>
    <t>C10-I3-2498</t>
  </si>
  <si>
    <t>Renovarea energetica moderata a cladirilor publice din Comuna Cenade -DISPENSAR UMAN CENADE</t>
  </si>
  <si>
    <t xml:space="preserve">9475 / 25.01.2023 </t>
  </si>
  <si>
    <t>CERAȘU</t>
  </si>
  <si>
    <t>Prahova</t>
  </si>
  <si>
    <t>C10-I3-2268</t>
  </si>
  <si>
    <t>REABILITARE ENERGETICĂ INSTITUȚII DE ÎNVĂȚĂMÂNT ÎN Comuna CERAȘU, JUDEȚUL PRAHOVA - CLĂDIRE GRĂDINIȚĂ, SAT SLON</t>
  </si>
  <si>
    <t xml:space="preserve">9476 / 25.01.2023 </t>
  </si>
  <si>
    <t>CRIZBAV</t>
  </si>
  <si>
    <t>Brașov</t>
  </si>
  <si>
    <t>C10-I3-2740</t>
  </si>
  <si>
    <t>Reabilitarea moderată a clădirilor publice, Clădirea Școlii Gimnaziale Crizbav, Localitatea Crizbav, Județul Brașov</t>
  </si>
  <si>
    <t xml:space="preserve">9477 / 25.01.2023 </t>
  </si>
  <si>
    <t>DETA</t>
  </si>
  <si>
    <t>C10-I3-2755</t>
  </si>
  <si>
    <t>REABILITAREA ENERGETICĂ A MUZEULUI ORASULUI DETA, STR. MIHAI VITEAZU NR. 2</t>
  </si>
  <si>
    <t xml:space="preserve">9478 / 25.01.2023 </t>
  </si>
  <si>
    <t>DORNA-ARINI</t>
  </si>
  <si>
    <t>C10-I3-2750</t>
  </si>
  <si>
    <t>“REABILITARE MODERATA A SCOLII PRIMARE CU CLASE I-IV DIN SAT RUSCA, COM. DORNA ARINI, JUD. SUCEAVA”</t>
  </si>
  <si>
    <t xml:space="preserve">9480 / 25.01.2023 </t>
  </si>
  <si>
    <t>HURUIEȘTI</t>
  </si>
  <si>
    <t>C10-I3-2387</t>
  </si>
  <si>
    <t>EFICIENTIZARE ENERGETICĂ ȘCOALA GIMNAZIALĂ „VASILE PÂRVAN” HURUIEȘTI</t>
  </si>
  <si>
    <t xml:space="preserve">9484 / 25.01.2023 </t>
  </si>
  <si>
    <t>MĂRUNȚEI</t>
  </si>
  <si>
    <t>C10-I3-2214</t>
  </si>
  <si>
    <t>CRESTEREA EFICIENTEI ENERGETICE LA ŞCOALA GIMNAZIALĂ BALANESTI</t>
  </si>
  <si>
    <t xml:space="preserve">9486 / 25.01.2023 </t>
  </si>
  <si>
    <t>MOGOȘ</t>
  </si>
  <si>
    <t>C10-I3-2234</t>
  </si>
  <si>
    <t xml:space="preserve">AUTORIZAREA EXECUTĂRII LUCRĂRILOR DE CONSTRUCȚII PRIVIND CREȘTEREA EFICIENȚEI ENERGETICE LA NIVELUL COMUNEI MOGOȘ – CLĂDIREA PRIMĂRIEI COMUNEI MOGOȘ </t>
  </si>
  <si>
    <t xml:space="preserve">9488 / 25.01.2023 </t>
  </si>
  <si>
    <t>MOȘOAIA</t>
  </si>
  <si>
    <t>Argeș</t>
  </si>
  <si>
    <t>C10-I3-2238</t>
  </si>
  <si>
    <t xml:space="preserve">CRESTEREA EFICIENTEI ENERGETICE A CLADIRII PUBLICE-SCOALA GIMNAZIALA MOSOAIA, situata in Comuna Mosoaia, sat Mosoaia, judetul Arges </t>
  </si>
  <si>
    <t xml:space="preserve">9489 / 25.01.2023 </t>
  </si>
  <si>
    <t>PĂTÂRLAGELE</t>
  </si>
  <si>
    <t>C10-I3-2259</t>
  </si>
  <si>
    <t>REABILITARE   IN VEDEREA CRESTERII EFICIENTEI ENERGETICE A CLADIRII PUBLICE LICEUL TEORETIC “RADU VLADESCU”-CORP C2 LICEU P+2 ,ORAS PATARLAGELE,JUDETUL BUZAU</t>
  </si>
  <si>
    <t xml:space="preserve">9491 / 25.01.2023 </t>
  </si>
  <si>
    <t>C10-I3-2692</t>
  </si>
  <si>
    <t>Reabilitare în vederea creșterii eficienței energetice a clădirii publice - Liceul Teoretic " Radu Vlădescu ” - Corp C1 Liceu, Oraș Pătârlagele, judetul Buzău</t>
  </si>
  <si>
    <t xml:space="preserve">9492 / 25.01.2023 </t>
  </si>
  <si>
    <t>RĂUSENI</t>
  </si>
  <si>
    <t>C10-I3-2683</t>
  </si>
  <si>
    <t>Igienizare si reparatii privind cresterea performantei energetice la Scoala Generala cu clasele I-VIII – sat Rauseni</t>
  </si>
  <si>
    <t xml:space="preserve">9493 / 25.01.2023 </t>
  </si>
  <si>
    <t>ROMA</t>
  </si>
  <si>
    <t>C10-I3-2800</t>
  </si>
  <si>
    <t>REABILITARE ENERGETICA MODERATA A CAMINULUI CULTURAL ROMA, Comuna ROMA, JUDETUL BOTOSANI</t>
  </si>
  <si>
    <t xml:space="preserve">9494 / 25.01.2023 </t>
  </si>
  <si>
    <t>SASCUT</t>
  </si>
  <si>
    <t>C10-I3-2207</t>
  </si>
  <si>
    <t>Reabilitare energetica scoala Beresti – corp nou, Comuna Sascut, Judetul Bacau</t>
  </si>
  <si>
    <t xml:space="preserve">9497 / 25.01.2023 </t>
  </si>
  <si>
    <t>SIRIU</t>
  </si>
  <si>
    <t>C10-I3-2283</t>
  </si>
  <si>
    <t>REABILITARE ENERGETICA SCOALA GIMNAZIALA LUNCA JARISTEI, Comuna SIRIU, JUDETUL BUZAU</t>
  </si>
  <si>
    <t xml:space="preserve">9498 / 25.01.2023 </t>
  </si>
  <si>
    <t>URECHEȘTI</t>
  </si>
  <si>
    <t>C10-I3-2770</t>
  </si>
  <si>
    <t>„Creșterea eficienței energetice și gestionarea inteligentă a energiei în Dispensarul Uman Urechești,   Județul Vrancea”</t>
  </si>
  <si>
    <t xml:space="preserve">9638 / 25.01.2023 </t>
  </si>
  <si>
    <t>BRĂDULEȚ</t>
  </si>
  <si>
    <t>C10-I3-2377</t>
  </si>
  <si>
    <t>Reabilitarea moderata a Caminului Cultural Galesu, Comuna Bradulet, judetul Arges</t>
  </si>
  <si>
    <t xml:space="preserve">9640 / 25.01.2023 </t>
  </si>
  <si>
    <t>CICĂNEȘTI</t>
  </si>
  <si>
    <t>C10-I3-2564</t>
  </si>
  <si>
    <t>CRESTEREA EFICIENTEI ENERGETICE LA SCOALA GENERALA CLASELE I-VIII ( CORP I), Sat Cicanesti, Comuna Cicanesti, judetul Arges</t>
  </si>
  <si>
    <t xml:space="preserve">9657 / 25.01.2023 </t>
  </si>
  <si>
    <t>CIURULEASA</t>
  </si>
  <si>
    <t>C10-I3-2531</t>
  </si>
  <si>
    <t>Reabilitarea moderată a clădirilor publice pentru a îmbunătăți  serviciile publice prestate la nivelul unităților administrativ-teritoriale</t>
  </si>
  <si>
    <t xml:space="preserve">9641 / 25.01.2023 </t>
  </si>
  <si>
    <t>CRISTIAN</t>
  </si>
  <si>
    <t>C10-I3-2582</t>
  </si>
  <si>
    <t>EFICIENȚĂ ENERGETICĂ GRĂDINIȚĂ Comuna CRISTIAN, JUDEȚUL SIBIU</t>
  </si>
  <si>
    <t xml:space="preserve">9647 / 25.01.2023 </t>
  </si>
  <si>
    <t>CRUCIȘOR</t>
  </si>
  <si>
    <t>C10-I3-2803</t>
  </si>
  <si>
    <t>REABILITARE TERMICA SCOALA INVATAMANT PRIMAR+GIMNAZIAL com. Crucisor, str.Principala nr.144, loc. Poiana Codrului jud. Satu Mare</t>
  </si>
  <si>
    <t xml:space="preserve">9660 / 25.01.2023 </t>
  </si>
  <si>
    <t>C10-I3-2491</t>
  </si>
  <si>
    <t>EFICIENTIZARE ENERGETICĂ PRIN REABILITARE CLĂDIRE SEDIUL PRIMARIE ORAȘ DETA, STR. VICTORIEI, NR. 32, JUDEȚUL TIMIȘ</t>
  </si>
  <si>
    <t xml:space="preserve">9650 / 25.01.2023 </t>
  </si>
  <si>
    <t>FRUMOSU</t>
  </si>
  <si>
    <t>C10-I3-2303</t>
  </si>
  <si>
    <t>CRESTEAREA EFICIENTEI ENERGETICE A SCOLII PRIMARE FRUMOSU, DIN Comuna FRUMOSU, JUDETUL SUCEAVA</t>
  </si>
  <si>
    <t xml:space="preserve">9663 / 25.01.2023 </t>
  </si>
  <si>
    <t>GURA HUMORULUI</t>
  </si>
  <si>
    <t>C10-I3-2256</t>
  </si>
  <si>
    <t>Reabilitarea moderată a Colegiului ”Alexandru cel Bun” – Corpul A din Orașul Gura Humorului, județul Suceava</t>
  </si>
  <si>
    <t xml:space="preserve">9661 / 25.01.2023 </t>
  </si>
  <si>
    <t>C10-I3-2429</t>
  </si>
  <si>
    <t>Reabilitarea moderată a Școlii Gimnaziale ”Petru Comarnescu” din Orașul Gura Humorului, județul Suceava</t>
  </si>
  <si>
    <t xml:space="preserve">9651 / 25.01.2023 </t>
  </si>
  <si>
    <t>MĂXINENI</t>
  </si>
  <si>
    <t>C10-I3-2555</t>
  </si>
  <si>
    <t>CRESTEREA EFICIENTEI ENERGETICE SCOALA LATINU, Comuna MAXINENI, JUDETUL BRAILA</t>
  </si>
  <si>
    <t xml:space="preserve">9685 / 25.01.2023 </t>
  </si>
  <si>
    <t>MIOVENI</t>
  </si>
  <si>
    <t>C10-I3-2323</t>
  </si>
  <si>
    <t>IMBUNATATIREA EFICIENTEI ENERGETICE A INSTITUTIILOR  PUBLICE DIN ORASUL MIOVENI</t>
  </si>
  <si>
    <t xml:space="preserve">9652 / 25.01.2023 </t>
  </si>
  <si>
    <t>OLANU</t>
  </si>
  <si>
    <t>C10-I3-2221</t>
  </si>
  <si>
    <t>CREȘTERE EFICIENTA ENERGETICA LA “ ȘCOALA CLASELE V-VIII ” IN Comuna OLANU , JUDEȚUL VALCEA</t>
  </si>
  <si>
    <t xml:space="preserve">9665 / 25.01.2023 </t>
  </si>
  <si>
    <t>OTEȘANI</t>
  </si>
  <si>
    <t>C10-I3-2838</t>
  </si>
  <si>
    <t>REABILITAREA MODERATA A SEDIULUI PRIMARIEI OTESANI, JUDETUL VALCEA</t>
  </si>
  <si>
    <t xml:space="preserve">9666 / 25.01.2023 </t>
  </si>
  <si>
    <t>C10-I3-2501</t>
  </si>
  <si>
    <t>EFICIENTA ENERGETICA LA PRIMARIA COMUNEI POPESTI, SAT MAIENI, Comuna POPESTI, JUDETUL VALCEA</t>
  </si>
  <si>
    <t xml:space="preserve">9669 / 25.01.2023 </t>
  </si>
  <si>
    <t>SALCEA</t>
  </si>
  <si>
    <t>C10-I3-2228</t>
  </si>
  <si>
    <t>REABILITARE MODERATA A CLADIRII PUBLICE “PRIMARIE“, ORASUL SALCEA, JUDETUL SUCEAVA</t>
  </si>
  <si>
    <t xml:space="preserve">9648 / 25.01.2023 </t>
  </si>
  <si>
    <t>SOCODOR</t>
  </si>
  <si>
    <t>C10-I3-2716</t>
  </si>
  <si>
    <t>Renovare energetică moderată a sediului administrativ al Primăriei Socodor, județul Arad</t>
  </si>
  <si>
    <t xml:space="preserve">9664 / 25.01.2023 </t>
  </si>
  <si>
    <t>STÂNGĂCEAUA</t>
  </si>
  <si>
    <t>C10-I3-2240</t>
  </si>
  <si>
    <t>Creşterea eficientei energetice pentru Scoala Gimnaziala Stangaceaua, Comuna Stangaceaua, judetul Mehedinti</t>
  </si>
  <si>
    <t xml:space="preserve">9653 / 25.01.2023 </t>
  </si>
  <si>
    <t>TĂTULEȘTI</t>
  </si>
  <si>
    <t>C10-I3-2688</t>
  </si>
  <si>
    <t>Reabilitare moderata Constructie administrativ sociala: Scoala Gimnaziala Tatulesti, Jud.Olt</t>
  </si>
  <si>
    <t xml:space="preserve">9671 / 25.01.2023 </t>
  </si>
  <si>
    <t>VALEA IAȘULUI</t>
  </si>
  <si>
    <t>C10-I3-2294</t>
  </si>
  <si>
    <t xml:space="preserve">CRESTEREA EFICIENTEI ENERGETICE A PRIMARIEI VALEA IASULUI, DIN Comuna VALEA IASULUI, JUDETUL ARGES </t>
  </si>
  <si>
    <t xml:space="preserve">9654 / 25.01.2023 </t>
  </si>
  <si>
    <t>VLADIMIRESCU</t>
  </si>
  <si>
    <t>C10-I3-2834</t>
  </si>
  <si>
    <t>Cresterea eficientei energetice la Scoala din localitatea Horia, Comuna Vladimirescu, judetul Arad</t>
  </si>
  <si>
    <t xml:space="preserve">9750 / 25.01.2023 </t>
  </si>
  <si>
    <t>BUDUREASA</t>
  </si>
  <si>
    <t>C10-I3-2282</t>
  </si>
  <si>
    <t>Reabilitarea moderată a Căminului Cultural din localitate Teleac, Comuna Budureasa, judetul Bihor</t>
  </si>
  <si>
    <t>9752 / 
25.01.2023</t>
  </si>
  <si>
    <t>COCIUBA MARE</t>
  </si>
  <si>
    <t>C10-I3-2304</t>
  </si>
  <si>
    <t>REABILITARE TERMOENERGETICA A CENTRULUI DE PERMANENTA COCIUBA MARE</t>
  </si>
  <si>
    <t xml:space="preserve">9755 / 25.01.2023 </t>
  </si>
  <si>
    <t>DRAGOMIREȘTI</t>
  </si>
  <si>
    <t>C10-I3-2550</t>
  </si>
  <si>
    <t>Reabilitare și modernizare clădire dispensar în Comuna Dragomirești, județul Vaslui</t>
  </si>
  <si>
    <t xml:space="preserve">9756 / 25.01.2023 </t>
  </si>
  <si>
    <t>EȘELNIȚA</t>
  </si>
  <si>
    <t>C10-I3-2849</t>
  </si>
  <si>
    <t>Creșterea eficienței energetice și gestionarea inteligentă a energiei pentru obiectivul corp C1- GRĂDINIȚĂ din localitatea Eșelnița, județul Mehedinți</t>
  </si>
  <si>
    <t xml:space="preserve">9757 / 25.01.2023 </t>
  </si>
  <si>
    <t>FILDU DE JOS</t>
  </si>
  <si>
    <t>C10-I3-2659</t>
  </si>
  <si>
    <t>REABILITARE, MODERNIZARE ȘI DOTARE CAMIN CULTURAL SAT FILDU DE SUS</t>
  </si>
  <si>
    <t xml:space="preserve">9759 / 25.01.2023 </t>
  </si>
  <si>
    <t>GROZEȘTI</t>
  </si>
  <si>
    <t>C10-I3-2456</t>
  </si>
  <si>
    <t>REABILITARE MODERATĂ A DISPENSARULUI DIN Comuna GROZEȘTI,  JUDEȚUL MEHEDINȚI</t>
  </si>
  <si>
    <t xml:space="preserve">9761 / 25.01.2023 </t>
  </si>
  <si>
    <t>HĂȘMAȘ</t>
  </si>
  <si>
    <t>C10-I3-2534</t>
  </si>
  <si>
    <t>RENOVAREA ENERGETICA MODERATA A CLĂDIRII PRIMĂRIEI DIN LOCALITATEA HĂȘMAȘ, Comuna HĂȘMAȘ, JUDEȚUL ARAD</t>
  </si>
  <si>
    <t xml:space="preserve">9763 / 25.01.2023 </t>
  </si>
  <si>
    <t>C10-I3-2728</t>
  </si>
  <si>
    <t>REABILITARE ENERGETICĂ MODERATĂ A CLĂDIRII ȘCOLII PRIMARE DIN SATUL BOTEȘTI, Comuna HORODNICENI, JUDEȚUL SUCEAVA</t>
  </si>
  <si>
    <t xml:space="preserve">9765 / 25.01.2023 </t>
  </si>
  <si>
    <t>LAZURI DE BEIUȘ</t>
  </si>
  <si>
    <t>C10-I3-2227</t>
  </si>
  <si>
    <t>Reabilitarea moderată a clădirii Gradinitei din localitatea Hinchiris, Comuna Lazuri de Beiuș, județul Bihor</t>
  </si>
  <si>
    <t xml:space="preserve">9766 / 25.01.2023 </t>
  </si>
  <si>
    <t>C10-I3-2375</t>
  </si>
  <si>
    <t>Reabilitarea moderată a clădirii Scolii din localitatea Lazuri de Beius, Comuna Lazuri de Beiuș, județul Bihor</t>
  </si>
  <si>
    <t xml:space="preserve">9776 / 25.01.2023 </t>
  </si>
  <si>
    <t>LEHLIU-GARĂ</t>
  </si>
  <si>
    <t>C10-I3-2545</t>
  </si>
  <si>
    <t>Reabilitarea Moderata a Cladirilor Publice pentru Liceul Alexandru Odobescu din oras Lehliu – Gara, Cantina, str. Viitorului nr. 9, judetul Calarasi</t>
  </si>
  <si>
    <t xml:space="preserve">9780 / 25.01.2023 </t>
  </si>
  <si>
    <t>LIVEZILE</t>
  </si>
  <si>
    <t>C10-I3-2244</t>
  </si>
  <si>
    <t>REABILITARE MODERATĂ SEDIU PRIMĂRIE, Comuna LIVEZILE, JUDEȚUL MEHEDINȚI</t>
  </si>
  <si>
    <t xml:space="preserve">9787 / 25.01.2023 </t>
  </si>
  <si>
    <t>ORAVIȚA</t>
  </si>
  <si>
    <t>C10-I3-2215</t>
  </si>
  <si>
    <t>REABILITARE MODERATĂ A CLĂDIRII SITUATE PE STR. 1 DECEMBRIE 1918 NR. 69 A, oraș Oravița, jud. Caraș-Severin</t>
  </si>
  <si>
    <t xml:space="preserve">9790 / 25.01.2023 </t>
  </si>
  <si>
    <t>C10-I3-2239</t>
  </si>
  <si>
    <t>Reabilitarea moderată a căminului cultural din satul Gurani, Comuna Pietroasa, județul Bihor</t>
  </si>
  <si>
    <t xml:space="preserve">9791 / 25.01.2023 </t>
  </si>
  <si>
    <t>RÂU SADULUI</t>
  </si>
  <si>
    <t>C10-I3-2411</t>
  </si>
  <si>
    <t>REABILITARE MODERATĂ ȘCOALA GENERALĂ CIUPARI, Comuna RÂU SADULUI, JUD. SIBIU</t>
  </si>
  <si>
    <t xml:space="preserve">9794 / 25.01.2023 </t>
  </si>
  <si>
    <t>SÂNGEORGIU DE MUREȘ</t>
  </si>
  <si>
    <t>C10-I3-2587</t>
  </si>
  <si>
    <t xml:space="preserve">Reabilitare și eficientizare energetică a grădiniței de copii Bambi din localitatea Sângeorgiu de Mureș, Comuna Sângeorgiu de Mureș, județul Mureș </t>
  </si>
  <si>
    <t xml:space="preserve">9795 / 25.01.2023 </t>
  </si>
  <si>
    <t>SÂNTIMBRU</t>
  </si>
  <si>
    <t>C10-I3-2796</t>
  </si>
  <si>
    <t>Reabilitare moderată a clădirilor publice, Grădinița cu Program Normal, Sântimbru, Comuna Sântimbru, județul Alba</t>
  </si>
  <si>
    <t xml:space="preserve">9796 / 25.01.2023 </t>
  </si>
  <si>
    <t>C10-I3-2325</t>
  </si>
  <si>
    <t>Creșterea eficienței energetice a Grădiniței din Bârcea Mare</t>
  </si>
  <si>
    <t xml:space="preserve">9797 / 25.01.2023 </t>
  </si>
  <si>
    <t>TĂUTEU</t>
  </si>
  <si>
    <t>C10-I3-2321</t>
  </si>
  <si>
    <t>Reabilitare termoenergetică pentru clădire Școala Generală și Grădinița Chiribiș</t>
  </si>
  <si>
    <t xml:space="preserve">9798 / 25.01.2023 </t>
  </si>
  <si>
    <t>VICTORIA</t>
  </si>
  <si>
    <t>C10-I3-2504</t>
  </si>
  <si>
    <t>Lucrari eficientizare Casa de Cultura oras Victoria</t>
  </si>
  <si>
    <t xml:space="preserve">10103 / 26.01.2023 </t>
  </si>
  <si>
    <t>ALEȘD</t>
  </si>
  <si>
    <t>C10-I3-2787</t>
  </si>
  <si>
    <t>EFICIENTIZARE ENERGETICA A SEDIULUI ADMINISTRATIEI PUBLICE A ORASULUI ALESD</t>
  </si>
  <si>
    <t xml:space="preserve">10096 / 26.01.2023 </t>
  </si>
  <si>
    <t>BRĂEȘTI</t>
  </si>
  <si>
    <t>C10-I3-2724</t>
  </si>
  <si>
    <t>Reabilitare termică, Școala I-IV, satul Buda, Comuna Brăești, Județul Iași</t>
  </si>
  <si>
    <t xml:space="preserve">10093 / 26.01.2023 </t>
  </si>
  <si>
    <t>C10-I3-2580</t>
  </si>
  <si>
    <t>Reabilitare moderata a clădirii Școala cls. I-IV Brebeni Romani din localitatea Brebeni, Județul Olt”</t>
  </si>
  <si>
    <t xml:space="preserve">10094 / 26.01.2023 </t>
  </si>
  <si>
    <t>C10-I3-2651</t>
  </si>
  <si>
    <t>Reabilitare moderata a clădirii Stadion din Localitatea Brebeni, Județul Olt</t>
  </si>
  <si>
    <t xml:space="preserve">10104 / 26.01.2023 </t>
  </si>
  <si>
    <t>C10-I3-2521</t>
  </si>
  <si>
    <t>Eficientizare energetica cladire situata la adresa Comuna Danesti, sat Bratuia, nr.133A, Jud. Gorj (scoala)</t>
  </si>
  <si>
    <t xml:space="preserve">10101 / 26.01.2023 </t>
  </si>
  <si>
    <t>ILIA</t>
  </si>
  <si>
    <t>C10-I3-2806</t>
  </si>
  <si>
    <t>Creșterea eficienței energetice a căminului cultural din localitatea Sârbi</t>
  </si>
  <si>
    <t xml:space="preserve">10099 / 26.01.2023 </t>
  </si>
  <si>
    <t>C10-I3-2818</t>
  </si>
  <si>
    <t>Creșterea eficienței energetice a căminului cultural localitatea Săcămaș</t>
  </si>
  <si>
    <t xml:space="preserve">10069 / 26.01.2023 </t>
  </si>
  <si>
    <t>C10-I3-2601</t>
  </si>
  <si>
    <t>REABILITARE MODERATA A CLADIRII SCOLII CU CLASELE I-IV TEPSENARI DIN LOCALITATEA MILCOIU, JUDETUL VALCEA</t>
  </si>
  <si>
    <t xml:space="preserve">10092 / 26.01.2023 </t>
  </si>
  <si>
    <t>C10-I3-2386</t>
  </si>
  <si>
    <t>REABILITARE MODERATA A CLADIRII CENTRU DE PERMANENTA DIN Comuna OSICA DE SUS, JUDETUL OLT</t>
  </si>
  <si>
    <t xml:space="preserve">10108 / 26.01.2023 </t>
  </si>
  <si>
    <t>PĂNĂTĂU</t>
  </si>
  <si>
    <t>C10-I3-2670</t>
  </si>
  <si>
    <t>Reabilitare si modernizare cladire administrativa UAT Panatau, judetul Buzau</t>
  </si>
  <si>
    <t xml:space="preserve">10098 / 26.01.2023 </t>
  </si>
  <si>
    <t>C10-I3-2797</t>
  </si>
  <si>
    <t>REABILITARE   IN VEDEREA CRESTERII EFICIENTEI ENERGETICE A CLADIRII PUBLICE LICEUL TEORETIC “RADU VLADESCU”-CORP C3 LICEU P ,ORAS PATARLAGELE,JUDETUL BUZAU</t>
  </si>
  <si>
    <t xml:space="preserve">10109 / 26.01.2023 </t>
  </si>
  <si>
    <t>PUIEȘTI</t>
  </si>
  <si>
    <t>C10-I3-2559</t>
  </si>
  <si>
    <t>REABILITARE ÎN VEDEREA CREȘTERII EFICIENȚEI ENERGETICE A CLĂDIRII PUBLICE ȘCOALA P+1, SAT PUIEȘTII DE JOS, Comuna PUIEȘTI, JUDEȚUL BUZĂU</t>
  </si>
  <si>
    <t xml:space="preserve">10110 / 26.01.2023 </t>
  </si>
  <si>
    <t>RACOVIȚENI</t>
  </si>
  <si>
    <t>C10-I3-2702</t>
  </si>
  <si>
    <t>REABILITAREA ÎN VEDEREA CREȘTERII PERFORMANȚEI ENERGETICE A CLĂDIRII PUBLICE-CĂMIN CULTURAL, LOCALITATEA PETRIȘORU, Comuna RACOVIȚENI, JUDEȚUL BUZĂU</t>
  </si>
  <si>
    <t xml:space="preserve">10087 / 26.01.2023 </t>
  </si>
  <si>
    <t>REDEA</t>
  </si>
  <si>
    <t>C10-I3-2638</t>
  </si>
  <si>
    <t>Reabilitarea moderata a clădirii Căminului Cultural din localitatea Redisoara, Comuna Redea, județul Olt</t>
  </si>
  <si>
    <t xml:space="preserve">10112 / 26.01.2023 </t>
  </si>
  <si>
    <t>ROȘIA</t>
  </si>
  <si>
    <t>C10-I3-2594</t>
  </si>
  <si>
    <t>REABILITARE SI DOTARE DISPENSAR MEDICAL IN LOCALITATEA ROSIA, Comuna ROSIA, JUD. BIHOR</t>
  </si>
  <si>
    <t xml:space="preserve">10107 / 26.01.2023 </t>
  </si>
  <si>
    <t>RUNCU SALVEI</t>
  </si>
  <si>
    <t>C10-I3-2610</t>
  </si>
  <si>
    <t>REABILITARE ENERGETICA SCOALA CLASELE I-IV, Comuna RUNCU SALVEI, JUDETUL BISTRITA-NASAUD</t>
  </si>
  <si>
    <t xml:space="preserve">10068 / 26.01.2023 </t>
  </si>
  <si>
    <t>C10-I3-2645</t>
  </si>
  <si>
    <t>CREȘTEREA EFICIENȚEI ENERGETICE ÎN CADRUL ȘCOLII GIMNAZIALE SĂSCIORI, OBIECTIV - GRĂDINIȚA CU PROGRAM NORMAL SEBEȘEL, Comuna SĂSCIORI, JUDEȚUL ALBA</t>
  </si>
  <si>
    <t xml:space="preserve">10095 / 26.01.2023 </t>
  </si>
  <si>
    <t>C10-I3-2626</t>
  </si>
  <si>
    <t>REABILITAREA MODERATĂ A CĂMINULUI CULTURAL DIN LOCALITATEA SÂNPETRU, Comuna SÂNTĂMĂRIA-ORLEA, JUDETUL HUNEDOARA, ÎN VEDEREA CREȘTERII EFICIENȚEI ENERGETICE A CLĂDIRII</t>
  </si>
  <si>
    <t xml:space="preserve">10114 / 26.01.2023 </t>
  </si>
  <si>
    <t>SCOBINȚI</t>
  </si>
  <si>
    <t>C10-I3-2566</t>
  </si>
  <si>
    <t>REABILITARE  SEDIU PRIMARIE, Comuna SCOBINTI, JUDETUL IASI</t>
  </si>
  <si>
    <t xml:space="preserve">10105 / 26.01.2023 </t>
  </si>
  <si>
    <t>C10-I3-2763</t>
  </si>
  <si>
    <t>Reabilitare termoenergetică pentru clădire Școala cu clasele I-IV Bogei</t>
  </si>
  <si>
    <t xml:space="preserve">10168 / 26.01.2023 </t>
  </si>
  <si>
    <t>CETĂȚENI</t>
  </si>
  <si>
    <t>C10-I3-3017</t>
  </si>
  <si>
    <t>Reabilitare Camin Cultural Cetateni, Comuna Cetateni, judetul Arges</t>
  </si>
  <si>
    <t xml:space="preserve">10201 / 26.01.2023 </t>
  </si>
  <si>
    <t>COPȘA MICĂ</t>
  </si>
  <si>
    <t>C10-I3-2882</t>
  </si>
  <si>
    <t>Reabilitare moderata Camin Cultural, str. Soseaua Sibiului , nr. 121, din orasul Copsa Mica</t>
  </si>
  <si>
    <t xml:space="preserve">10188 / 26.01.2023 </t>
  </si>
  <si>
    <t>CORBU</t>
  </si>
  <si>
    <t>C10-I3-2972</t>
  </si>
  <si>
    <t>Creșterea eficienței energetice la Dispensarul uman, Comuna Corbu, județul Olt</t>
  </si>
  <si>
    <t xml:space="preserve">10203 / 26.01.2023 </t>
  </si>
  <si>
    <t>COSMEȘTI</t>
  </si>
  <si>
    <t>C10-I3-3003</t>
  </si>
  <si>
    <t>REABILITAREA MODERATA A SCOLII GIMNAZIALE COSMESTI, STR. 22 DECEMBRIE, NR. 86, Comuna COSMESTI, JUDETUL TELEORMAN</t>
  </si>
  <si>
    <t xml:space="preserve">10167 / 26.01.2023 </t>
  </si>
  <si>
    <t>GRĂDIȘTEA</t>
  </si>
  <si>
    <t>C10-I3-2862</t>
  </si>
  <si>
    <t>Reabilitare moderata ”Scoala Profesionala Emil Dragan” – Corp Ibrianu</t>
  </si>
  <si>
    <t xml:space="preserve">10197 / 26.01.2023 </t>
  </si>
  <si>
    <t>HOMOROADE</t>
  </si>
  <si>
    <t>C10-I3-2982</t>
  </si>
  <si>
    <t>REABILITARE TERMOENERGETICA CLADIRE CONSILIUL LOCAL SI PRIMARIE, Comuna HOMOROADE</t>
  </si>
  <si>
    <t xml:space="preserve">10185 / 26.01.2023 </t>
  </si>
  <si>
    <t>MĂNĂȘTIUR</t>
  </si>
  <si>
    <t>C10-I3-3029</t>
  </si>
  <si>
    <t>REABILITARE ENERGETICA BIBLIOTECA IN LOCALITATEA MANASTIUR</t>
  </si>
  <si>
    <t xml:space="preserve">10173 / 26.01.2023 </t>
  </si>
  <si>
    <t>NOȘLAC</t>
  </si>
  <si>
    <t>C10-I3-2852</t>
  </si>
  <si>
    <t>Renovarea energetica moderata a cladirilor publice din Comuna NOȘLAC”-SCOALA CAPTALAN</t>
  </si>
  <si>
    <t xml:space="preserve">10174 / 26.01.2023 </t>
  </si>
  <si>
    <t>C10-I3-2973</t>
  </si>
  <si>
    <t>Renovarea energetica moderata a cladirilor publice din Comuna NOȘLAC-CAMIN CULTURAL NOȘLAC</t>
  </si>
  <si>
    <t xml:space="preserve">10179 / 26.01.2023 </t>
  </si>
  <si>
    <t>C10-I3-2980</t>
  </si>
  <si>
    <t>Renovarea energetica moderata a cladirilor publice din Comuna NOȘLAC-DISPENSAR VETERINAR NOȘLAC</t>
  </si>
  <si>
    <t xml:space="preserve">10181 / 26.01.2023 </t>
  </si>
  <si>
    <t>C10-I3-3000</t>
  </si>
  <si>
    <t>Reabilitarea moderată a clădirilor publice pentru a îmbunătăți serviciile publice prestate la nivelul unităților administrativ-teritoriale-CAMIN STANA DE MURES</t>
  </si>
  <si>
    <t xml:space="preserve">10204 / 26.01.2023 </t>
  </si>
  <si>
    <t>PLOSCA</t>
  </si>
  <si>
    <t>C10-I3-2961</t>
  </si>
  <si>
    <t>REABILITAREA MODERATA A GRADINITEI CU PROGRAM NORMAL DIN, Comuna PLOSCA, JUDETUL TELEORMAN</t>
  </si>
  <si>
    <t xml:space="preserve">10200 / 26.01.2023 </t>
  </si>
  <si>
    <t>RIMETEA</t>
  </si>
  <si>
    <t>C10-I3-2998</t>
  </si>
  <si>
    <t>REABILITAREA MODERATĂ A ȘCOLII GIMNAZIALE "SEBES PÁL" DIN LOCALITATEA RIMETEA, Comuna RIMETEA</t>
  </si>
  <si>
    <t xml:space="preserve">10184 / 26.01.2023 </t>
  </si>
  <si>
    <t>ROȘIA DE SECAȘ</t>
  </si>
  <si>
    <t>C10-I3-2850</t>
  </si>
  <si>
    <t>Modernizarea caminului cultural Ungurei, Comuna Rosia de Secas, judetul Alba, in vederea cresterii eficientei energetice si gestionarii inteligente a energiei</t>
  </si>
  <si>
    <t xml:space="preserve">10191 / 26.01.2023 </t>
  </si>
  <si>
    <t>SÂNCEL</t>
  </si>
  <si>
    <t>C10-I3-2975</t>
  </si>
  <si>
    <t>Reabilitare termica si eficientizare energetica a cladirilor publice din Comuna Sâncel - Camin cultural Sancel</t>
  </si>
  <si>
    <t xml:space="preserve">10193 / 26.01.2023 </t>
  </si>
  <si>
    <t>C10-I3-2985</t>
  </si>
  <si>
    <t>Reabilitare termica si eficientizare energetica a cladirilor publice din Comuna Sâncel - Cladire primarie</t>
  </si>
  <si>
    <t xml:space="preserve">10194 / 26.01.2023 </t>
  </si>
  <si>
    <t>C10-I3-2995</t>
  </si>
  <si>
    <t>Reabilitare termica si eficientizare energetica a cladirilor publice din Comuna Sâncel - Cladire Birouri</t>
  </si>
  <si>
    <t xml:space="preserve">10169 / 26.01.2023 </t>
  </si>
  <si>
    <t>STRAJA</t>
  </si>
  <si>
    <t>C10-I3-2991</t>
  </si>
  <si>
    <t>EFICIENTIZARE ENERGETICĂ PENTRU CLĂDIREA ȘCOLII VECHI DIN Comuna STRAJA, JUDEȚUL SUCEAVA</t>
  </si>
  <si>
    <t xml:space="preserve">10171 / 26.01.2023 </t>
  </si>
  <si>
    <t>C10-I3-2994</t>
  </si>
  <si>
    <t>EFICIENTIZARE ENERGETICĂ PENTRU GRĂDINIȚA NR.3 DIN Comuna STRAJA, JUDEȚUL SUCEAVA</t>
  </si>
  <si>
    <t xml:space="preserve">10199 / 26.01.2023 </t>
  </si>
  <si>
    <t>STREMȚ</t>
  </si>
  <si>
    <t>C10-I3-3034</t>
  </si>
  <si>
    <t>Creșterea eficienței energetice și gestionarea inteligentă a energiei în clădirile publice la Căminul Cultural Stremț, loc. Stremț, jud. Alba</t>
  </si>
  <si>
    <t xml:space="preserve">10246 / 26.01.2023 </t>
  </si>
  <si>
    <t>ADUNAȚII-COPĂCENI</t>
  </si>
  <si>
    <t>Giurgiu</t>
  </si>
  <si>
    <t>C10-I3-2706</t>
  </si>
  <si>
    <t>REABILITARE, MODERNIZARE ȘI EFICIENTIZARE ENERGETICĂ  CĂMIN CULTURAL ÎN LOCALITATEA ADUNAȚII COPĂCENI, Comuna ADUNAȚII COPĂCENI</t>
  </si>
  <si>
    <t xml:space="preserve">10282 / 26.01.2023 </t>
  </si>
  <si>
    <t>BĂNIȘOR</t>
  </si>
  <si>
    <t>C10-I3-2870</t>
  </si>
  <si>
    <t>RENOVAREA ENERGETICA A CLĂRIRII SEDIULUI FOSTULUI C.A.P AVÂND DESTINAȚIE DE BIBLIOTECĂ ComunaLĂ  DIN COM. BĂNIȘOR, LOC. BANIȘOR, JUD. SĂLAJ</t>
  </si>
  <si>
    <t xml:space="preserve">10242 / 26.01.2023 </t>
  </si>
  <si>
    <t>BERBEȘTI</t>
  </si>
  <si>
    <t>C10-I3-2888</t>
  </si>
  <si>
    <t>Reabilitarea moderată cladire publica cu destinatie Primarie din Orașul Berbești</t>
  </si>
  <si>
    <t xml:space="preserve">10253 / 26.01.2023 </t>
  </si>
  <si>
    <t>BOSANCI</t>
  </si>
  <si>
    <t>C10-I3-2884</t>
  </si>
  <si>
    <t>Reabilitare clădire administrativă servicii publice, Comuna Bosanci, județul Suceava</t>
  </si>
  <si>
    <t xml:space="preserve">10287 / 26.01.2023 </t>
  </si>
  <si>
    <t>COCORĂȘTII MISLII</t>
  </si>
  <si>
    <t>C10-I3-2964</t>
  </si>
  <si>
    <t>Renovare moderata Sala festivitati Cocorastii Mislii</t>
  </si>
  <si>
    <t xml:space="preserve">10220 / 26.01.2023 </t>
  </si>
  <si>
    <t>CRĂCIUNELU DE JOS</t>
  </si>
  <si>
    <t>C10-I3-2951</t>
  </si>
  <si>
    <t>REABILITARE TERMICA SI EFICIENTIZARE ENERGETICA A CLADIRILOR PUBLICE DIN Comuna CRĂCIUNELU DE JOS - CLADIRE SCOALA</t>
  </si>
  <si>
    <t xml:space="preserve">10232 / 26.01.2023 </t>
  </si>
  <si>
    <t>C10-I3-2890</t>
  </si>
  <si>
    <t xml:space="preserve">Creșterea eficienței energetice și gestionarea inteligentă a energiei pentru obiectivul corp C1- PRIMĂRIA din localitatea Eșelnița, județul Mehedinți </t>
  </si>
  <si>
    <t xml:space="preserve">10289 / 26.01.2023 </t>
  </si>
  <si>
    <t>GRINȚIEȘ</t>
  </si>
  <si>
    <t>C10-I3-2720</t>
  </si>
  <si>
    <t>Reabilitare si eficientizare termica a Primariei Comunei Grinties, judetul Neamt</t>
  </si>
  <si>
    <t xml:space="preserve">10245 / 26.01.2023 </t>
  </si>
  <si>
    <t>HOREZU</t>
  </si>
  <si>
    <t>C10-I3-2382</t>
  </si>
  <si>
    <t>REABILITARE ȘI MODERNIZARE CLĂDIRE ȘCOALĂ ȘI GRĂDINIȚĂ</t>
  </si>
  <si>
    <t xml:space="preserve">10283 / 26.01.2023 </t>
  </si>
  <si>
    <t>JEBEL</t>
  </si>
  <si>
    <t>C10-I3-2499</t>
  </si>
  <si>
    <t>Renovare energetica moderata a cladirii Post politie in Comuna Jebel, judetul Timis</t>
  </si>
  <si>
    <t xml:space="preserve">10254 / 26.01.2023 </t>
  </si>
  <si>
    <t>MIHALȚ</t>
  </si>
  <si>
    <t>C10-I3-2857</t>
  </si>
  <si>
    <t>Renovarea energetica moderata a cladirilor publice din Comuna Mihalt” Dispensar Comuna Mihalț</t>
  </si>
  <si>
    <t xml:space="preserve">10291 / 26.01.2023 </t>
  </si>
  <si>
    <t>PĂULEȘTI</t>
  </si>
  <si>
    <t>C10-I3-2698</t>
  </si>
  <si>
    <t>Cresterea eficientei energetice pentru cladirea scolii primare Haulisca din Comuna paulesti</t>
  </si>
  <si>
    <t xml:space="preserve">10252 / 26.01.2023 </t>
  </si>
  <si>
    <t>PILU</t>
  </si>
  <si>
    <t>C10-I3-2641</t>
  </si>
  <si>
    <t>REABILITARE ȘI EFICIENTIZARE ENERGETICĂ GRĂDINIȚA LOC. VĂRȘAND, COM. PILU” și „REABILITARE ȘI EFICIENTIZARE ENERGETICĂ CORP ȘCOALĂ GIMNAZIALĂ I-IV PILU</t>
  </si>
  <si>
    <t xml:space="preserve">10244 / 26.01.2023 </t>
  </si>
  <si>
    <t>C10-I3-2709</t>
  </si>
  <si>
    <t>Creșterea eficienței energetice a Școlii Gimnaziale ,,Prof. Dr. Gen. Ghe. V. Zaharia’’, Corp C 1, Comuna Popești, Județul Vrancea</t>
  </si>
  <si>
    <t xml:space="preserve">10217 / 26.01.2023 </t>
  </si>
  <si>
    <t>RĂCHITOASA</t>
  </si>
  <si>
    <t>C10-I3-2263</t>
  </si>
  <si>
    <t>REABILITARE SI MODERNIZARE SEDIU ADMINISTRATIV Comuna RACHITOASA, JUDETUL BACAU</t>
  </si>
  <si>
    <t xml:space="preserve">10218 / 26.01.2023 </t>
  </si>
  <si>
    <t>SIHLEA</t>
  </si>
  <si>
    <t>C10-I3-2322</t>
  </si>
  <si>
    <t xml:space="preserve">Reabilitare in vederea cresterii eficientei energetice a cladirii publice -Scoala Bogza , Localitatea Bogza, Comuna Sihlea, Judetul Vrancea </t>
  </si>
  <si>
    <t xml:space="preserve">10240 / 26.01.2023 </t>
  </si>
  <si>
    <t>SLIMNIC</t>
  </si>
  <si>
    <t>C10-I3-2662</t>
  </si>
  <si>
    <t>Reabilitare energetica moderata cladire Primaria Comunei Slimnic</t>
  </si>
  <si>
    <t xml:space="preserve">10243 / 26.01.2023 </t>
  </si>
  <si>
    <t>C10-I3-2866</t>
  </si>
  <si>
    <t>REABILITARE TERMICA SI EFICIENTIZARE ENERGETICA A CLADIRII PUBLICE, CLADIREA DISPENSAR MEDICAL UMAN SINMICLAUSA, SAT LUNCA TARNAVEI, JUDETUL ALBA</t>
  </si>
  <si>
    <t xml:space="preserve">10251 / 26.01.2023 </t>
  </si>
  <si>
    <t>ULMA</t>
  </si>
  <si>
    <t>C10-I3-2984</t>
  </si>
  <si>
    <t>Eficentizare energetica la Scoala primara Nisipitu, Comuna Ulma, Judetul Suceava</t>
  </si>
  <si>
    <t xml:space="preserve">10297 / 26.01.2023 </t>
  </si>
  <si>
    <t>ZAMOSTEA</t>
  </si>
  <si>
    <t>C10-I3-2699</t>
  </si>
  <si>
    <t>RENOVARE ENERGETICA MODERATA A SCOLII PRIMARE DIN SATUL TAUTESTI, Comuna ZAMOSTEA, JUDETUL SUCEAVA</t>
  </si>
  <si>
    <t xml:space="preserve">10353 / 26.01.2023 </t>
  </si>
  <si>
    <t>BAHNEA</t>
  </si>
  <si>
    <t>C10-I3-2308</t>
  </si>
  <si>
    <t>Reabilitare clădire sediul primariei Comunei Bahnea, județul mUREȘ</t>
  </si>
  <si>
    <t xml:space="preserve">10311 / 26.01.2023 </t>
  </si>
  <si>
    <t>BILBOR</t>
  </si>
  <si>
    <t>C10-I3-2285</t>
  </si>
  <si>
    <t>Renovarea energetica a cladirii administrative: Primaria, din Comuna Bilbor</t>
  </si>
  <si>
    <t xml:space="preserve">10332 / 26.01.2023 </t>
  </si>
  <si>
    <t>BRETEA ROMÂNĂ</t>
  </si>
  <si>
    <t>C10-I3-2674</t>
  </si>
  <si>
    <t>REABILITAREA MODERATĂ A CLĂDIRII CĂMINULUI CULTURAL RUȘI, Comuna BRETEA ROMÂNĂ, ÎN VEDEREA CREȘTERII EFICIENȚEI ENERGETICE A ACESTEIA</t>
  </si>
  <si>
    <t xml:space="preserve">10318 / 26.01.2023 </t>
  </si>
  <si>
    <t>CETARIU</t>
  </si>
  <si>
    <t>C10-I3-3011</t>
  </si>
  <si>
    <t>CRESTEREA EFICIENTEI ENERGETICE A CAMINULUI CULTURAL CORP C1, Comuna CETARIU, JUDETUL BIHOR</t>
  </si>
  <si>
    <t xml:space="preserve">10321 / 26.01.2023 </t>
  </si>
  <si>
    <t>C10-I3-3012</t>
  </si>
  <si>
    <t>REABILITARE ENERGETICA MODERATA SCOALA GENERALA DIN LOCALITATEA SISTEREA, Comuna CETARIU, JUDETUL BIHOR</t>
  </si>
  <si>
    <t xml:space="preserve">10352 / 26.01.2023 </t>
  </si>
  <si>
    <t>CIUCEA</t>
  </si>
  <si>
    <t>C10-I3-2931</t>
  </si>
  <si>
    <t>CREŞTEREA EFICIENŢEI ENERGETICE A CLĂDIRII CĂMINULUI CULTURAL DIN LOCALITATEA CIUCEA, Comuna CIUCEA, JUDETUL CLUJ</t>
  </si>
  <si>
    <t xml:space="preserve">10313 / 26.01.2023 </t>
  </si>
  <si>
    <t>CIUMEGHIU</t>
  </si>
  <si>
    <t>C10-I3-2435</t>
  </si>
  <si>
    <t>Reabilitare termica – Scoala generala cu clasele I-VIII, localitatea Boiu, Comuna Ciumeghiu, județul Bihor</t>
  </si>
  <si>
    <t xml:space="preserve">10317 / 26.01.2023 </t>
  </si>
  <si>
    <t>FĂCĂENI</t>
  </si>
  <si>
    <t>C10-I3-3002</t>
  </si>
  <si>
    <t>Reabilitare in vederea cresterii eficientei energetice a cladirii publice Scoala P+E, Comuna FACAIENI, Nr.cad. 24514-C1, jud. IALOMITA</t>
  </si>
  <si>
    <t xml:space="preserve">10323 / 26.01.2023 </t>
  </si>
  <si>
    <t>MIHĂILEȘTI</t>
  </si>
  <si>
    <t>C10-I3-2533</t>
  </si>
  <si>
    <t>Reabilitare moderata a Școlii primare din sat Margineanu, Comuna Mihailesti, judetul Buzau</t>
  </si>
  <si>
    <t xml:space="preserve">10319 / 26.01.2023 </t>
  </si>
  <si>
    <t>NUȘENI</t>
  </si>
  <si>
    <t>C10-I3-2916</t>
  </si>
  <si>
    <t>Reabilitare energetica la scoala primara din localitatea Rusu de Sus, Comuna Nuseni, Judetul B-N</t>
  </si>
  <si>
    <t xml:space="preserve">10314 / 26.01.2023 </t>
  </si>
  <si>
    <t>OȘORHEI</t>
  </si>
  <si>
    <t>C10-I3-2639</t>
  </si>
  <si>
    <t>Lucrari de renovare energetica a cladirii “Gradinita cu program normal Osorhei</t>
  </si>
  <si>
    <t xml:space="preserve">10354 / 26.01.2023 </t>
  </si>
  <si>
    <t>PISCU VECHI</t>
  </si>
  <si>
    <t>Dolj</t>
  </si>
  <si>
    <t>C10-I3-2400</t>
  </si>
  <si>
    <t xml:space="preserve">REABILITARE DISPENSAR MEDICAL ComunaL PISCU VECHI, ÎN VEDEREA ÎMBUNĂTĂŢIRII INFRASTRUCTURII ŞI A ECONOMISIRII ENERGIEI </t>
  </si>
  <si>
    <t xml:space="preserve">10325 / 26.01.2023 </t>
  </si>
  <si>
    <t>C10-I3-2293</t>
  </si>
  <si>
    <t>REABILITAREA ÎN VEDEREA CREȘTERII PERFORMANȚEI ENERGETICE A CLĂDIRII PUBLICE-ȘCOALĂ, LOCALITATEA PETRIȘORU, Comuna RACOVIȚENI, JUDEȚUL BUZĂU</t>
  </si>
  <si>
    <t xml:space="preserve">10347 / 26.01.2023 </t>
  </si>
  <si>
    <t>C10-I3-3008</t>
  </si>
  <si>
    <t>REABILITAREA SI EFICIENTIZAREA CLADIRII TABEREI DE ELEVI DIN LOCALITATEA ROSIA, Comuna ROSIA, JUDETUL BIHOR</t>
  </si>
  <si>
    <t xml:space="preserve">10337 / 26.01.2023 </t>
  </si>
  <si>
    <t>SĂCĂDAT</t>
  </si>
  <si>
    <t>C10-I3-2948</t>
  </si>
  <si>
    <t>REABILITAREA SI EFICIENTIZAREA CLADIRII PRIMARIEI DIN LOCALITATEA SĂCĂDAT, Comuna SĂCĂDAT, JUDETUL BIHOR</t>
  </si>
  <si>
    <t xml:space="preserve">10335 / 26.01.2023 </t>
  </si>
  <si>
    <t>C10-I3-2974</t>
  </si>
  <si>
    <t>REABILITAREA SI EFICIENTIZAREA CLADIRII GRADINITA   DIN LOCALITATEA SABOLCIU, Comuna SACADAT, JUDETUL BIHOR</t>
  </si>
  <si>
    <t xml:space="preserve">10350 / 26.01.2023 </t>
  </si>
  <si>
    <t>C10-I3-2929</t>
  </si>
  <si>
    <t>Renovare energetica Scoala Generala a comunei Stanesti, jud. Gorj.</t>
  </si>
  <si>
    <t xml:space="preserve">10316 / 26.01.2023 </t>
  </si>
  <si>
    <t>TOTEȘTI</t>
  </si>
  <si>
    <t>C10-I3-2867</t>
  </si>
  <si>
    <t>Reabilitarea moderată a Școlii generale I-VIII și a grădiniței din localitatea Totești, Comuna Totești, judetul Hunedoara, în vederea creșterii eficienței energetice a clădirii</t>
  </si>
  <si>
    <t xml:space="preserve">10349 / 26.01.2023 </t>
  </si>
  <si>
    <t>VIIȘOARA</t>
  </si>
  <si>
    <t>C10-I3-2891</t>
  </si>
  <si>
    <t xml:space="preserve">REABILITAREA SI EFICIENTIZAREA DISPENSARULUI UMAN DIN LOCALITATEA VIIȘOARA, JUDETUL BIHOR </t>
  </si>
  <si>
    <t xml:space="preserve">10357 / 26.01.2023 </t>
  </si>
  <si>
    <t>ZORLENȚU MARE</t>
  </si>
  <si>
    <t>C10-I3-2969</t>
  </si>
  <si>
    <t>Renovare energetica moderata a cladirii Scoala Generala Zorlencior in Comuna Zorlentu Mare, judetul Caras-Severin</t>
  </si>
  <si>
    <t xml:space="preserve">10476 / 26.01.2023 </t>
  </si>
  <si>
    <t>ARBORE</t>
  </si>
  <si>
    <t>C10-I3-2520</t>
  </si>
  <si>
    <t>SPRIJINIREA EFICIENȚEI ENERGETICE ÎN CLĂDIRI PUBLICE – ȘCOALA NR. 1 ARBORE, CORP B, DIN Comuna ARBORE, JUDEȚUL SUCEAVA</t>
  </si>
  <si>
    <t xml:space="preserve">10477 / 26.01.2023 </t>
  </si>
  <si>
    <t>BĂLTENI</t>
  </si>
  <si>
    <t>C10-I3-2965</t>
  </si>
  <si>
    <t>Reabilitare termica si eficientizare energetica pentru Scoala Gimnaziala ,,Ion I. Graure'' jud.Olt</t>
  </si>
  <si>
    <t xml:space="preserve">10478 / 26.01.2023 </t>
  </si>
  <si>
    <t>CĂMIN</t>
  </si>
  <si>
    <t>C10-I3-2911</t>
  </si>
  <si>
    <t>Consolidare si reabilitare sediu Primarie Comuna Camin, jud. Satu Mare</t>
  </si>
  <si>
    <t xml:space="preserve">10480 / 26.01.2023 </t>
  </si>
  <si>
    <t>CĂUAȘ</t>
  </si>
  <si>
    <t>C10-I3-2962</t>
  </si>
  <si>
    <t>REABILITARE ENERGETICĂ GRĂDINIȚA CĂUAȘ, NR. 33, LOCALITATEA CĂUAȘ, JUDETUL SATU MARE</t>
  </si>
  <si>
    <t xml:space="preserve">10481 / 26.01.2023 </t>
  </si>
  <si>
    <t>C10-I3-2983</t>
  </si>
  <si>
    <t>Scoala Generala Ghenci, sat Ghenci, Comuna Cauas, nr. 83, str. Principala, judetul Salaj</t>
  </si>
  <si>
    <t xml:space="preserve">10483 / 26.01.2023 </t>
  </si>
  <si>
    <t>C10-I3-2648</t>
  </si>
  <si>
    <t>CRESTEREA EFICIENTEI ENERGETICE LA SCOALA DE LA MONUMENT, (CORP II), Sat Cicanesti, Comuna Cicanesti, judetul Arges</t>
  </si>
  <si>
    <t xml:space="preserve">10484 / 26.01.2023 </t>
  </si>
  <si>
    <t>COȘNA</t>
  </si>
  <si>
    <t>C10-I3-2657</t>
  </si>
  <si>
    <t>REABILITARE TERMICA CLADIRI SCOLARE IN Comuna COSNA, JUDETUL SUCEAVA</t>
  </si>
  <si>
    <t xml:space="preserve">10485 / 26.01.2023 </t>
  </si>
  <si>
    <t>DRĂGĂNEȘTI DE VEDE</t>
  </si>
  <si>
    <t>C10-I3-2561</t>
  </si>
  <si>
    <t xml:space="preserve">CRESTERE EFICIENTA ENERGETICA CLADIRE GRADINITA IN Comuna DRAGANESTI DE VEDE, JUDETUL </t>
  </si>
  <si>
    <t xml:space="preserve">10487 / 26.01.2023 </t>
  </si>
  <si>
    <t>DRĂGHICENI</t>
  </si>
  <si>
    <t>C10-I3-2704</t>
  </si>
  <si>
    <t>CRESTEREA EFICIENTEI ENERGETICE LA CAMINUL CULTURAL DIN ComunaDRAGHICENI, JUDETUL OLT</t>
  </si>
  <si>
    <t xml:space="preserve">10489 / 26.01.2023 </t>
  </si>
  <si>
    <t>MUȘĂTEȘTI</t>
  </si>
  <si>
    <t>C10-I3-2914</t>
  </si>
  <si>
    <t>Reabilitare termina si eficientizare energetica, Camin cultural sat Stroesti, Comuna Musatesti,jud,Arges</t>
  </si>
  <si>
    <t xml:space="preserve">10497 / 26.01.2023 </t>
  </si>
  <si>
    <t>OSTRA</t>
  </si>
  <si>
    <t>C10-I3-2230</t>
  </si>
  <si>
    <t>Hotarare de aprobare consiliu local Nr.46 din 07.10.2022</t>
  </si>
  <si>
    <t xml:space="preserve">10499 / 26.01.2023 </t>
  </si>
  <si>
    <t>ROCIU</t>
  </si>
  <si>
    <t>C10-I3-2993</t>
  </si>
  <si>
    <t>Reabilitare moderata constructie administrativ sociala a Caminului Cultural Gliganu de Jos, din Comuna Rociu, jud.Arges''</t>
  </si>
  <si>
    <t xml:space="preserve">10500 / 26.01.2023 </t>
  </si>
  <si>
    <t>SĂUCEȘTI</t>
  </si>
  <si>
    <t>C10-I3-2309</t>
  </si>
  <si>
    <t>Cresterea eficientei energetice si gestionarea inteligenta a energiei in scoala cu clasele I – VIII, sat Siretu, Comuna Saucesti</t>
  </si>
  <si>
    <t xml:space="preserve">10503 / 26.01.2023 </t>
  </si>
  <si>
    <t>SLOBOZIA</t>
  </si>
  <si>
    <t>C10-I3-2986</t>
  </si>
  <si>
    <t>Reabilitare moderata constructie administrativ sociala:Scoala Generala Nigrisoara'' cumuna Slobozia, Jud.Arges</t>
  </si>
  <si>
    <t xml:space="preserve">10504 / 26.01.2023 </t>
  </si>
  <si>
    <t>C10-I3-2793</t>
  </si>
  <si>
    <t>Renovare energetică moderată a Grădiniței de copii PN Socodor, județul Arad</t>
  </si>
  <si>
    <t xml:space="preserve">10506 / 26.01.2023 </t>
  </si>
  <si>
    <t>SOCOND</t>
  </si>
  <si>
    <t>C10-I3-2802</t>
  </si>
  <si>
    <t>Cresterea eficientei energetice a cladirilor C1 si C2 situate in localitatea Socond (Com. Socond), Nr. 177/a, identificate prin CF NR 101448, NR CAD 101448-C1/C2, jud. Satu Mare</t>
  </si>
  <si>
    <t xml:space="preserve">10507 / 26.01.2023 </t>
  </si>
  <si>
    <t>ȘIȘEȘTI</t>
  </si>
  <si>
    <t>C10-I3-2517</t>
  </si>
  <si>
    <t>Cresterea eficientei energetice pentru Liceul Teoretic "GHEORGHE IONESCU SISESTI" Comuna Sisesti, Judetul Mehedinti</t>
  </si>
  <si>
    <t xml:space="preserve">10509 / 26.01.2023 </t>
  </si>
  <si>
    <t>ȘOPÂRLIȚA</t>
  </si>
  <si>
    <t>C10-I3-3001</t>
  </si>
  <si>
    <t>Reabilitare constructie administrativ sociala: Scoala Gimnaziala Soparlita,Jud.Olt</t>
  </si>
  <si>
    <t xml:space="preserve">10511 / 26.01.2023 </t>
  </si>
  <si>
    <t>VIILE SATU MARE</t>
  </si>
  <si>
    <t>C10-I3-2726</t>
  </si>
  <si>
    <t>Creșterea Eficienței Energetice Biblioteca Comuna Viile Satu Mare, Str. Republicii, nr.2, județul Satu Mare</t>
  </si>
  <si>
    <t xml:space="preserve">10513 / 26.01.2023 </t>
  </si>
  <si>
    <t>VULTUREȘTI</t>
  </si>
  <si>
    <t>C10-I3-3004</t>
  </si>
  <si>
    <t>Reabilitare moderata constructie administrativ sociala Scoala Primara Dienci, Comuna Vulturesti, judetul Olt</t>
  </si>
  <si>
    <t xml:space="preserve">10699 / 26.01.2023 </t>
  </si>
  <si>
    <t>AGIGEA</t>
  </si>
  <si>
    <t>Constanța</t>
  </si>
  <si>
    <t>C10-I3-2243</t>
  </si>
  <si>
    <t>RENOVAREA ENERGETICĂ MODERATĂ A CLĂDIRII PUBLICE - SEDIUL PRIMĂRIEI DIN Comuna AGIGEA</t>
  </si>
  <si>
    <t xml:space="preserve">10672 / 26.01.2023 </t>
  </si>
  <si>
    <t>AUȘEU</t>
  </si>
  <si>
    <t>C10-I3-2438</t>
  </si>
  <si>
    <t>Creșterea eficienței energetice şi gestionarea inteligentă a energiei în clădirea Primăriei Comunei Aușeu, Județul Bihor</t>
  </si>
  <si>
    <t xml:space="preserve">10702 / 26.01.2023 </t>
  </si>
  <si>
    <t>BREBU NOU</t>
  </si>
  <si>
    <t>C10-I3-2844</t>
  </si>
  <si>
    <t>Reabilitare Primăria Brebu-Nou (Corp C1), Loc. Brebu-Nou, Comuna Brebu-Nou, Jud. Caraș-Severin</t>
  </si>
  <si>
    <t xml:space="preserve">10704 / 26.01.2023 </t>
  </si>
  <si>
    <t>CERNEȘTI</t>
  </si>
  <si>
    <t>C10-I3-2324</t>
  </si>
  <si>
    <t>CRESTEREA EFICIENTEI ENERGETICE LA CLADIREA DISPENSAR UMAN IN LOCALITATEA CIOCOTIS, Comuna CERNESTI, JUDETUL MARAMURES</t>
  </si>
  <si>
    <t xml:space="preserve">10673 / 26.01.2023 </t>
  </si>
  <si>
    <t>COCHIRLEANCA</t>
  </si>
  <si>
    <t>C10-I3-2992</t>
  </si>
  <si>
    <t>CRESTEREA EFICIENTEI ENERGETICE LA SCOALA PRIMARA ROSIORU COM. COCHIRLEANCA, JUD. BUZAU</t>
  </si>
  <si>
    <t xml:space="preserve">10714 / 26.01.2023 </t>
  </si>
  <si>
    <t>COPALNIC-MĂNĂȘTUR</t>
  </si>
  <si>
    <t>C10-I3-3037</t>
  </si>
  <si>
    <t>Renovare energetica a cladiri Caminului Cultural  din localitatea Preluca Noua, Comuna Copalnic Manastur, judetul Maramures"</t>
  </si>
  <si>
    <t xml:space="preserve">10676 / 26.01.2023 </t>
  </si>
  <si>
    <t>C10-I3-2497</t>
  </si>
  <si>
    <t>Eficientizare energetic cladire situata la adresa Comuna Danesti, sat Danesti, nr.173-A, Jud. Gorj</t>
  </si>
  <si>
    <t xml:space="preserve">10677 / 26.01.2023 </t>
  </si>
  <si>
    <t>GĂLĂUȚAȘ</t>
  </si>
  <si>
    <t>C10-I3-2544</t>
  </si>
  <si>
    <t>Renovare energetica moderata la Gradinita cu program prelungit "Prichindel" din Comuna Galautas, judetul Harghita</t>
  </si>
  <si>
    <t xml:space="preserve">10716 / 26.01.2023 </t>
  </si>
  <si>
    <t>GĂLEȘTI</t>
  </si>
  <si>
    <t>C10-I3-2613</t>
  </si>
  <si>
    <t>Reabilitarea și modernizarea clădirii Primăriei Comunei Gălești în vederea creșterii eficienței energetice</t>
  </si>
  <si>
    <t xml:space="preserve">10679 / 26.01.2023 </t>
  </si>
  <si>
    <t>C10-I3-2496</t>
  </si>
  <si>
    <t>Reabilitarea moderată a clădirii Scolii din localitatea Hinchiris, Comuna Lazuri de Beiuș, județul Bihor</t>
  </si>
  <si>
    <t xml:space="preserve">10682 / 26.01.2023 </t>
  </si>
  <si>
    <t>C10-I3-2281</t>
  </si>
  <si>
    <t>Cresterea eficientei energetice, prin reabilitare moderata, a Casei de Cultura, oras Lehliu Gara, judetul Calarasi</t>
  </si>
  <si>
    <t xml:space="preserve">10683 / 26.01.2023 </t>
  </si>
  <si>
    <t>PODU ILOAIEI</t>
  </si>
  <si>
    <t>C10-I3-2482</t>
  </si>
  <si>
    <t>Reabilitare Scoala Budai, Oras Podu Iloaiei, judetul Iasi</t>
  </si>
  <si>
    <t xml:space="preserve">10717 / 26.01.2023 </t>
  </si>
  <si>
    <t>POIENILE IZEI</t>
  </si>
  <si>
    <t>C10-I3-3038</t>
  </si>
  <si>
    <t>Reabilitarea moderata a Caminului Cultural si a Scolii Gimnaziale din Comuna Poienile Izei, judetul Maramures</t>
  </si>
  <si>
    <t xml:space="preserve">10684 / 26.01.2023 </t>
  </si>
  <si>
    <t>SĂHĂTENI</t>
  </si>
  <si>
    <t>C10-I3-3007</t>
  </si>
  <si>
    <t>RENOVAREA MODERATĂ, ÎN SCOPUL CREȘTERII EFICIENȚEI ENERGETICE, A CLĂDIRII DISPENSARULUI DIN SATUL VINTILEANCA Comuna SĂHĂTENI, JUDEȚUL BUZĂU</t>
  </si>
  <si>
    <t xml:space="preserve">10686 / 26.01.2023 </t>
  </si>
  <si>
    <t>SCHITU DUCA</t>
  </si>
  <si>
    <t>C10-I3-2622</t>
  </si>
  <si>
    <t>CREȘTEREA GRADULUI DE EFICIENȚĂ ENERGETICĂ ȘCOALA POIENI, Comuna SCHITU DUCA, JUDEȚUL IAȘI</t>
  </si>
  <si>
    <t xml:space="preserve">10687 / 26.01.2023 </t>
  </si>
  <si>
    <t>C10-I3-3005</t>
  </si>
  <si>
    <t>CREȘTEREA GRADULUI DE EFICIENȚĂ ENERGETICĂ ȘI GESTIONAREA INTELIGENTĂ A ENERGIEI LA ȘCOALA PRIMARĂ SCHITU DUCA, SAT SCHITU DUCA Comuna SCHITU DUCA, JUDEȚUL IAȘI</t>
  </si>
  <si>
    <t xml:space="preserve">10718 / 26.01.2023 </t>
  </si>
  <si>
    <t>ȘINCAI</t>
  </si>
  <si>
    <t>C10-I3-2225</t>
  </si>
  <si>
    <t>Reabilitare termica si eficientizare energetica sediu primărie și remiză PSI, Comuna Șincai, județul Mureș</t>
  </si>
  <si>
    <t xml:space="preserve">10693 / 26.01.2023 </t>
  </si>
  <si>
    <t>TULCA</t>
  </si>
  <si>
    <t>C10-I3-2832</t>
  </si>
  <si>
    <t>LUCRARI DE MODERNIZARE SI EFICIENTIZARE A GRADINITEI DIN LOC. CĂUȘD, Comuna TULCA, JUD. BIHOR</t>
  </si>
  <si>
    <t xml:space="preserve">10694 / 26.01.2023 </t>
  </si>
  <si>
    <t>VERNEȘTI</t>
  </si>
  <si>
    <t>C10-I3-2267</t>
  </si>
  <si>
    <t>REABILITARE MODERATA A CLADIRII PUBLICE CLADIRE CAMIN CULTURAL VERNESTI, PENTRU A IMBUNATATI FURNIZAREA DE SERVICII PUBLICE DE CATRE UNITATEA ADMINISTRATIV TERITORIALA VERNESTI, JUDETUL BUZAU</t>
  </si>
  <si>
    <t xml:space="preserve">10697 / 26.01.2023 </t>
  </si>
  <si>
    <t>VLAD ȚEPEȘ</t>
  </si>
  <si>
    <t>C10-I3-2981</t>
  </si>
  <si>
    <t>Renovarea moderată a clădirii publice Școala I-VIII (Corp C2) din localitatea Vlad Țepeș, Județul Călărași</t>
  </si>
  <si>
    <t xml:space="preserve">10601 / 26.01.2023 </t>
  </si>
  <si>
    <t>C10-I3-2629</t>
  </si>
  <si>
    <t>REABILITARE SI EFICIENTIZARE ENERGETICA A DISPENSARULUI MEDICAL DIN SATUL ADAMUS, Comuna ADAMUS JUDETUL MURES</t>
  </si>
  <si>
    <t xml:space="preserve">10581 / 26.01.2023 </t>
  </si>
  <si>
    <t>C10-I3-2665</t>
  </si>
  <si>
    <t>Titulul proiectului	Reabilitarea termoenergetica la Scoala Gimnaziala Alexandru Roman Auseu, Comuna Auseu, Judet Bihor</t>
  </si>
  <si>
    <t xml:space="preserve">10602 / 26.01.2023 </t>
  </si>
  <si>
    <t>BARAOLT</t>
  </si>
  <si>
    <t>C10-I3-2741</t>
  </si>
  <si>
    <t>Reabilitare termica cldire scoala generala sat Racosul de Sus, judetul Covasna</t>
  </si>
  <si>
    <t xml:space="preserve">10582 / 26.01.2023 </t>
  </si>
  <si>
    <t>C10-I3-2817</t>
  </si>
  <si>
    <t>Eficientizare termică a cladirii P+1E, cu destinatia de gradinita in Comuna Brăești, Județul Iași</t>
  </si>
  <si>
    <t xml:space="preserve">10583 / 26.01.2023 </t>
  </si>
  <si>
    <t>C10-I3-2310</t>
  </si>
  <si>
    <t>Renovarea energetica moderata a cladirilor publice, Scoala Gimnaziala "Sabin Oprean", Bucuresci, Corp B</t>
  </si>
  <si>
    <t xml:space="preserve">10585 / 26.01.2023 </t>
  </si>
  <si>
    <t>C10-I3-2718</t>
  </si>
  <si>
    <t>REABILITARE TERMOENERGETICA CLADIRE ADMINISTRATIVA</t>
  </si>
  <si>
    <t xml:space="preserve">10604 / 26.01.2023 </t>
  </si>
  <si>
    <t>CONSTANTIN DAICOVICIU</t>
  </si>
  <si>
    <t>C10-I3-2786</t>
  </si>
  <si>
    <t>Renovare energetica moderata a cladirii primariei Constantin Daicoviciu, Comuna Constantin Daicoviciu, judetul Caras-Severin</t>
  </si>
  <si>
    <t xml:space="preserve">10586 / 26.01.2023 </t>
  </si>
  <si>
    <t>DOBREȘTI</t>
  </si>
  <si>
    <t>C10-I3-2432</t>
  </si>
  <si>
    <t>Reabilitare dispensar uman in localitatea Dobresti, Comuna Dobresti, judetul Bihor</t>
  </si>
  <si>
    <t xml:space="preserve">10605 / 26.01.2023 </t>
  </si>
  <si>
    <t>DUMBRĂVENI</t>
  </si>
  <si>
    <t>C10-I3-2300</t>
  </si>
  <si>
    <t>MODERNIZARE MODERATA SEDIU PRIMARIE, Comuna DUMBRAVENI, JUDETUL CONSTANTA</t>
  </si>
  <si>
    <t xml:space="preserve">10587 / 26.01.2023 </t>
  </si>
  <si>
    <t>GLODEANU-SILIȘTEA</t>
  </si>
  <si>
    <t>C10-I3-2346</t>
  </si>
  <si>
    <t>REABILITARE IN VEDEREA CRESTERII EFICIENTEI ENERGETICE A CLADIRII COMIN CULTURAL, LOCALITATEA VACAREASCA, Comuna  GLODEANU SILISTEA, JUDETUL BUZAU</t>
  </si>
  <si>
    <t xml:space="preserve">10589 / 26.01.2023 </t>
  </si>
  <si>
    <t>MATEI</t>
  </si>
  <si>
    <t>C10-I3-2747</t>
  </si>
  <si>
    <t>Reabilitare energetica la scoala din localitatea Matei, Comuna Matei, judetul Bistirta Nasaud</t>
  </si>
  <si>
    <t xml:space="preserve">10606 / 26.01.2023 </t>
  </si>
  <si>
    <t>PĂLATCA</t>
  </si>
  <si>
    <t>C10-I3-2246</t>
  </si>
  <si>
    <t>REABILITARE TERMICA SI ENERGETICA CLADIRE PUBLICA CU DESTINATIE DISPENSAR IN Comuna PALATCA</t>
  </si>
  <si>
    <t xml:space="preserve">10607 / 26.01.2023 </t>
  </si>
  <si>
    <t>RĂSCĂEȚI</t>
  </si>
  <si>
    <t>C10-I3-2598</t>
  </si>
  <si>
    <t>CREȘTEREA EFICIENȚEI ENERGETICE PENTRU CLĂDIREA SEDIULUI DE POLIȚIE DIN Comuna RĂSCĂEȚI</t>
  </si>
  <si>
    <t xml:space="preserve">10590 / 26.01.2023 </t>
  </si>
  <si>
    <t>ROMÂNEȘTI</t>
  </si>
  <si>
    <t>C10-I3-2685</t>
  </si>
  <si>
    <t>REABILITARE MODERATA ȘI EFICIENTIZARE TERMICĂ A CLADIRII C3 DIN CADRUL SCOLII IOANID ROMANESCU ROMANESTI, DIN Comuna ROMANESTI, JUD. IASI</t>
  </si>
  <si>
    <t xml:space="preserve">10592 / 26.01.2023 </t>
  </si>
  <si>
    <t>SÂNIOB</t>
  </si>
  <si>
    <t>C10-I3-2717</t>
  </si>
  <si>
    <t>REABILITARE ÎN VEDEREA EFICIENTIZĂRII ENERGETICE A CĂMINULUI CULTURAL DIN LOCALITATEA CENALOȘ, Comuna SÂNIOB, JUDEȚUL BIHOR</t>
  </si>
  <si>
    <t xml:space="preserve">10594 / 26.01.2023 </t>
  </si>
  <si>
    <t>C10-I3-2719</t>
  </si>
  <si>
    <t>CREȘTEREA GRADULUI DE EFICIENȚĂ ENERGETICĂ GRĂDINIȚA POIENI, Comuna SCHITU DUCA, JUDEȚUL IAȘI</t>
  </si>
  <si>
    <t xml:space="preserve">10599 / 26.01.2023 </t>
  </si>
  <si>
    <t>C10-I3-2634</t>
  </si>
  <si>
    <t>Reabilitare termoenergetică pentru clădire Școala cu clasele I-IV Tăuteu</t>
  </si>
  <si>
    <t xml:space="preserve">10600 / 26.01.2023 </t>
  </si>
  <si>
    <t>C10-I3-2713</t>
  </si>
  <si>
    <t>Reabilitare termoenergetică pentru clădire Școala Generală cu clasele V-VIII Tăuteu</t>
  </si>
  <si>
    <t xml:space="preserve">10610 / 26.01.2023 </t>
  </si>
  <si>
    <t>TICVANIU MARE</t>
  </si>
  <si>
    <t>C10-I3-2708</t>
  </si>
  <si>
    <t>Lucrari de reabilitare si modernizare Casa de Cultura "Virgil Birou", loc. Ticvaniu Mare, Comuna Ticvaniu Mare, județul Caraș-Severin</t>
  </si>
  <si>
    <t xml:space="preserve">10612 / 26.01.2023 </t>
  </si>
  <si>
    <t>C10-I3-2799</t>
  </si>
  <si>
    <t>REABILITAREA TERMICĂ A CĂMINULUI CULTURAL DIN LOCALITATEA ZERVEȘTI, Comuna TURNU-RUIENI, JUDEȚUL CARAȘ-SEVERIN</t>
  </si>
  <si>
    <t xml:space="preserve">10857 / 27.01.2023 </t>
  </si>
  <si>
    <t>CĂLAN</t>
  </si>
  <si>
    <t>C10-I3-2514</t>
  </si>
  <si>
    <t>Renovarea energetică moderată a clădirii publice Corpul  A  al Liceului Tehnologic  Ovid Densușianu din Orașul Călan</t>
  </si>
  <si>
    <t xml:space="preserve">10858 / 27.01.2023 </t>
  </si>
  <si>
    <t>C10-I3-2535</t>
  </si>
  <si>
    <t>Renovarea energetică moderată a clădirii publice Corpul B al Liceului Tehnologic Ovid Densușianu din Orașul Călan</t>
  </si>
  <si>
    <t xml:space="preserve">10861 / 27.01.2023 </t>
  </si>
  <si>
    <t>CERGĂU</t>
  </si>
  <si>
    <t>C10-I3-2955</t>
  </si>
  <si>
    <t>REABILITARE TERMICA SI EFICIENTIZARE ENERGETICA - Cladire Administrativa Cergau Mare, JUDETUL Alba</t>
  </si>
  <si>
    <t xml:space="preserve">10862 / 27.01.2023 </t>
  </si>
  <si>
    <t>C10-I3-2919</t>
  </si>
  <si>
    <t>REABILITARE  CAMIN CULTURAL  SAT CORNU DE JOS, Comuna DRAGANESTI, JUDETUL PRAHOVA”</t>
  </si>
  <si>
    <t xml:space="preserve">10863 / 27.01.2023 </t>
  </si>
  <si>
    <t>GHIOROC</t>
  </si>
  <si>
    <t>C10-I3-2405</t>
  </si>
  <si>
    <t>REABILITAREA MODERATĂ A CLĂDIRILOR PUBLICE PENTRU A ÎMBUNĂTĂȚI SERVICIILE PUBLICE PRESTATE LA NIVELUL UNITĂȚILOR ADMINISTRATIV-TERITORIALE -PRIMARIA GHIOROC-Comuna GHIOROC, NR. 89-90 , JUDETUL ARAD</t>
  </si>
  <si>
    <t xml:space="preserve">10864 / 27.01.2023 </t>
  </si>
  <si>
    <t>MALOVĂȚ</t>
  </si>
  <si>
    <t>C10-I3-2465</t>
  </si>
  <si>
    <t>REABILITAREA SEDIULUI ADMINISTRATIV AL PRIMARIEI MALOVAT, Comuna MALOVAT, JUDETUL MEHEDINTI)</t>
  </si>
  <si>
    <t xml:space="preserve">10866 / 27.01.2023 </t>
  </si>
  <si>
    <t>C10-I3-2853</t>
  </si>
  <si>
    <t>REABILITARE TERMICA SI ENERGETICA SCOALA BUCEA SI SCOALA PRELUCELE</t>
  </si>
  <si>
    <t xml:space="preserve">10868 / 27.01.2023 </t>
  </si>
  <si>
    <t>POIANA CÂMPINA</t>
  </si>
  <si>
    <t>C10-I3-2926</t>
  </si>
  <si>
    <t>Reabilitare moderata cladire (dispensar medical), Comuna Poiana Campina, str. Dimitrie Gusti, nr 25, judetul Prahova</t>
  </si>
  <si>
    <t xml:space="preserve">10869 / 27.01.2023 </t>
  </si>
  <si>
    <t>C10-I3-2854</t>
  </si>
  <si>
    <t>Reabilitarea moderată a cladirii administrative si social culturale Comuna Popești, județul Bihor</t>
  </si>
  <si>
    <t xml:space="preserve">10870 / 27.01.2023 </t>
  </si>
  <si>
    <t>C10-I3-2551</t>
  </si>
  <si>
    <t>REABILITARE MODERATĂ ȘCOALA GENERALĂ FUNDUL RÂULUI, Comuna RÂU SADULUI, JUD. SIBIU</t>
  </si>
  <si>
    <t xml:space="preserve">10888 / 27.01.2023 </t>
  </si>
  <si>
    <t>SATU MARE</t>
  </si>
  <si>
    <t>C10-I3-2417</t>
  </si>
  <si>
    <t>RENOVARE ENERGETICĂ MODERATĂ A CLĂDIRII CĂMINULUI CULTURAL DIN LOCALITATEA SATU MARE,  Comuna SATU MARE, JUDEȚUL SUCEAVA</t>
  </si>
  <si>
    <t xml:space="preserve">10890 / 27.01.2023 </t>
  </si>
  <si>
    <t>SUSENI</t>
  </si>
  <si>
    <t>C10-I3-2519</t>
  </si>
  <si>
    <t>Creşterea eficienței energetice a Școlii Gimnaziale «Marin Branişte» din Comuna Suseni, judeţul Argeş</t>
  </si>
  <si>
    <t xml:space="preserve">10891 / 27.01.2023 </t>
  </si>
  <si>
    <t>ȘTEFAN CEL MARE</t>
  </si>
  <si>
    <t>C10-I3-2469</t>
  </si>
  <si>
    <t>CREȘTEREA EFICIENȚEI ENERGETICE A CLĂDIRII DISPENSAR UMAN DIN Comuna ȘTEFAN CEL MARE, JUDEȚUL NEAMȚ</t>
  </si>
  <si>
    <t xml:space="preserve">10894 / 27.01.2023 </t>
  </si>
  <si>
    <t>C10-I3-2858</t>
  </si>
  <si>
    <t>CREȘTEREA EFICIENȚEI ENERGETICE LA ȘCOALA ZECE HOTARE</t>
  </si>
  <si>
    <t xml:space="preserve">10896 / 27.01.2023 </t>
  </si>
  <si>
    <t>TEASC</t>
  </si>
  <si>
    <t>C10-I3-2821</t>
  </si>
  <si>
    <t>REABILITARE  TERMOENERGETICĂ CLĂDIRE PARTER CORP C1- GRADINIȚĂ, Comuna Teasc, str. Bechetului, nr. 234, jud. Dolj</t>
  </si>
  <si>
    <t xml:space="preserve">10900 / 27.01.2023 </t>
  </si>
  <si>
    <t>TOPORU</t>
  </si>
  <si>
    <t>C10-I3-2715</t>
  </si>
  <si>
    <t>Reabilitare generala corp C1 - primaria comunei Toporu, judetul Giurgiu</t>
  </si>
  <si>
    <t xml:space="preserve">10902 / 27.01.2023 </t>
  </si>
  <si>
    <t>VAMA</t>
  </si>
  <si>
    <t>C10-I3-2950</t>
  </si>
  <si>
    <t>Reabilitare sediu Primărie în Comuna Vama, județul Satu Mare</t>
  </si>
  <si>
    <t xml:space="preserve">10903 / 
27.01.2023 </t>
  </si>
  <si>
    <t>C10-I3-2968</t>
  </si>
  <si>
    <t>REABILITARE REMIZA SI SALA DE SEDINTE IN Comuna VAMA, JUDETUL SATU MARE</t>
  </si>
  <si>
    <t xml:space="preserve">10905 / 
27.01.2023 </t>
  </si>
  <si>
    <t>C10-I3-2295</t>
  </si>
  <si>
    <t>REABILITAREA MODERATA A CLADIRILOR PUBLICE SCOALA GENERALA CU CLASELE I-VIII, Comuna VADASTRITA, JUDETUL OLT” - CORP C2 C.F. 50044</t>
  </si>
  <si>
    <t xml:space="preserve">10906 / 27.01.2023 </t>
  </si>
  <si>
    <t>VINTILĂ VODĂ</t>
  </si>
  <si>
    <t>C10-I3-2905</t>
  </si>
  <si>
    <t xml:space="preserve">REABILITARE IN VEDEREA CRESTERII EFICIENTEI ENERGETICE A CLADIRII SCOALA SARBESTI, SAT SARBESTI, Comuna VINTILA VODA, JUDETUL BUZAU </t>
  </si>
  <si>
    <t xml:space="preserve">10910 / 27.01.2023 </t>
  </si>
  <si>
    <t>BĂLCĂUȚI</t>
  </si>
  <si>
    <t>C10-I3-2827</t>
  </si>
  <si>
    <t>Reabilitare moderata clădire Cămin Cultural în Comuna Bălcăuți, județul Suceava</t>
  </si>
  <si>
    <t xml:space="preserve">10911 / 27.01.2023 </t>
  </si>
  <si>
    <t>BOCȘA</t>
  </si>
  <si>
    <t>C10-I3-2901</t>
  </si>
  <si>
    <t>Reabilitare moderată și creșterea eficienței energetice la Camin cultural din loc. Salajeni</t>
  </si>
  <si>
    <t xml:space="preserve">10912 / 27.01.2023 </t>
  </si>
  <si>
    <t>C10-I3-2936</t>
  </si>
  <si>
    <t>Reabilitare moderată a Școlii primare din satul Cumpărătura, Comuna Bosanci, județul Suceava</t>
  </si>
  <si>
    <t xml:space="preserve">10914 / 27.01.2023 </t>
  </si>
  <si>
    <t>C10-I3-2855</t>
  </si>
  <si>
    <t>REABILITARE TERMICA SI EFICIENTIZARE ENERGETICA - CLADIREA SCOLII din satul Cergaul Mic, Comuna Cergau, JUDETUL Alba'</t>
  </si>
  <si>
    <t xml:space="preserve">10915 / 27.01.2023 </t>
  </si>
  <si>
    <t>CHIȘINEU-CRIȘ</t>
  </si>
  <si>
    <t>C10-I3-2209</t>
  </si>
  <si>
    <t>Reabilitare Grădinița cu program prelungit Pădureni din Orașul Chișineu Criș, județul Arad</t>
  </si>
  <si>
    <t xml:space="preserve">10918 / 27.01.2023 </t>
  </si>
  <si>
    <t>C10-I3-2920</t>
  </si>
  <si>
    <t>REABILITARE TERMICA SI EFICIENTIZARE ENERGETICA A CLADIRILOR PUBLICE DIN Comuna CRĂCIUNELU DE JOS - CLADIRE CAMIN CULTURAL</t>
  </si>
  <si>
    <t xml:space="preserve">10922 / 27.01.2023 </t>
  </si>
  <si>
    <t>C10-I3-2941</t>
  </si>
  <si>
    <t>EABILITARE TERMICA SI EFICIENTIZARE ENERGETICA A CLADIRILOR PUBLICE DIN Comuna CRĂCIUNELU DE JOS - CLADIRE CAMIN PRIMARIE</t>
  </si>
  <si>
    <t xml:space="preserve">10924 / 27.01.2023 </t>
  </si>
  <si>
    <t>C10-I3-2913</t>
  </si>
  <si>
    <t>Lucrări de creștere a eficientei energetice și gestionarea inteligentă a energiei pentru Imobilul Serviciul Evidența Populației, Comuna Dumbrăveni, județul Vrancea</t>
  </si>
  <si>
    <t xml:space="preserve">10927 / 27.01.2023 </t>
  </si>
  <si>
    <t>FRÂNCEȘTI</t>
  </si>
  <si>
    <t>C10-I3-2932</t>
  </si>
  <si>
    <t>REABILITAREA MODERATA  A POSTULUI DE POLITIE DIN  Comuna FRANCESTI, JUDETUL VALCEA</t>
  </si>
  <si>
    <t xml:space="preserve">10931 / 27.01.2023 </t>
  </si>
  <si>
    <t>GÂRBOU</t>
  </si>
  <si>
    <t>C10-I3-2759</t>
  </si>
  <si>
    <t>Creșterea eficienței energetice si gestionarea inteligentă a energiei în clădiri publice, școala cu clasele I-IV Garbau, Comuna Garbau, judetul Sălaj</t>
  </si>
  <si>
    <t xml:space="preserve">10935 / 27.01.2023 </t>
  </si>
  <si>
    <t>MALAIA</t>
  </si>
  <si>
    <t>C10-I3-2899</t>
  </si>
  <si>
    <t>REABILITARE, CONSOLIDARE, DOTARE SI MODERNIZARE CAMIN CULTURAL MALAIA, Comuna MALAIA, JUD. VALCEA</t>
  </si>
  <si>
    <t xml:space="preserve">10936 / 27.01.2023 </t>
  </si>
  <si>
    <t>C10-I3-2925</t>
  </si>
  <si>
    <t>REABILITARE, MODERNIZARE, EXTINDERE SI DOTARE CAMIN CULTURAL IN LOCALITATEA RUSENI, STR MIHAI VITEAZUL, NR 46 (nr vechi 182), Comuna PAULESTI, JUDETUL SATU MARE</t>
  </si>
  <si>
    <t xml:space="preserve">10944 / 27.01.2023 </t>
  </si>
  <si>
    <t>PIANU</t>
  </si>
  <si>
    <t>C10-I3-2820</t>
  </si>
  <si>
    <t>Reabilitarea moderată a clădirilor publice, Clădirea Școlii Gimnaziale Pianu de Sus, Comuna Pianu, loc. Pianu de Sus, str. Principală nr. 172</t>
  </si>
  <si>
    <t xml:space="preserve">10946 / 27.01.2023 </t>
  </si>
  <si>
    <t>PUTNA</t>
  </si>
  <si>
    <t>C10-I3-2754</t>
  </si>
  <si>
    <t>Reabilitare moderată cămin cultural Putna, sat Putna, Comuna Putna, Județul Suceava</t>
  </si>
  <si>
    <t xml:space="preserve">10947 / 27.01.2023 </t>
  </si>
  <si>
    <t>C10-I3-2915</t>
  </si>
  <si>
    <t>Modernizarea caminului cultural Tau, Comuna Rosia de Secas, judetul Alba, in vederea cresterii eficientei energetice si gestionarii inteligente a energiei</t>
  </si>
  <si>
    <t xml:space="preserve">10950 / 27.01.2023 </t>
  </si>
  <si>
    <t>C10-I3-2824</t>
  </si>
  <si>
    <t>Reabilitare moderată a clădirilor publice, Școala Primară Sântimbru Fabrică, Comuna Sântimbru, județul Alba</t>
  </si>
  <si>
    <t xml:space="preserve">10952 / 27.01.2023 </t>
  </si>
  <si>
    <t>SCHITU GOLEȘTI</t>
  </si>
  <si>
    <t>C10-I3-2712</t>
  </si>
  <si>
    <t>Reabilitarea moderată, inclusiv energetică a clădirii Primăriei Schitu Golești, Comuna Schitu Golești, județul Argeș</t>
  </si>
  <si>
    <t xml:space="preserve">10953 / 27.01.2023 </t>
  </si>
  <si>
    <t>SOVEJA</t>
  </si>
  <si>
    <t>C10-I3-2814</t>
  </si>
  <si>
    <t>Cresterea eficientei energetice a sediului Primariei Soveja</t>
  </si>
  <si>
    <t xml:space="preserve">10963 / 27.01.2023 </t>
  </si>
  <si>
    <t>C10-I3-2751</t>
  </si>
  <si>
    <t>REABILITARE TERMICA SI EFICIENTIZARE ENERGETICA A CLADIRII PUBLICE, CLADIREA SCOLII DIN Comuna SONA, SAT LUNCA TARNAVEI, JUDETUL ALBA</t>
  </si>
  <si>
    <t xml:space="preserve">10965 / 27.01.2023 </t>
  </si>
  <si>
    <t>TOMȘANI</t>
  </si>
  <si>
    <t>C10-I3-2859</t>
  </si>
  <si>
    <t>Reabilitare moderată a clădirilor publice C1 (clădire școală nouă, parter și etaj), din punctul Școală Foleștii de Sus, nr. cadastral 35231, UAT Comuna Tomșani, județul Vâlcea</t>
  </si>
  <si>
    <t xml:space="preserve">11032 / 27.01.2023 </t>
  </si>
  <si>
    <t>BACIU</t>
  </si>
  <si>
    <t>C10-I3-2224</t>
  </si>
  <si>
    <t>Creșterea eficienței energetice în clădirea căminului cultural, Comuna Baciu</t>
  </si>
  <si>
    <t xml:space="preserve">11034 / 27.01.2023 </t>
  </si>
  <si>
    <t>BOGATA</t>
  </si>
  <si>
    <t>C10-I3-2811</t>
  </si>
  <si>
    <t>Reabilitare si eficientizare energetica Camin cultural sat Ranta, Comuna Bogata, judetul Mureș</t>
  </si>
  <si>
    <t xml:space="preserve">11035 / 27.01.2023 </t>
  </si>
  <si>
    <t>C10-I3-3204</t>
  </si>
  <si>
    <t>RENOVARE ENERGETICĂ MODERATĂ GRĂDINIȚĂ+DISPENSAR UMAN BUCU, Comuna BUCU, JUDEȚUL IALOMIȚA</t>
  </si>
  <si>
    <t xml:space="preserve">11037 / 27.01.2023 </t>
  </si>
  <si>
    <t>CĂIANU</t>
  </si>
  <si>
    <t>C10-I3-2742</t>
  </si>
  <si>
    <t>Reabilitare energetica Camin Cultural Barai, Comuna Caianu, judetul Cluj</t>
  </si>
  <si>
    <t xml:space="preserve">11038 / 27.01.2023 </t>
  </si>
  <si>
    <t>C10-I3-2327</t>
  </si>
  <si>
    <t>Renovarea energetică moderată a clădirii publice cu destinația Casa de Cultură din Orașul Călan, județul Hunedoara</t>
  </si>
  <si>
    <t xml:space="preserve">11039 / 27.01.2023 </t>
  </si>
  <si>
    <t>C10-I3-2744</t>
  </si>
  <si>
    <t>Renovarea energetică moderată a clădirii publice Cantina Liceului Tehnologic  Ovid Densușianu din Orașul Călan</t>
  </si>
  <si>
    <t xml:space="preserve">11040 / 27.01.2023 </t>
  </si>
  <si>
    <t>C10-I3-2863</t>
  </si>
  <si>
    <t>Renovarea energetică moderată a clădirii publice Clădirea - internat a Liceului Tehnologic Ovid Densușianu din Orașul Călan</t>
  </si>
  <si>
    <t xml:space="preserve">11042 / 27.01.2023 </t>
  </si>
  <si>
    <t>C10-I3-2881</t>
  </si>
  <si>
    <t>Renovarea energetică moderată a clădirii publice Atelier tehnic  al Liceului Tehnologic  Ovid Densușianu din Orașul Călan</t>
  </si>
  <si>
    <t xml:space="preserve">11043 / 27.01.2023 </t>
  </si>
  <si>
    <t>CERNAVODĂ</t>
  </si>
  <si>
    <t>C10-I3-3162</t>
  </si>
  <si>
    <t>Reabilitare si modernizare Spital orasenesc Cernavoda</t>
  </si>
  <si>
    <t xml:space="preserve">11045 / 27.01.2023 </t>
  </si>
  <si>
    <t>C10-I3-2660</t>
  </si>
  <si>
    <t>Reabilitare si eficientizare energetica Dispensar uman Comuna Chetani, judetul Mures</t>
  </si>
  <si>
    <t xml:space="preserve">11050 / 27.01.2023 </t>
  </si>
  <si>
    <t>CRUCEA</t>
  </si>
  <si>
    <t>C10-I3-2265</t>
  </si>
  <si>
    <t>Reabilitare energetică Liceu Tehnologic Crucea, sat Crucea, com. Crucea, Județul Constanta – Corp C1</t>
  </si>
  <si>
    <t xml:space="preserve">11052 / 27.01.2023 </t>
  </si>
  <si>
    <t>DEDA</t>
  </si>
  <si>
    <t>C10-I3-2563</t>
  </si>
  <si>
    <t>Reabilitare și eficientizare energetică Centru Medico-Social din localitatea Deda, Comuna Deda, județul Mureș</t>
  </si>
  <si>
    <t xml:space="preserve">11056 / 27.01.2023 </t>
  </si>
  <si>
    <t>DRAGALINA</t>
  </si>
  <si>
    <t>C10-I3-2868</t>
  </si>
  <si>
    <t>CREȘTEREA EFICIENȚEI ENERGETICE ȘI GESTIONAREA INTELIGENTĂ A ENERGIEI ÎN CORPUL SECUNDAR (C2) AL ȘCOLII GIMNZIALE NR. 1 (CU DESTINAȚIA DE ÎNVĂȚĂMÂNT) DIN STRUCTURA LICEULUI TEHNOLOGIC ”DUILIU ZAMFIRESCU”- LOCALITATEA DRAGALINA, STR. GENERAL IOAN DRAGALINA, NR. 23, JUDEȚUL CĂLĂRAȘI</t>
  </si>
  <si>
    <t xml:space="preserve">11060 / 27.01.2023 </t>
  </si>
  <si>
    <t>DUMBRĂVIȚA</t>
  </si>
  <si>
    <t>C10-I3-2631</t>
  </si>
  <si>
    <t>Renovare energetica moderata Scoala Profesionala Dumbravita (corp C1), Comuna Dumbravita, judetul Maramures</t>
  </si>
  <si>
    <t xml:space="preserve">11061 / 27.01.2023 </t>
  </si>
  <si>
    <t>GRINDU</t>
  </si>
  <si>
    <t>C10-I3-2624</t>
  </si>
  <si>
    <t>Reabilitare moderata a cladirii Gradinita de copii,pentru imbunatatirea furnizarii serviciilor publice in Comuna Grindu,judetul Ialomita</t>
  </si>
  <si>
    <t xml:space="preserve">11064 / 27.01.2023 </t>
  </si>
  <si>
    <t>C10-I3-2801</t>
  </si>
  <si>
    <t>Eficientizare energetică Atelier Liceu, sat Pomârla, Comuna Pomârla, județul Botoșani</t>
  </si>
  <si>
    <t xml:space="preserve">11066 / 27.01.2023 </t>
  </si>
  <si>
    <t>PREDEAL</t>
  </si>
  <si>
    <t>C10-I3-2934</t>
  </si>
  <si>
    <t xml:space="preserve">EFICIENTIZARE ENERGETICA CLADIRE PUBLICA STR.POIANA NARCISELOR NR.14, CORP C1 ORAS PREDEAL, JUD.BRASOV  </t>
  </si>
  <si>
    <t xml:space="preserve">11067 / 27.01.2023 </t>
  </si>
  <si>
    <t>RĂSTOLIȚA</t>
  </si>
  <si>
    <t>C10-I3-2734</t>
  </si>
  <si>
    <t>Reabilitare termica si eficientizare energetica grădinița Răstolița, județul Mureș</t>
  </si>
  <si>
    <t xml:space="preserve">11071 / 27.01.2023 </t>
  </si>
  <si>
    <t>C10-I3-2414</t>
  </si>
  <si>
    <t>REABILITAREA ȘI MODERNIZAREA GRĂDINIȚEI DE COPII CU PROGRAM PRELUNGIT ÎN VEDEREA CREȘTERII EFICIENȚEI ENERGETICE , Comuna SUSENI, JUDEȚUL HARGHITA</t>
  </si>
  <si>
    <t xml:space="preserve">11080 / 27.01.2023 </t>
  </si>
  <si>
    <t>ULIEȘ</t>
  </si>
  <si>
    <t>C10-I3-2543</t>
  </si>
  <si>
    <t>REABILITAREA ENERGETICA SEDIU PRIMARIEI IN Comuna ULIES, JUD. HARGHITA</t>
  </si>
  <si>
    <t xml:space="preserve">11204 / 27.01.2023 </t>
  </si>
  <si>
    <t>BAND</t>
  </si>
  <si>
    <t>C10-I3-2378</t>
  </si>
  <si>
    <t>EFICIENTIZARE ENERGETICĂ ȘI REABILITARE ȘCOALA PETEA, JUDEȚUL MUREȘ</t>
  </si>
  <si>
    <t xml:space="preserve">11197 / 27.01.2023 </t>
  </si>
  <si>
    <t>BĂCIA</t>
  </si>
  <si>
    <t>C10-I3-2554</t>
  </si>
  <si>
    <t>Reabilitarea moderată a obiectivului de interes public – Depozit SVSU din localitatea Petreni, Comuna Băcia, în vederea creșterii eficienței energetice a clădirii</t>
  </si>
  <si>
    <t xml:space="preserve">11189 / 27.01.2023 </t>
  </si>
  <si>
    <t>BUNEȘTI</t>
  </si>
  <si>
    <t>C10-I3-2366</t>
  </si>
  <si>
    <t>Creşterea eficienţei energetice şi gestionarea inteligentă a energiei la Școala primară cu Grădiniță Criț, Sat Criț, Comuna Bunești, Județul Brașov</t>
  </si>
  <si>
    <t xml:space="preserve">11221 / 27.01.2023 </t>
  </si>
  <si>
    <t>CÂMPANI</t>
  </si>
  <si>
    <t>C10-I3-2315</t>
  </si>
  <si>
    <t>REABILITAREA ENERGETICA MODERATĂ A CĂMINULUI CULTURAL DIN LOCALITATEA CÂMPANI, Comuna CÂMPANI, JUDEŢUL BIHOR</t>
  </si>
  <si>
    <t xml:space="preserve">11214 / 27.01.2023 </t>
  </si>
  <si>
    <t>COBADIN</t>
  </si>
  <si>
    <t>C10-I3-2355</t>
  </si>
  <si>
    <t>REABILITARE MODERATĂ A CLĂDIRII PUBLICE CĂMIN CULTURAL, LOCALITATEA VIIȘOARA, Comuna COBADIN, JUDEȚUL CONSTAȚA</t>
  </si>
  <si>
    <t xml:space="preserve">11211 / 27.01.2023 </t>
  </si>
  <si>
    <t>C10-I3-2453</t>
  </si>
  <si>
    <t>REABILITARE MODERATA A CLADIRII PUBLICE – SEDIU SECUNDAR PRIMARIE, Comuna COBADIN, JUDETUL CONSTANTA</t>
  </si>
  <si>
    <t xml:space="preserve">11227 / 27.01.2023 </t>
  </si>
  <si>
    <t>C10-I3-2836</t>
  </si>
  <si>
    <t>Reabilitare, modernizare si eficientizare energetică imobil situat în Comuna Cristian str. Lungă, nr. 103 (clădire Pomul Verde)</t>
  </si>
  <si>
    <t xml:space="preserve">11215 / 27.01.2023 </t>
  </si>
  <si>
    <t>C10-I3-2352</t>
  </si>
  <si>
    <t>Renovare energetica moderata a cladirii primariei Dumbravita, Comuna Dumbravita, judetul Maramures</t>
  </si>
  <si>
    <t xml:space="preserve">11185 / 27.01.2023 </t>
  </si>
  <si>
    <t>FINIȘ</t>
  </si>
  <si>
    <t>C10-I3-2940</t>
  </si>
  <si>
    <t>REABILITAREA SI EFICIENTIZAREA DISPENSARULUI UMAN DIN LOCALITATEA FINIS, Comuna FINIS, JUDETUL BIHOR</t>
  </si>
  <si>
    <t xml:space="preserve">11184 / 27.01.2023 </t>
  </si>
  <si>
    <t>C10-I3-2945</t>
  </si>
  <si>
    <t>REABILITAREA SI EFICIENTIZAREA POSTULUI DE POLITIE DIN LOCALITATEA FINIS, Comuna FINIS, JUDETUL BIHOR</t>
  </si>
  <si>
    <t xml:space="preserve">11216 / 27.01.2023 </t>
  </si>
  <si>
    <t>FLOREȘTI</t>
  </si>
  <si>
    <t>C10-I3-2210</t>
  </si>
  <si>
    <t xml:space="preserve">Reabilitarea moderată a clădirii administrative – sediu Poliție din Comuna Florești, județul Cluj </t>
  </si>
  <si>
    <t xml:space="preserve">11191 / 27.01.2023 </t>
  </si>
  <si>
    <t>HĂLMĂGEL</t>
  </si>
  <si>
    <t>C10-I3-2949</t>
  </si>
  <si>
    <t>Creșterea Eficienței Energetice și Gestionarea Inteligentă a Energiei in Clădirea Publică cu Destinația Scoala Gimnazială Hălmăgel (Corp C1 și Corp C2 )</t>
  </si>
  <si>
    <t xml:space="preserve">11218 / 27.01.2023 </t>
  </si>
  <si>
    <t>LUMINA</t>
  </si>
  <si>
    <t>C10-I3-2376</t>
  </si>
  <si>
    <t>RENOVARE ENERGETICA MODERATA “C1 – CLUB DE VARA” LOCALITATEA LUMINA, JUDETUL CONSTANTA</t>
  </si>
  <si>
    <t xml:space="preserve">11226 / 27.01.2023 </t>
  </si>
  <si>
    <t>C10-I3-3145</t>
  </si>
  <si>
    <t>Reabilitare termica si eficientizare energetica a cladirii scolii generale I-IV, sat Tranisu, com. Poieni, jud. Cluj</t>
  </si>
  <si>
    <t xml:space="preserve">11198 / 27.01.2023 </t>
  </si>
  <si>
    <t>SĂLACEA</t>
  </si>
  <si>
    <t>C10-I3-2548</t>
  </si>
  <si>
    <t>Eficientizarea energetică al Centrului multifuncțional din localitatea Comuna Sălacea, jud. Bihor</t>
  </si>
  <si>
    <t xml:space="preserve">11187 / 27.01.2023 </t>
  </si>
  <si>
    <t>SÂMBĂTA</t>
  </si>
  <si>
    <t>C10-I3-2835</t>
  </si>
  <si>
    <t>REABILITAREA SI EFICIENTIZAREA CAMINULUI CULTURAL DIN LOCALITATEA SAMBATA, Comuna SAMBATA, JUDETUL BIHOR</t>
  </si>
  <si>
    <t xml:space="preserve">11193 / 27.01.2023 </t>
  </si>
  <si>
    <t>C10-I3-2939</t>
  </si>
  <si>
    <t>Renovare energetică moderată a corpului de vestiare din cadrul bazei sportive Socodor, județul Arad</t>
  </si>
  <si>
    <t xml:space="preserve">11223 / 27.01.2023 </t>
  </si>
  <si>
    <t>TELIUCU INFERIOR</t>
  </si>
  <si>
    <t>C10-I3-2886</t>
  </si>
  <si>
    <t>Reabilitare cladire Centru de servicii publice si sociale pentru cetateni, sat Teliucu Inferior, Comuna Teliucu Inferior, Judetul Hunedoare</t>
  </si>
  <si>
    <t xml:space="preserve">11201 / 27.01.2023 </t>
  </si>
  <si>
    <t>TOPRAISAR</t>
  </si>
  <si>
    <t>C10-I3-2463</t>
  </si>
  <si>
    <t>Eficientizare energetica prin reabilitare si modernizare a Liceului Tehnologic Topraisar, Com. Topraisar, jud. Constanta</t>
  </si>
  <si>
    <t xml:space="preserve">11199 / 27.01.2023 </t>
  </si>
  <si>
    <t>VLĂDENI</t>
  </si>
  <si>
    <t>C10-I3-2250</t>
  </si>
  <si>
    <t>RENOVAREA ENERGETICĂ MODERATĂ A ȘCOLII CU CLASELE I-IV DIN Comuna VLĂDENI</t>
  </si>
  <si>
    <t xml:space="preserve">11399 / 27.01.2023 </t>
  </si>
  <si>
    <t>ARMENIȘ</t>
  </si>
  <si>
    <t>C10-I3-2249</t>
  </si>
  <si>
    <t>REABILITARE TERMICĂ A ȘCOLII DIN LOCALITATEA FENEȘ, Comuna ARMENIȘ, JUDEȚUL CARAȘ‐SEVERIN</t>
  </si>
  <si>
    <t xml:space="preserve">11401 / 27.01.2023 </t>
  </si>
  <si>
    <t>C10-I3-2822</t>
  </si>
  <si>
    <t>REABILITARE TERMICĂ A ȘCOLII DIN LOCALITATEA ARMENIȘ, Comuna ARMENIȘ, JUDEȚUL CARAȘ‐SEVERIN</t>
  </si>
  <si>
    <t xml:space="preserve">11402 / 27.01.2023 </t>
  </si>
  <si>
    <t>BOROAIA</t>
  </si>
  <si>
    <t>C10-I3-2312</t>
  </si>
  <si>
    <t>RENOVARE ENERGETICĂ MODERATĂ A CĂMINULUI CULTURAL „MIHAI BOLEAC”, Comuna BOROAIA, JUDEȚUL SUCEAVA</t>
  </si>
  <si>
    <t xml:space="preserve">11403 / 27.01.2023 </t>
  </si>
  <si>
    <t>BUJORU</t>
  </si>
  <si>
    <t>C10-I3-3179</t>
  </si>
  <si>
    <t>REABILITAREA MODERATA A CAMINULUI CULTURAL DIN  Comuna BUJORU, JUDETUL TELEORMAN</t>
  </si>
  <si>
    <t xml:space="preserve">11405 / 27.01.2023 </t>
  </si>
  <si>
    <t>CRICĂU</t>
  </si>
  <si>
    <t>C10-I3-2361</t>
  </si>
  <si>
    <t>EFICIENTIZARE ENERGETICĂ SEDIU ADMINISTRATIV PRIMARIA COMUNEI CRICAU , JUD. ALBA</t>
  </si>
  <si>
    <t xml:space="preserve">11407 / 27.01.2023 </t>
  </si>
  <si>
    <t>CUGIR</t>
  </si>
  <si>
    <t>C10-I3-3152</t>
  </si>
  <si>
    <t>Dezvoltarea învățământului preuniversitar prin crearea unui campus multifuncțional în Orașul Cugir</t>
  </si>
  <si>
    <t xml:space="preserve">11409 / 27.01.2023 </t>
  </si>
  <si>
    <t>C10-I3-2722</t>
  </si>
  <si>
    <t>Renovare energetica moderata Scoala Gimnaziala Rus (corp C1), Comuna Dumbravita, judetul Maramures</t>
  </si>
  <si>
    <t xml:space="preserve">11410 / 27.01.2023 </t>
  </si>
  <si>
    <t>GÂRBOVI</t>
  </si>
  <si>
    <t>C10-I3-3089</t>
  </si>
  <si>
    <t>RENOVARE ENERGETICA MODERATA SCOALA GIMNAZIALA GARBOVI, Comuna GARBOVI, JUDETUL IALOMITA</t>
  </si>
  <si>
    <t xml:space="preserve">11412 / 27.01.2023 </t>
  </si>
  <si>
    <t>C10-I3-3090</t>
  </si>
  <si>
    <t>RENOVARE ENERGETICA MODERATA GRADINITA CU PROGRAM NORMAL GARBOVI, Comuna GARBOVI, JUDETUL IALOMITA</t>
  </si>
  <si>
    <t xml:space="preserve">11413 / 27.01.2023 </t>
  </si>
  <si>
    <t>LIPOVA</t>
  </si>
  <si>
    <t>C10-I3-3232</t>
  </si>
  <si>
    <t>Lucrari de reabilitare in vederea cresterii eficientei energetice - Liceul Atanasie Marienescu, orasul Lipova, judetul Arad</t>
  </si>
  <si>
    <t xml:space="preserve">11414 / 27.01.2023 </t>
  </si>
  <si>
    <t>PIATRA</t>
  </si>
  <si>
    <t>C10-I3-3133</t>
  </si>
  <si>
    <t>REABILITAREA MODERATA A SCOLI GIMNAZIALE PIATRA, DIN Comuna PIATRA , JUDETUL TELEORMAN</t>
  </si>
  <si>
    <t xml:space="preserve">11415 / 27.01.2023 </t>
  </si>
  <si>
    <t>C10-I3-3134</t>
  </si>
  <si>
    <t>REABILITAREA MODERATA A LICEULUI TEORETIC PIATRA, DIN Comuna PIATRA , JUDETUL TELEORMAN</t>
  </si>
  <si>
    <t xml:space="preserve">11416 / 27.01.2023 </t>
  </si>
  <si>
    <t>RECI</t>
  </si>
  <si>
    <t>C10-I3-2483</t>
  </si>
  <si>
    <t>REABILITARE ȘCOALA ANINOASA</t>
  </si>
  <si>
    <t xml:space="preserve">11417 / 27.01.2023 </t>
  </si>
  <si>
    <t>C10-I3-2436</t>
  </si>
  <si>
    <t>Reabilitare moderata Scoala Gimnaziala Badeni corp C1, Comuna Scobinti, judetul Iasi</t>
  </si>
  <si>
    <t xml:space="preserve">11418 / 27.01.2023 </t>
  </si>
  <si>
    <t>STULPICANI</t>
  </si>
  <si>
    <t>C10-I3-2892</t>
  </si>
  <si>
    <t>Reabilitare si eficentizarea  energetica  pentru Scoala Gemeneacorp A si b (aU1) din sat  Gemenea,Comuna Stulpicani,Judetul Suceava</t>
  </si>
  <si>
    <t xml:space="preserve">11420 / 27.01.2023 </t>
  </si>
  <si>
    <t>ȘEICA MARE</t>
  </si>
  <si>
    <t>C10-I3-3197</t>
  </si>
  <si>
    <t>REABILITARE, MODERNIZARE SCOALA VECHE, Comuna SEICA MARE, JUDETUL SIBIU</t>
  </si>
  <si>
    <t xml:space="preserve">11421 / 27.01.2023 </t>
  </si>
  <si>
    <t>ȘIEU-MĂGHERUȘ</t>
  </si>
  <si>
    <t>C10-I3-2494</t>
  </si>
  <si>
    <t>Renovare energetica moderata pentru scoala primara cls.I-IV ,Chintelnic ,nr.163,Comuna Sieu-Magherus ,judetul Bistrita Nsaud</t>
  </si>
  <si>
    <t xml:space="preserve">11423 / 27.01.2023 </t>
  </si>
  <si>
    <t>ȘUȚEȘTI</t>
  </si>
  <si>
    <t>C10-I3-3064</t>
  </si>
  <si>
    <t>LUCRARI DE REABILITARE IN VEDEREA CRESTERII EFICIENTEI ENRGETICE – SCOALA GIMNAZIALA COSTACHE GRIGORE SUTU-Comuna SUTESTI, JUDETUL BRAILA</t>
  </si>
  <si>
    <t xml:space="preserve">11425 / 27.01.2023 </t>
  </si>
  <si>
    <t>VICOVU DE SUS</t>
  </si>
  <si>
    <t>C10-I3-2296</t>
  </si>
  <si>
    <t xml:space="preserve">Reabilitare moderată a 9 clădi publice </t>
  </si>
  <si>
    <t xml:space="preserve">11426 / 27.01.2023 </t>
  </si>
  <si>
    <t>VORȚA</t>
  </si>
  <si>
    <t>C10-I3-2395</t>
  </si>
  <si>
    <t>REABILITARE  MODERATA  A CLADIRII  PRIMARIEI  VORTA, Comuna  VORTA, JUDETUL  HUNEDOARA</t>
  </si>
  <si>
    <t>11541/27.01.2023</t>
  </si>
  <si>
    <t>REABILITARE MODERATA SEDIU PRIMARIE, Comuna DRAGUSENI, JUDETUL IASI</t>
  </si>
  <si>
    <t>11540/27.01.2023</t>
  </si>
  <si>
    <t>C10-I3-2571</t>
  </si>
  <si>
    <t>Reabilitare moderata a cladirilor publice din Comuna DOBRA, jud. DAMBOVITA</t>
  </si>
  <si>
    <t>115531/27.01.2023</t>
  </si>
  <si>
    <t>Renovare energetica cladire Primarie GIURGENI, Judetul Ialomita</t>
  </si>
  <si>
    <t>11539/27.01.2023</t>
  </si>
  <si>
    <t>C10-I3-2584</t>
  </si>
  <si>
    <t>Reabilitarea moderată a sediului primăriei – Corp C1 din Comuna Dumbrăvița, judetul Timiș, în vederea creșterii eficienței energetice a clădirii</t>
  </si>
  <si>
    <t>11525/27.01.2023</t>
  </si>
  <si>
    <t>C10-I3-3194</t>
  </si>
  <si>
    <t>CRESTEREA EFICIENTEI ENERGETICE LA ŞCOALA GIMNAZIALĂ "PROF. EMIL NEGOIŢĂ" Comuna MIROŞI JUDEŢUL ARGEŞ</t>
  </si>
  <si>
    <t>115281/27.01.2023</t>
  </si>
  <si>
    <t>C10-I3-2419</t>
  </si>
  <si>
    <t>VALEA LARGĂ</t>
  </si>
  <si>
    <t>EFICIENTIZARE ENERGETICĂ ȘI REABILITARE ȘCOALA VALEA FRĂȚIEI, JUDEȚUL MUREȘ</t>
  </si>
  <si>
    <t>11527/27.01.2023</t>
  </si>
  <si>
    <t>C10-I3-3142</t>
  </si>
  <si>
    <t>CRESTEREA EFICIENTEI ENERGETICE LA PRIMARIA COMUNEI CALDARARU, Comuna CALDARARU, JUDETUL ARGES</t>
  </si>
  <si>
    <t>11544/27.01.2023</t>
  </si>
  <si>
    <t>C10-I3-2635</t>
  </si>
  <si>
    <t xml:space="preserve"> REABILITARE GRĂDINIȚA „RADAK KATA”</t>
  </si>
  <si>
    <t>11543/27.01.2023</t>
  </si>
  <si>
    <t>Reabilitare moderată Școala  Marsilieni, Comuna Albești</t>
  </si>
  <si>
    <t>11542/27.01.2023</t>
  </si>
  <si>
    <t>C10-I3-3173</t>
  </si>
  <si>
    <t>REABILITARE TERMICĂ ŞI EFICIENTIZARE ENERGETICĂ A CLĂDIRII ŞCOLII DIN SAT BOLOGA, Comuna POIENI, JUDEȚUL CLUJ</t>
  </si>
  <si>
    <t>11547/27.01.2023</t>
  </si>
  <si>
    <t>CURTIȘOARA</t>
  </si>
  <si>
    <t>RENOVAREA ENERGETICĂ MODERATĂ CASĂ OASPEȚI, Comuna CURTIȘOARA, JUDEȚUL OLT</t>
  </si>
  <si>
    <t>11546/27.01.2023</t>
  </si>
  <si>
    <t>CUCA</t>
  </si>
  <si>
    <t xml:space="preserve">CRESTEREA EFICIENTEI ENERGETICE A GESTIONARII INTELIGENTE SI A UTILIZARII ENERGIEI DIN SURSE REGENERABILE LA GRADINITA DIN SAT CUCA, COM. CUCA, JUD. GALATI </t>
  </si>
  <si>
    <t>11548/27.01.2023</t>
  </si>
  <si>
    <t>REABILITARE ȘCOALA GIMNAZIALĂ ”SF.ANDREI” SĂRMAȘ</t>
  </si>
  <si>
    <t>11545/27.01.2023</t>
  </si>
  <si>
    <t>C10-I3-2912</t>
  </si>
  <si>
    <t>Creșterea Eficienței Energetice Primăria Viile Satu Mare- loc. Viile Satu Mare, județul Satu Mare</t>
  </si>
  <si>
    <t>11549/27.01.2023</t>
  </si>
  <si>
    <t>C10-I3-2415</t>
  </si>
  <si>
    <t>Creșterea eficienței energetice și gestionarea inteligentă a energiei pentru obiectivul corp C1- ȘCOALA GIMNAZIALĂ din localitatea Eșelnița, județul Mehedinți</t>
  </si>
  <si>
    <t>11538/27.01.2023</t>
  </si>
  <si>
    <t>C10-I3-2401</t>
  </si>
  <si>
    <t>HUDEȘTI</t>
  </si>
  <si>
    <t>Consolidarea și reabilitarea unei clădiri administrative a Primăriei comunei Hudești, din Comuna Hudești, județul Botoșani</t>
  </si>
  <si>
    <t>11536/27.01.2023</t>
  </si>
  <si>
    <t>BALC</t>
  </si>
  <si>
    <t>“REABILITAREA SI EFICIENTIZAREA CAMINULUI CULTURAL DIN LOCALITATEA ALMASU MIC, Comuna BALC, JUDETUL BIHOR”</t>
  </si>
  <si>
    <t>11535/27.01.2023</t>
  </si>
  <si>
    <t>C10-I3-2739</t>
  </si>
  <si>
    <t>Reabilitare termoenergetică pentru clădire Primărie</t>
  </si>
  <si>
    <t>11537/27.01.2023</t>
  </si>
  <si>
    <t>DUMITRA</t>
  </si>
  <si>
    <t>REABILITARE SI MODERNIZARE CĂMIN CULTURAL DIN DUMITRA, Comuna DUMITRA, JUDEȚUL BISTRIȚA-NĂSĂUD</t>
  </si>
  <si>
    <t>11526/27.01.2023</t>
  </si>
  <si>
    <t>C10-I3-3151</t>
  </si>
  <si>
    <t>COLONEȘTI</t>
  </si>
  <si>
    <t>CRESTEREA EFICIENTEI ENERGETICE LA SCOALA GIMNAZIALA "AVIATOR ALEXANDRU SERBANESCU"  Comuna COLONESTI, JUDETUL OLT</t>
  </si>
  <si>
    <t>11534/27.01.2023</t>
  </si>
  <si>
    <t>CRĂIEȘTI</t>
  </si>
  <si>
    <t>EFICIENTIZARE ENERGETICĂ ȘI REABILITARE CĂMIN CULTURAL MILĂȘEL, JUDEȚUL MUREȘ</t>
  </si>
  <si>
    <t>11533/27.01.2023</t>
  </si>
  <si>
    <t>C10-I3-2546</t>
  </si>
  <si>
    <t>GROȘI</t>
  </si>
  <si>
    <t>„Reabilitare, modernizare dispensar uman in Comuna Groși, sat Groși, județul Maramureș”</t>
  </si>
  <si>
    <t>11532/27.01.2023</t>
  </si>
  <si>
    <t>VĂLIȘOARA</t>
  </si>
  <si>
    <t>„Reabilitarea moderată a căminului cultural cu clădirea administrativă aferentă din localitatea Săliștioara, Comuna Vălișoara, județul Hunedoara”</t>
  </si>
  <si>
    <t>11529/27.01.2023</t>
  </si>
  <si>
    <t>EFICIENTIZARE ENERGETICĂ ȘI REABILITARE GRĂDINIȚĂ VALEA LARGĂ, JUDEȚUL MUREȘ</t>
  </si>
  <si>
    <t>11530/27.01.2023</t>
  </si>
  <si>
    <t>„Reabilitarea moderată a școlii din localitatea Întrerâuri, Comuna Coaș, judetul Maramureș”</t>
  </si>
  <si>
    <t xml:space="preserve"> C10-I3-2523</t>
  </si>
  <si>
    <t xml:space="preserve"> C10-I3-2516</t>
  </si>
  <si>
    <t xml:space="preserve"> C10-I3-2247</t>
  </si>
  <si>
    <t xml:space="preserve"> C10-I3-2996</t>
  </si>
  <si>
    <t xml:space="preserve"> C10-I3-2539</t>
  </si>
  <si>
    <t xml:space="preserve"> C10-I3-2813</t>
  </si>
  <si>
    <t xml:space="preserve"> C10-I3-2762</t>
  </si>
  <si>
    <t xml:space="preserve"> C10-I3-2318</t>
  </si>
  <si>
    <t xml:space="preserve"> C10-I3-2490</t>
  </si>
  <si>
    <t xml:space="preserve"> C10-I3-2371</t>
  </si>
  <si>
    <t xml:space="preserve"> C10-I3-2275</t>
  </si>
  <si>
    <t xml:space="preserve"> C10-I3-2431</t>
  </si>
  <si>
    <t xml:space="preserve">SĂRMAȘ </t>
  </si>
  <si>
    <t xml:space="preserve">POIENI </t>
  </si>
  <si>
    <t xml:space="preserve">ALBEȘTI </t>
  </si>
  <si>
    <t xml:space="preserve">RECI </t>
  </si>
  <si>
    <t xml:space="preserve">CĂLDĂRARU </t>
  </si>
  <si>
    <t xml:space="preserve">VALEA LARGĂ </t>
  </si>
  <si>
    <t xml:space="preserve">MIROȘI </t>
  </si>
  <si>
    <t xml:space="preserve">DRĂGUȘENI </t>
  </si>
  <si>
    <t xml:space="preserve">DOBRA </t>
  </si>
  <si>
    <t xml:space="preserve">GIURGENI </t>
  </si>
  <si>
    <t>I.1.3 - Asigurarea infrastructurii pentru transportul verde - puncte de reîncărcare vehicule electrice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</si>
</sst>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lei&quot;_-;\-* #,##0.00\ &quot;lei&quot;_-;_-* &quot;-&quot;??\ &quot;lei&quot;_-;_-@_-"/>
    <numFmt numFmtId="164" formatCode="#,##0.00\ &quot;lei&quot;"/>
  </numFmts>
  <fonts count="9" x14ac:knownFonts="1"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1"/>
      <name val="Trebuchet MS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rebuchet MS"/>
      <family val="2"/>
    </font>
    <font>
      <b/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60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vertical="top" wrapText="1"/>
    </xf>
    <xf numFmtId="0" fontId="1" fillId="0" borderId="0" xfId="1" applyFont="1" applyAlignment="1">
      <alignment vertical="top" wrapText="1"/>
    </xf>
    <xf numFmtId="44" fontId="1" fillId="0" borderId="4" xfId="1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164" fontId="1" fillId="0" borderId="6" xfId="0" applyNumberFormat="1" applyFont="1" applyFill="1" applyBorder="1" applyAlignment="1">
      <alignment horizontal="right" vertical="center" wrapText="1"/>
    </xf>
    <xf numFmtId="44" fontId="1" fillId="0" borderId="8" xfId="1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right" vertical="center" wrapText="1"/>
    </xf>
    <xf numFmtId="164" fontId="1" fillId="0" borderId="9" xfId="0" applyNumberFormat="1" applyFont="1" applyFill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1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4" fontId="2" fillId="0" borderId="4" xfId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1" fillId="0" borderId="4" xfId="1" applyNumberFormat="1" applyFont="1" applyBorder="1" applyAlignment="1">
      <alignment horizontal="right" vertical="center" wrapText="1"/>
    </xf>
    <xf numFmtId="164" fontId="1" fillId="0" borderId="6" xfId="1" applyNumberFormat="1" applyFont="1" applyBorder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2" applyFont="1" applyAlignment="1">
      <alignment horizontal="right" vertical="top"/>
    </xf>
    <xf numFmtId="0" fontId="6" fillId="0" borderId="0" xfId="1" applyFont="1" applyAlignment="1">
      <alignment horizontal="left" vertical="top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7" xfId="0" applyFont="1" applyFill="1" applyBorder="1" applyAlignment="1">
      <alignment horizontal="center" wrapText="1"/>
    </xf>
    <xf numFmtId="44" fontId="5" fillId="0" borderId="8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left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0" fontId="5" fillId="3" borderId="8" xfId="0" applyNumberFormat="1" applyFont="1" applyFill="1" applyBorder="1" applyAlignment="1">
      <alignment horizontal="left" vertical="center" wrapText="1"/>
    </xf>
    <xf numFmtId="164" fontId="5" fillId="3" borderId="8" xfId="0" applyNumberFormat="1" applyFont="1" applyFill="1" applyBorder="1" applyAlignment="1">
      <alignment horizontal="right" vertical="center" wrapText="1"/>
    </xf>
    <xf numFmtId="164" fontId="5" fillId="3" borderId="9" xfId="0" applyNumberFormat="1" applyFont="1" applyFill="1" applyBorder="1" applyAlignment="1">
      <alignment horizontal="right" vertical="center" wrapText="1"/>
    </xf>
    <xf numFmtId="0" fontId="5" fillId="0" borderId="0" xfId="0" applyFont="1"/>
  </cellXfs>
  <cellStyles count="3">
    <cellStyle name="Normal" xfId="0" builtinId="0"/>
    <cellStyle name="Normal 2" xfId="1"/>
    <cellStyle name="Normal 3" xfId="2"/>
  </cellStyles>
  <dxfs count="26">
    <dxf>
      <font>
        <strike val="0"/>
        <outline val="0"/>
        <shadow val="0"/>
        <u val="none"/>
        <vertAlign val="baseline"/>
        <sz val="12"/>
        <color auto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249977111117893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249977111117893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249977111117893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2" name="Table2452223" displayName="Table2452223" ref="A5:J491" totalsRowCount="1" headerRowDxfId="11" dataDxfId="16" totalsRowDxfId="0" headerRowBorderDxfId="24" tableBorderDxfId="25" totalsRowBorderDxfId="23">
  <autoFilter ref="A5:J491"/>
  <sortState ref="A5:J24">
    <sortCondition ref="D4:D24"/>
  </sortState>
  <tableColumns count="10">
    <tableColumn id="1" name="Nr." dataDxfId="22" totalsRowDxfId="10"/>
    <tableColumn id="2" name="Nr. înreg." dataDxfId="15" totalsRowDxfId="9" dataCellStyle="Normal 2"/>
    <tableColumn id="3" name="Tip UAT" dataDxfId="14" totalsRowDxfId="8"/>
    <tableColumn id="4" name="UAT" dataDxfId="12" totalsRowDxfId="7"/>
    <tableColumn id="8" name="Județ" dataDxfId="13" totalsRowDxfId="6"/>
    <tableColumn id="9" name="Nr. cerere" dataDxfId="21" totalsRowDxfId="5"/>
    <tableColumn id="16" name="Titlu proiect" totalsRowLabel="TOTAL" dataDxfId="20" totalsRowDxfId="4"/>
    <tableColumn id="30" name="Valoare finanțare" totalsRowFunction="sum" dataDxfId="19" totalsRowDxfId="3"/>
    <tableColumn id="31" name="Valoare TVA" totalsRowFunction="sum" dataDxfId="18" totalsRowDxfId="2">
      <calculatedColumnFormula>Table2452223[[#This Row],[Valoare finanțare]]*19%</calculatedColumnFormula>
    </tableColumn>
    <tableColumn id="32" name="Valoare Total" totalsRowFunction="sum" dataDxfId="17" totalsRowDxfId="1">
      <calculatedColumnFormula>Table2452223[[#This Row],[Valoare TVA]]+Table2452223[[#This Row],[Valoare finanțare]]</calculatedColumnFormula>
    </tableColumn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1"/>
  <sheetViews>
    <sheetView tabSelected="1" zoomScaleNormal="100" workbookViewId="0">
      <selection activeCell="D9" sqref="D9"/>
    </sheetView>
  </sheetViews>
  <sheetFormatPr defaultRowHeight="16.5" x14ac:dyDescent="0.3"/>
  <cols>
    <col min="1" max="1" width="7.7109375" style="3" customWidth="1"/>
    <col min="2" max="2" width="19.28515625" style="3" customWidth="1"/>
    <col min="3" max="3" width="16.140625" style="2" customWidth="1"/>
    <col min="4" max="4" width="24.42578125" style="4" customWidth="1"/>
    <col min="5" max="5" width="17.85546875" style="2" customWidth="1"/>
    <col min="6" max="6" width="18.140625" style="1" customWidth="1"/>
    <col min="7" max="7" width="68.140625" style="2" customWidth="1"/>
    <col min="8" max="8" width="22" style="5" customWidth="1"/>
    <col min="9" max="9" width="21.140625" style="5" customWidth="1"/>
    <col min="10" max="10" width="22" style="5" customWidth="1"/>
    <col min="11" max="16384" width="9.140625" style="2"/>
  </cols>
  <sheetData>
    <row r="1" spans="1:10" s="35" customFormat="1" ht="18" x14ac:dyDescent="0.25"/>
    <row r="2" spans="1:10" s="36" customFormat="1" ht="18" x14ac:dyDescent="0.25">
      <c r="C2" s="37" t="s">
        <v>72</v>
      </c>
      <c r="D2" s="38" t="s">
        <v>15</v>
      </c>
    </row>
    <row r="3" spans="1:10" s="35" customFormat="1" ht="18" x14ac:dyDescent="0.35">
      <c r="C3" s="39" t="s">
        <v>72</v>
      </c>
      <c r="D3" s="40" t="s">
        <v>1883</v>
      </c>
      <c r="E3" s="41"/>
      <c r="F3" s="42"/>
      <c r="G3" s="43"/>
    </row>
    <row r="4" spans="1:10" s="35" customFormat="1" ht="18" x14ac:dyDescent="0.35">
      <c r="C4" s="39"/>
      <c r="D4" s="40"/>
      <c r="E4" s="41"/>
      <c r="F4" s="42"/>
      <c r="G4" s="43"/>
    </row>
    <row r="5" spans="1:10" s="49" customFormat="1" ht="18" x14ac:dyDescent="0.25">
      <c r="A5" s="44" t="s">
        <v>1</v>
      </c>
      <c r="B5" s="45" t="s">
        <v>73</v>
      </c>
      <c r="C5" s="45" t="s">
        <v>3</v>
      </c>
      <c r="D5" s="45" t="s">
        <v>0</v>
      </c>
      <c r="E5" s="45" t="s">
        <v>4</v>
      </c>
      <c r="F5" s="46" t="s">
        <v>74</v>
      </c>
      <c r="G5" s="45" t="s">
        <v>2</v>
      </c>
      <c r="H5" s="47" t="s">
        <v>75</v>
      </c>
      <c r="I5" s="47" t="s">
        <v>76</v>
      </c>
      <c r="J5" s="48" t="s">
        <v>5</v>
      </c>
    </row>
    <row r="6" spans="1:10" s="6" customFormat="1" ht="33" x14ac:dyDescent="0.25">
      <c r="A6" s="25">
        <v>1</v>
      </c>
      <c r="B6" s="26" t="s">
        <v>78</v>
      </c>
      <c r="C6" s="31" t="s">
        <v>6</v>
      </c>
      <c r="D6" s="31" t="s">
        <v>34</v>
      </c>
      <c r="E6" s="23" t="s">
        <v>13</v>
      </c>
      <c r="F6" s="27" t="s">
        <v>36</v>
      </c>
      <c r="G6" s="21" t="s">
        <v>69</v>
      </c>
      <c r="H6" s="20">
        <v>489513.29</v>
      </c>
      <c r="I6" s="28">
        <f>Table2452223[[#This Row],[Valoare finanțare]]*19%</f>
        <v>93007.525099999999</v>
      </c>
      <c r="J6" s="29">
        <f>Table2452223[[#This Row],[Valoare TVA]]+Table2452223[[#This Row],[Valoare finanțare]]</f>
        <v>582520.81510000001</v>
      </c>
    </row>
    <row r="7" spans="1:10" s="7" customFormat="1" ht="33" x14ac:dyDescent="0.25">
      <c r="A7" s="25">
        <v>2</v>
      </c>
      <c r="B7" s="26" t="s">
        <v>79</v>
      </c>
      <c r="C7" s="31" t="s">
        <v>6</v>
      </c>
      <c r="D7" s="31" t="s">
        <v>34</v>
      </c>
      <c r="E7" s="23" t="s">
        <v>13</v>
      </c>
      <c r="F7" s="27" t="s">
        <v>35</v>
      </c>
      <c r="G7" s="21" t="s">
        <v>68</v>
      </c>
      <c r="H7" s="20">
        <v>786253.64</v>
      </c>
      <c r="I7" s="28">
        <f>Table2452223[[#This Row],[Valoare finanțare]]*19%</f>
        <v>149388.19159999999</v>
      </c>
      <c r="J7" s="29">
        <f>Table2452223[[#This Row],[Valoare TVA]]+Table2452223[[#This Row],[Valoare finanțare]]</f>
        <v>935641.83160000003</v>
      </c>
    </row>
    <row r="8" spans="1:10" s="7" customFormat="1" ht="33" x14ac:dyDescent="0.25">
      <c r="A8" s="25">
        <v>3</v>
      </c>
      <c r="B8" s="26" t="s">
        <v>80</v>
      </c>
      <c r="C8" s="31" t="s">
        <v>6</v>
      </c>
      <c r="D8" s="32" t="s">
        <v>43</v>
      </c>
      <c r="E8" s="24" t="s">
        <v>13</v>
      </c>
      <c r="F8" s="30" t="s">
        <v>42</v>
      </c>
      <c r="G8" s="22" t="s">
        <v>44</v>
      </c>
      <c r="H8" s="28">
        <v>368003.82</v>
      </c>
      <c r="I8" s="28">
        <f>Table2452223[[#This Row],[Valoare finanțare]]*19%</f>
        <v>69920.7258</v>
      </c>
      <c r="J8" s="29">
        <f>Table2452223[[#This Row],[Valoare TVA]]+Table2452223[[#This Row],[Valoare finanțare]]</f>
        <v>437924.54580000002</v>
      </c>
    </row>
    <row r="9" spans="1:10" s="7" customFormat="1" ht="33" x14ac:dyDescent="0.25">
      <c r="A9" s="25">
        <v>4</v>
      </c>
      <c r="B9" s="26" t="s">
        <v>81</v>
      </c>
      <c r="C9" s="31" t="s">
        <v>6</v>
      </c>
      <c r="D9" s="31" t="s">
        <v>28</v>
      </c>
      <c r="E9" s="23" t="s">
        <v>13</v>
      </c>
      <c r="F9" s="27" t="s">
        <v>29</v>
      </c>
      <c r="G9" s="21" t="s">
        <v>70</v>
      </c>
      <c r="H9" s="20">
        <v>505399.97</v>
      </c>
      <c r="I9" s="28">
        <f>Table2452223[[#This Row],[Valoare finanțare]]*19%</f>
        <v>96025.994299999991</v>
      </c>
      <c r="J9" s="29">
        <f>Table2452223[[#This Row],[Valoare TVA]]+Table2452223[[#This Row],[Valoare finanțare]]</f>
        <v>601425.96429999999</v>
      </c>
    </row>
    <row r="10" spans="1:10" s="7" customFormat="1" ht="33" x14ac:dyDescent="0.25">
      <c r="A10" s="25">
        <v>5</v>
      </c>
      <c r="B10" s="26" t="s">
        <v>82</v>
      </c>
      <c r="C10" s="31" t="s">
        <v>6</v>
      </c>
      <c r="D10" s="32" t="s">
        <v>54</v>
      </c>
      <c r="E10" s="24" t="s">
        <v>14</v>
      </c>
      <c r="F10" s="30" t="s">
        <v>53</v>
      </c>
      <c r="G10" s="22" t="s">
        <v>63</v>
      </c>
      <c r="H10" s="28">
        <v>1598499.14</v>
      </c>
      <c r="I10" s="28">
        <f>Table2452223[[#This Row],[Valoare finanțare]]*19%</f>
        <v>303714.83659999998</v>
      </c>
      <c r="J10" s="29">
        <f>Table2452223[[#This Row],[Valoare TVA]]+Table2452223[[#This Row],[Valoare finanțare]]</f>
        <v>1902213.9765999999</v>
      </c>
    </row>
    <row r="11" spans="1:10" s="7" customFormat="1" ht="49.5" x14ac:dyDescent="0.25">
      <c r="A11" s="25">
        <v>6</v>
      </c>
      <c r="B11" s="26" t="s">
        <v>83</v>
      </c>
      <c r="C11" s="32" t="s">
        <v>7</v>
      </c>
      <c r="D11" s="32" t="s">
        <v>50</v>
      </c>
      <c r="E11" s="24" t="s">
        <v>14</v>
      </c>
      <c r="F11" s="30" t="s">
        <v>49</v>
      </c>
      <c r="G11" s="22" t="s">
        <v>51</v>
      </c>
      <c r="H11" s="28">
        <v>2629509.4300000002</v>
      </c>
      <c r="I11" s="28">
        <f>Table2452223[[#This Row],[Valoare finanțare]]*19%</f>
        <v>499606.79170000006</v>
      </c>
      <c r="J11" s="29">
        <f>Table2452223[[#This Row],[Valoare TVA]]+Table2452223[[#This Row],[Valoare finanțare]]</f>
        <v>3129116.2217000001</v>
      </c>
    </row>
    <row r="12" spans="1:10" s="7" customFormat="1" ht="33" x14ac:dyDescent="0.25">
      <c r="A12" s="25">
        <v>7</v>
      </c>
      <c r="B12" s="26" t="s">
        <v>84</v>
      </c>
      <c r="C12" s="32" t="s">
        <v>7</v>
      </c>
      <c r="D12" s="32" t="s">
        <v>8</v>
      </c>
      <c r="E12" s="24" t="s">
        <v>9</v>
      </c>
      <c r="F12" s="30" t="s">
        <v>47</v>
      </c>
      <c r="G12" s="22" t="s">
        <v>48</v>
      </c>
      <c r="H12" s="28">
        <v>946536.76</v>
      </c>
      <c r="I12" s="28">
        <f>Table2452223[[#This Row],[Valoare finanțare]]*19%</f>
        <v>179841.98440000002</v>
      </c>
      <c r="J12" s="29">
        <f>Table2452223[[#This Row],[Valoare TVA]]+Table2452223[[#This Row],[Valoare finanțare]]</f>
        <v>1126378.7444</v>
      </c>
    </row>
    <row r="13" spans="1:10" s="7" customFormat="1" ht="49.5" x14ac:dyDescent="0.25">
      <c r="A13" s="25">
        <v>8</v>
      </c>
      <c r="B13" s="26" t="s">
        <v>85</v>
      </c>
      <c r="C13" s="31" t="s">
        <v>6</v>
      </c>
      <c r="D13" s="32" t="s">
        <v>46</v>
      </c>
      <c r="E13" s="24" t="s">
        <v>14</v>
      </c>
      <c r="F13" s="30" t="s">
        <v>45</v>
      </c>
      <c r="G13" s="22" t="s">
        <v>64</v>
      </c>
      <c r="H13" s="28">
        <v>498177.24</v>
      </c>
      <c r="I13" s="28">
        <f>Table2452223[[#This Row],[Valoare finanțare]]*19%</f>
        <v>94653.675600000002</v>
      </c>
      <c r="J13" s="29">
        <f>Table2452223[[#This Row],[Valoare TVA]]+Table2452223[[#This Row],[Valoare finanțare]]</f>
        <v>592830.91559999995</v>
      </c>
    </row>
    <row r="14" spans="1:10" s="7" customFormat="1" ht="33" x14ac:dyDescent="0.25">
      <c r="A14" s="25">
        <v>9</v>
      </c>
      <c r="B14" s="26" t="s">
        <v>86</v>
      </c>
      <c r="C14" s="31" t="s">
        <v>6</v>
      </c>
      <c r="D14" s="31" t="s">
        <v>18</v>
      </c>
      <c r="E14" s="23" t="s">
        <v>11</v>
      </c>
      <c r="F14" s="27" t="s">
        <v>19</v>
      </c>
      <c r="G14" s="21" t="s">
        <v>17</v>
      </c>
      <c r="H14" s="20">
        <v>532833.05000000005</v>
      </c>
      <c r="I14" s="28">
        <f>Table2452223[[#This Row],[Valoare finanțare]]*19%</f>
        <v>101238.2795</v>
      </c>
      <c r="J14" s="29">
        <f>Table2452223[[#This Row],[Valoare TVA]]+Table2452223[[#This Row],[Valoare finanțare]]</f>
        <v>634071.32949999999</v>
      </c>
    </row>
    <row r="15" spans="1:10" s="7" customFormat="1" ht="33" x14ac:dyDescent="0.25">
      <c r="A15" s="25">
        <v>10</v>
      </c>
      <c r="B15" s="26" t="s">
        <v>87</v>
      </c>
      <c r="C15" s="31" t="s">
        <v>6</v>
      </c>
      <c r="D15" s="32" t="s">
        <v>56</v>
      </c>
      <c r="E15" s="24" t="s">
        <v>13</v>
      </c>
      <c r="F15" s="30" t="s">
        <v>55</v>
      </c>
      <c r="G15" s="22" t="s">
        <v>57</v>
      </c>
      <c r="H15" s="28">
        <v>530667.06000000006</v>
      </c>
      <c r="I15" s="28">
        <f>Table2452223[[#This Row],[Valoare finanțare]]*19%</f>
        <v>100826.74140000001</v>
      </c>
      <c r="J15" s="29">
        <f>Table2452223[[#This Row],[Valoare TVA]]+Table2452223[[#This Row],[Valoare finanțare]]</f>
        <v>631493.80140000011</v>
      </c>
    </row>
    <row r="16" spans="1:10" s="7" customFormat="1" ht="33" x14ac:dyDescent="0.25">
      <c r="A16" s="25">
        <v>11</v>
      </c>
      <c r="B16" s="26" t="s">
        <v>88</v>
      </c>
      <c r="C16" s="31" t="s">
        <v>6</v>
      </c>
      <c r="D16" s="32" t="s">
        <v>56</v>
      </c>
      <c r="E16" s="24" t="s">
        <v>13</v>
      </c>
      <c r="F16" s="30" t="s">
        <v>61</v>
      </c>
      <c r="G16" s="22" t="s">
        <v>62</v>
      </c>
      <c r="H16" s="28">
        <v>916212.92</v>
      </c>
      <c r="I16" s="28">
        <f>Table2452223[[#This Row],[Valoare finanțare]]*19%</f>
        <v>174080.45480000001</v>
      </c>
      <c r="J16" s="29">
        <f>Table2452223[[#This Row],[Valoare TVA]]+Table2452223[[#This Row],[Valoare finanțare]]</f>
        <v>1090293.3748000001</v>
      </c>
    </row>
    <row r="17" spans="1:10" s="7" customFormat="1" ht="49.5" x14ac:dyDescent="0.25">
      <c r="A17" s="25">
        <v>12</v>
      </c>
      <c r="B17" s="26" t="s">
        <v>90</v>
      </c>
      <c r="C17" s="31" t="s">
        <v>6</v>
      </c>
      <c r="D17" s="32" t="s">
        <v>52</v>
      </c>
      <c r="E17" s="24" t="s">
        <v>14</v>
      </c>
      <c r="F17" s="30" t="s">
        <v>58</v>
      </c>
      <c r="G17" s="22" t="s">
        <v>65</v>
      </c>
      <c r="H17" s="28">
        <v>959532.68</v>
      </c>
      <c r="I17" s="28">
        <f>Table2452223[[#This Row],[Valoare finanțare]]*19%</f>
        <v>182311.20920000001</v>
      </c>
      <c r="J17" s="29">
        <f>Table2452223[[#This Row],[Valoare TVA]]+Table2452223[[#This Row],[Valoare finanțare]]</f>
        <v>1141843.8892000001</v>
      </c>
    </row>
    <row r="18" spans="1:10" s="7" customFormat="1" ht="33" x14ac:dyDescent="0.25">
      <c r="A18" s="25">
        <v>13</v>
      </c>
      <c r="B18" s="26" t="s">
        <v>89</v>
      </c>
      <c r="C18" s="31" t="s">
        <v>6</v>
      </c>
      <c r="D18" s="31" t="s">
        <v>26</v>
      </c>
      <c r="E18" s="23" t="s">
        <v>13</v>
      </c>
      <c r="F18" s="27" t="s">
        <v>27</v>
      </c>
      <c r="G18" s="21" t="s">
        <v>67</v>
      </c>
      <c r="H18" s="20">
        <v>753763.82</v>
      </c>
      <c r="I18" s="28">
        <f>Table2452223[[#This Row],[Valoare finanțare]]*19%</f>
        <v>143215.12579999998</v>
      </c>
      <c r="J18" s="29">
        <f>Table2452223[[#This Row],[Valoare TVA]]+Table2452223[[#This Row],[Valoare finanțare]]</f>
        <v>896978.94579999987</v>
      </c>
    </row>
    <row r="19" spans="1:10" s="7" customFormat="1" ht="49.5" x14ac:dyDescent="0.25">
      <c r="A19" s="25">
        <v>14</v>
      </c>
      <c r="B19" s="26" t="s">
        <v>91</v>
      </c>
      <c r="C19" s="31" t="s">
        <v>6</v>
      </c>
      <c r="D19" s="31" t="s">
        <v>16</v>
      </c>
      <c r="E19" s="23" t="s">
        <v>9</v>
      </c>
      <c r="F19" s="27" t="s">
        <v>33</v>
      </c>
      <c r="G19" s="21" t="s">
        <v>32</v>
      </c>
      <c r="H19" s="20">
        <v>366051.97</v>
      </c>
      <c r="I19" s="28">
        <f>Table2452223[[#This Row],[Valoare finanțare]]*19%</f>
        <v>69549.874299999996</v>
      </c>
      <c r="J19" s="29">
        <f>Table2452223[[#This Row],[Valoare TVA]]+Table2452223[[#This Row],[Valoare finanțare]]</f>
        <v>435601.8443</v>
      </c>
    </row>
    <row r="20" spans="1:10" s="7" customFormat="1" ht="33" x14ac:dyDescent="0.25">
      <c r="A20" s="25">
        <v>15</v>
      </c>
      <c r="B20" s="26" t="s">
        <v>92</v>
      </c>
      <c r="C20" s="31" t="s">
        <v>6</v>
      </c>
      <c r="D20" s="32" t="s">
        <v>41</v>
      </c>
      <c r="E20" s="24" t="s">
        <v>39</v>
      </c>
      <c r="F20" s="30" t="s">
        <v>40</v>
      </c>
      <c r="G20" s="22" t="s">
        <v>66</v>
      </c>
      <c r="H20" s="28">
        <v>675788.26</v>
      </c>
      <c r="I20" s="28">
        <f>Table2452223[[#This Row],[Valoare finanțare]]*19%</f>
        <v>128399.7694</v>
      </c>
      <c r="J20" s="29">
        <f>Table2452223[[#This Row],[Valoare TVA]]+Table2452223[[#This Row],[Valoare finanțare]]</f>
        <v>804188.0294</v>
      </c>
    </row>
    <row r="21" spans="1:10" s="7" customFormat="1" ht="33" x14ac:dyDescent="0.25">
      <c r="A21" s="25">
        <v>16</v>
      </c>
      <c r="B21" s="26" t="s">
        <v>96</v>
      </c>
      <c r="C21" s="32" t="s">
        <v>7</v>
      </c>
      <c r="D21" s="31" t="s">
        <v>24</v>
      </c>
      <c r="E21" s="23" t="s">
        <v>13</v>
      </c>
      <c r="F21" s="27" t="s">
        <v>38</v>
      </c>
      <c r="G21" s="21" t="s">
        <v>37</v>
      </c>
      <c r="H21" s="20">
        <v>740767.9</v>
      </c>
      <c r="I21" s="28">
        <f>Table2452223[[#This Row],[Valoare finanțare]]*19%</f>
        <v>140745.90100000001</v>
      </c>
      <c r="J21" s="29">
        <f>Table2452223[[#This Row],[Valoare TVA]]+Table2452223[[#This Row],[Valoare finanțare]]</f>
        <v>881513.80099999998</v>
      </c>
    </row>
    <row r="22" spans="1:10" s="7" customFormat="1" ht="33" x14ac:dyDescent="0.25">
      <c r="A22" s="25">
        <v>17</v>
      </c>
      <c r="B22" s="26" t="s">
        <v>97</v>
      </c>
      <c r="C22" s="32" t="s">
        <v>7</v>
      </c>
      <c r="D22" s="31" t="s">
        <v>24</v>
      </c>
      <c r="E22" s="23" t="s">
        <v>13</v>
      </c>
      <c r="F22" s="27" t="s">
        <v>25</v>
      </c>
      <c r="G22" s="21" t="s">
        <v>23</v>
      </c>
      <c r="H22" s="20">
        <v>1962385.13</v>
      </c>
      <c r="I22" s="28">
        <f>Table2452223[[#This Row],[Valoare finanțare]]*19%</f>
        <v>372853.17469999997</v>
      </c>
      <c r="J22" s="29">
        <f>Table2452223[[#This Row],[Valoare TVA]]+Table2452223[[#This Row],[Valoare finanțare]]</f>
        <v>2335238.3046999997</v>
      </c>
    </row>
    <row r="23" spans="1:10" s="7" customFormat="1" ht="33" x14ac:dyDescent="0.25">
      <c r="A23" s="25">
        <v>18</v>
      </c>
      <c r="B23" s="26" t="s">
        <v>93</v>
      </c>
      <c r="C23" s="32" t="s">
        <v>7</v>
      </c>
      <c r="D23" s="31" t="s">
        <v>12</v>
      </c>
      <c r="E23" s="23" t="s">
        <v>10</v>
      </c>
      <c r="F23" s="27" t="s">
        <v>31</v>
      </c>
      <c r="G23" s="21" t="s">
        <v>30</v>
      </c>
      <c r="H23" s="20">
        <v>3218658.17</v>
      </c>
      <c r="I23" s="28">
        <f>Table2452223[[#This Row],[Valoare finanțare]]*19%</f>
        <v>611545.05229999998</v>
      </c>
      <c r="J23" s="29">
        <f>Table2452223[[#This Row],[Valoare TVA]]+Table2452223[[#This Row],[Valoare finanțare]]</f>
        <v>3830203.2223</v>
      </c>
    </row>
    <row r="24" spans="1:10" s="7" customFormat="1" ht="82.5" x14ac:dyDescent="0.25">
      <c r="A24" s="25">
        <v>19</v>
      </c>
      <c r="B24" s="26" t="s">
        <v>94</v>
      </c>
      <c r="C24" s="31" t="s">
        <v>6</v>
      </c>
      <c r="D24" s="31" t="s">
        <v>21</v>
      </c>
      <c r="E24" s="23" t="s">
        <v>9</v>
      </c>
      <c r="F24" s="27" t="s">
        <v>22</v>
      </c>
      <c r="G24" s="21" t="s">
        <v>20</v>
      </c>
      <c r="H24" s="20">
        <v>305404.31</v>
      </c>
      <c r="I24" s="28">
        <f>Table2452223[[#This Row],[Valoare finanțare]]*19%</f>
        <v>58026.818899999998</v>
      </c>
      <c r="J24" s="29">
        <f>Table2452223[[#This Row],[Valoare TVA]]+Table2452223[[#This Row],[Valoare finanțare]]</f>
        <v>363431.12890000001</v>
      </c>
    </row>
    <row r="25" spans="1:10" s="7" customFormat="1" ht="33" x14ac:dyDescent="0.25">
      <c r="A25" s="25">
        <v>20</v>
      </c>
      <c r="B25" s="26" t="s">
        <v>95</v>
      </c>
      <c r="C25" s="31" t="s">
        <v>6</v>
      </c>
      <c r="D25" s="32" t="s">
        <v>60</v>
      </c>
      <c r="E25" s="24" t="s">
        <v>13</v>
      </c>
      <c r="F25" s="30" t="s">
        <v>59</v>
      </c>
      <c r="G25" s="22" t="s">
        <v>71</v>
      </c>
      <c r="H25" s="28">
        <v>625970.53</v>
      </c>
      <c r="I25" s="28">
        <f>Table2452223[[#This Row],[Valoare finanțare]]*19%</f>
        <v>118934.40070000001</v>
      </c>
      <c r="J25" s="29">
        <f>Table2452223[[#This Row],[Valoare TVA]]+Table2452223[[#This Row],[Valoare finanțare]]</f>
        <v>744904.93070000003</v>
      </c>
    </row>
    <row r="26" spans="1:10" ht="33" x14ac:dyDescent="0.3">
      <c r="A26" s="25">
        <v>21</v>
      </c>
      <c r="B26" s="8" t="s">
        <v>98</v>
      </c>
      <c r="C26" s="9" t="s">
        <v>6</v>
      </c>
      <c r="D26" s="9" t="s">
        <v>99</v>
      </c>
      <c r="E26" s="10" t="s">
        <v>100</v>
      </c>
      <c r="F26" s="11" t="s">
        <v>101</v>
      </c>
      <c r="G26" s="10" t="s">
        <v>102</v>
      </c>
      <c r="H26" s="12">
        <v>1598400.35</v>
      </c>
      <c r="I26" s="12">
        <v>303696.06650000002</v>
      </c>
      <c r="J26" s="13">
        <v>1902096.4165000001</v>
      </c>
    </row>
    <row r="27" spans="1:10" ht="49.5" x14ac:dyDescent="0.3">
      <c r="A27" s="25">
        <v>22</v>
      </c>
      <c r="B27" s="8" t="s">
        <v>103</v>
      </c>
      <c r="C27" s="9" t="s">
        <v>7</v>
      </c>
      <c r="D27" s="9" t="s">
        <v>104</v>
      </c>
      <c r="E27" s="10" t="s">
        <v>100</v>
      </c>
      <c r="F27" s="11" t="s">
        <v>105</v>
      </c>
      <c r="G27" s="10" t="s">
        <v>106</v>
      </c>
      <c r="H27" s="12">
        <v>1222306.4099999999</v>
      </c>
      <c r="I27" s="12">
        <v>232238.21789999999</v>
      </c>
      <c r="J27" s="13">
        <v>1454544.6279</v>
      </c>
    </row>
    <row r="28" spans="1:10" ht="33" x14ac:dyDescent="0.3">
      <c r="A28" s="25">
        <v>23</v>
      </c>
      <c r="B28" s="8" t="s">
        <v>107</v>
      </c>
      <c r="C28" s="9" t="s">
        <v>7</v>
      </c>
      <c r="D28" s="9" t="s">
        <v>104</v>
      </c>
      <c r="E28" s="10" t="s">
        <v>100</v>
      </c>
      <c r="F28" s="11" t="s">
        <v>108</v>
      </c>
      <c r="G28" s="10" t="s">
        <v>109</v>
      </c>
      <c r="H28" s="12">
        <v>663806.4</v>
      </c>
      <c r="I28" s="12">
        <v>126123.216</v>
      </c>
      <c r="J28" s="13">
        <v>789929.61600000004</v>
      </c>
    </row>
    <row r="29" spans="1:10" ht="33" x14ac:dyDescent="0.3">
      <c r="A29" s="25">
        <v>24</v>
      </c>
      <c r="B29" s="8" t="s">
        <v>110</v>
      </c>
      <c r="C29" s="9" t="s">
        <v>7</v>
      </c>
      <c r="D29" s="9" t="s">
        <v>104</v>
      </c>
      <c r="E29" s="10" t="s">
        <v>100</v>
      </c>
      <c r="F29" s="11" t="s">
        <v>111</v>
      </c>
      <c r="G29" s="10" t="s">
        <v>112</v>
      </c>
      <c r="H29" s="12">
        <v>4271328.34</v>
      </c>
      <c r="I29" s="12">
        <v>811552.38459999999</v>
      </c>
      <c r="J29" s="13">
        <v>5082880.7246000003</v>
      </c>
    </row>
    <row r="30" spans="1:10" ht="33" x14ac:dyDescent="0.3">
      <c r="A30" s="25">
        <v>25</v>
      </c>
      <c r="B30" s="8" t="s">
        <v>113</v>
      </c>
      <c r="C30" s="9" t="s">
        <v>7</v>
      </c>
      <c r="D30" s="9" t="s">
        <v>114</v>
      </c>
      <c r="E30" s="10" t="s">
        <v>100</v>
      </c>
      <c r="F30" s="11" t="s">
        <v>115</v>
      </c>
      <c r="G30" s="10" t="s">
        <v>116</v>
      </c>
      <c r="H30" s="12">
        <v>935706.82</v>
      </c>
      <c r="I30" s="12">
        <v>177784.29579999999</v>
      </c>
      <c r="J30" s="13">
        <v>1113491.1158</v>
      </c>
    </row>
    <row r="31" spans="1:10" ht="33" x14ac:dyDescent="0.3">
      <c r="A31" s="25">
        <v>26</v>
      </c>
      <c r="B31" s="8" t="s">
        <v>117</v>
      </c>
      <c r="C31" s="9" t="s">
        <v>7</v>
      </c>
      <c r="D31" s="9" t="s">
        <v>114</v>
      </c>
      <c r="E31" s="10" t="s">
        <v>100</v>
      </c>
      <c r="F31" s="11" t="s">
        <v>118</v>
      </c>
      <c r="G31" s="10" t="s">
        <v>119</v>
      </c>
      <c r="H31" s="12">
        <v>892387.06</v>
      </c>
      <c r="I31" s="12">
        <v>169553.54140000002</v>
      </c>
      <c r="J31" s="13">
        <v>1061940.6014</v>
      </c>
    </row>
    <row r="32" spans="1:10" ht="66" x14ac:dyDescent="0.3">
      <c r="A32" s="25">
        <v>27</v>
      </c>
      <c r="B32" s="8" t="s">
        <v>120</v>
      </c>
      <c r="C32" s="9" t="s">
        <v>6</v>
      </c>
      <c r="D32" s="9" t="s">
        <v>121</v>
      </c>
      <c r="E32" s="10" t="s">
        <v>122</v>
      </c>
      <c r="F32" s="11" t="s">
        <v>123</v>
      </c>
      <c r="G32" s="10" t="s">
        <v>124</v>
      </c>
      <c r="H32" s="12">
        <v>664958.31999999995</v>
      </c>
      <c r="I32" s="12">
        <v>126342.0808</v>
      </c>
      <c r="J32" s="13">
        <v>791300.40079999994</v>
      </c>
    </row>
    <row r="33" spans="1:10" ht="33" x14ac:dyDescent="0.3">
      <c r="A33" s="25">
        <v>28</v>
      </c>
      <c r="B33" s="8" t="s">
        <v>125</v>
      </c>
      <c r="C33" s="9" t="s">
        <v>6</v>
      </c>
      <c r="D33" s="9" t="s">
        <v>126</v>
      </c>
      <c r="E33" s="10" t="s">
        <v>122</v>
      </c>
      <c r="F33" s="11" t="s">
        <v>127</v>
      </c>
      <c r="G33" s="10" t="s">
        <v>128</v>
      </c>
      <c r="H33" s="12">
        <v>621638.56000000006</v>
      </c>
      <c r="I33" s="12">
        <v>118111.32640000001</v>
      </c>
      <c r="J33" s="13">
        <v>739749.88640000008</v>
      </c>
    </row>
    <row r="34" spans="1:10" ht="33" x14ac:dyDescent="0.3">
      <c r="A34" s="25">
        <v>29</v>
      </c>
      <c r="B34" s="8" t="s">
        <v>129</v>
      </c>
      <c r="C34" s="9" t="s">
        <v>7</v>
      </c>
      <c r="D34" s="9" t="s">
        <v>130</v>
      </c>
      <c r="E34" s="10" t="s">
        <v>131</v>
      </c>
      <c r="F34" s="11" t="s">
        <v>132</v>
      </c>
      <c r="G34" s="10" t="s">
        <v>133</v>
      </c>
      <c r="H34" s="12">
        <v>2317607.16</v>
      </c>
      <c r="I34" s="12">
        <v>440345.36040000001</v>
      </c>
      <c r="J34" s="13">
        <v>2757952.5204000003</v>
      </c>
    </row>
    <row r="35" spans="1:10" ht="33" x14ac:dyDescent="0.3">
      <c r="A35" s="25">
        <v>30</v>
      </c>
      <c r="B35" s="8" t="s">
        <v>134</v>
      </c>
      <c r="C35" s="9" t="s">
        <v>6</v>
      </c>
      <c r="D35" s="9" t="s">
        <v>135</v>
      </c>
      <c r="E35" s="10" t="s">
        <v>131</v>
      </c>
      <c r="F35" s="11" t="s">
        <v>136</v>
      </c>
      <c r="G35" s="10" t="s">
        <v>137</v>
      </c>
      <c r="H35" s="12">
        <v>401839.11</v>
      </c>
      <c r="I35" s="12">
        <v>76349.430899999992</v>
      </c>
      <c r="J35" s="13">
        <v>478188.54089999996</v>
      </c>
    </row>
    <row r="36" spans="1:10" ht="33" x14ac:dyDescent="0.3">
      <c r="A36" s="25">
        <v>31</v>
      </c>
      <c r="B36" s="8" t="s">
        <v>138</v>
      </c>
      <c r="C36" s="9" t="s">
        <v>6</v>
      </c>
      <c r="D36" s="9" t="s">
        <v>139</v>
      </c>
      <c r="E36" s="10" t="s">
        <v>122</v>
      </c>
      <c r="F36" s="11" t="s">
        <v>140</v>
      </c>
      <c r="G36" s="10" t="s">
        <v>141</v>
      </c>
      <c r="H36" s="12">
        <v>727771.97</v>
      </c>
      <c r="I36" s="12">
        <v>138276.67429999998</v>
      </c>
      <c r="J36" s="13">
        <v>866048.64429999993</v>
      </c>
    </row>
    <row r="37" spans="1:10" ht="33" x14ac:dyDescent="0.3">
      <c r="A37" s="25">
        <v>32</v>
      </c>
      <c r="B37" s="8" t="s">
        <v>142</v>
      </c>
      <c r="C37" s="9" t="s">
        <v>6</v>
      </c>
      <c r="D37" s="9" t="s">
        <v>143</v>
      </c>
      <c r="E37" s="10" t="s">
        <v>131</v>
      </c>
      <c r="F37" s="11" t="s">
        <v>144</v>
      </c>
      <c r="G37" s="10" t="s">
        <v>145</v>
      </c>
      <c r="H37" s="12">
        <v>630302.51</v>
      </c>
      <c r="I37" s="12">
        <v>119757.47690000001</v>
      </c>
      <c r="J37" s="13">
        <v>750059.98690000002</v>
      </c>
    </row>
    <row r="38" spans="1:10" ht="33" x14ac:dyDescent="0.3">
      <c r="A38" s="25">
        <v>33</v>
      </c>
      <c r="B38" s="8" t="s">
        <v>146</v>
      </c>
      <c r="C38" s="9" t="s">
        <v>6</v>
      </c>
      <c r="D38" s="9" t="s">
        <v>147</v>
      </c>
      <c r="E38" s="10" t="s">
        <v>148</v>
      </c>
      <c r="F38" s="11" t="s">
        <v>149</v>
      </c>
      <c r="G38" s="10" t="s">
        <v>150</v>
      </c>
      <c r="H38" s="12">
        <v>1598499.14</v>
      </c>
      <c r="I38" s="12">
        <v>303714.83659999998</v>
      </c>
      <c r="J38" s="13">
        <v>1902213.9765999999</v>
      </c>
    </row>
    <row r="39" spans="1:10" ht="33" x14ac:dyDescent="0.3">
      <c r="A39" s="25">
        <v>34</v>
      </c>
      <c r="B39" s="8" t="s">
        <v>151</v>
      </c>
      <c r="C39" s="9" t="s">
        <v>6</v>
      </c>
      <c r="D39" s="9" t="s">
        <v>152</v>
      </c>
      <c r="E39" s="10" t="s">
        <v>100</v>
      </c>
      <c r="F39" s="11" t="s">
        <v>153</v>
      </c>
      <c r="G39" s="10" t="s">
        <v>154</v>
      </c>
      <c r="H39" s="12">
        <v>1351576.51</v>
      </c>
      <c r="I39" s="12">
        <v>256799.53690000001</v>
      </c>
      <c r="J39" s="13">
        <v>1608376.0469</v>
      </c>
    </row>
    <row r="40" spans="1:10" ht="33" x14ac:dyDescent="0.3">
      <c r="A40" s="25">
        <v>35</v>
      </c>
      <c r="B40" s="8" t="s">
        <v>155</v>
      </c>
      <c r="C40" s="9" t="s">
        <v>6</v>
      </c>
      <c r="D40" s="9" t="s">
        <v>156</v>
      </c>
      <c r="E40" s="10" t="s">
        <v>122</v>
      </c>
      <c r="F40" s="11" t="s">
        <v>157</v>
      </c>
      <c r="G40" s="10" t="s">
        <v>158</v>
      </c>
      <c r="H40" s="12">
        <v>1115483.82</v>
      </c>
      <c r="I40" s="12">
        <v>211941.92580000003</v>
      </c>
      <c r="J40" s="13">
        <v>1327425.7458000001</v>
      </c>
    </row>
    <row r="41" spans="1:10" ht="33" x14ac:dyDescent="0.3">
      <c r="A41" s="25">
        <v>36</v>
      </c>
      <c r="B41" s="8" t="s">
        <v>159</v>
      </c>
      <c r="C41" s="9" t="s">
        <v>7</v>
      </c>
      <c r="D41" s="9" t="s">
        <v>160</v>
      </c>
      <c r="E41" s="10" t="s">
        <v>122</v>
      </c>
      <c r="F41" s="11" t="s">
        <v>161</v>
      </c>
      <c r="G41" s="10" t="s">
        <v>162</v>
      </c>
      <c r="H41" s="12">
        <v>372549.94</v>
      </c>
      <c r="I41" s="12">
        <v>70784.488599999997</v>
      </c>
      <c r="J41" s="13">
        <v>443334.42859999998</v>
      </c>
    </row>
    <row r="42" spans="1:10" ht="33" x14ac:dyDescent="0.3">
      <c r="A42" s="25">
        <v>37</v>
      </c>
      <c r="B42" s="8" t="s">
        <v>163</v>
      </c>
      <c r="C42" s="9" t="s">
        <v>6</v>
      </c>
      <c r="D42" s="9" t="s">
        <v>164</v>
      </c>
      <c r="E42" s="10" t="s">
        <v>122</v>
      </c>
      <c r="F42" s="11" t="s">
        <v>165</v>
      </c>
      <c r="G42" s="10" t="s">
        <v>166</v>
      </c>
      <c r="H42" s="12">
        <v>381213.89</v>
      </c>
      <c r="I42" s="12">
        <v>72430.6391</v>
      </c>
      <c r="J42" s="13">
        <v>453644.52910000004</v>
      </c>
    </row>
    <row r="43" spans="1:10" ht="33" x14ac:dyDescent="0.3">
      <c r="A43" s="25">
        <v>38</v>
      </c>
      <c r="B43" s="8" t="s">
        <v>167</v>
      </c>
      <c r="C43" s="9" t="s">
        <v>6</v>
      </c>
      <c r="D43" s="9" t="s">
        <v>168</v>
      </c>
      <c r="E43" s="10" t="s">
        <v>122</v>
      </c>
      <c r="F43" s="11" t="s">
        <v>169</v>
      </c>
      <c r="G43" s="10" t="s">
        <v>170</v>
      </c>
      <c r="H43" s="12">
        <v>948702.74</v>
      </c>
      <c r="I43" s="12">
        <v>180253.52059999999</v>
      </c>
      <c r="J43" s="13">
        <v>1128956.2605999999</v>
      </c>
    </row>
    <row r="44" spans="1:10" ht="49.5" x14ac:dyDescent="0.3">
      <c r="A44" s="25">
        <v>39</v>
      </c>
      <c r="B44" s="8" t="s">
        <v>171</v>
      </c>
      <c r="C44" s="9" t="s">
        <v>6</v>
      </c>
      <c r="D44" s="9" t="s">
        <v>172</v>
      </c>
      <c r="E44" s="10" t="s">
        <v>122</v>
      </c>
      <c r="F44" s="11" t="s">
        <v>173</v>
      </c>
      <c r="G44" s="10" t="s">
        <v>174</v>
      </c>
      <c r="H44" s="12">
        <v>1262771</v>
      </c>
      <c r="I44" s="12">
        <v>239926.49</v>
      </c>
      <c r="J44" s="13">
        <v>1502697.49</v>
      </c>
    </row>
    <row r="45" spans="1:10" ht="33" x14ac:dyDescent="0.3">
      <c r="A45" s="25">
        <v>40</v>
      </c>
      <c r="B45" s="14" t="s">
        <v>175</v>
      </c>
      <c r="C45" s="15" t="s">
        <v>6</v>
      </c>
      <c r="D45" s="15" t="s">
        <v>176</v>
      </c>
      <c r="E45" s="16" t="s">
        <v>100</v>
      </c>
      <c r="F45" s="17" t="s">
        <v>177</v>
      </c>
      <c r="G45" s="16" t="s">
        <v>178</v>
      </c>
      <c r="H45" s="18">
        <v>357388.02</v>
      </c>
      <c r="I45" s="18">
        <v>67903.723800000007</v>
      </c>
      <c r="J45" s="19">
        <v>425291.74380000005</v>
      </c>
    </row>
    <row r="46" spans="1:10" ht="33" x14ac:dyDescent="0.3">
      <c r="A46" s="25">
        <v>41</v>
      </c>
      <c r="B46" s="8" t="s">
        <v>179</v>
      </c>
      <c r="C46" s="9" t="s">
        <v>6</v>
      </c>
      <c r="D46" s="9" t="s">
        <v>180</v>
      </c>
      <c r="E46" s="10" t="s">
        <v>181</v>
      </c>
      <c r="F46" s="11" t="s">
        <v>182</v>
      </c>
      <c r="G46" s="10" t="s">
        <v>183</v>
      </c>
      <c r="H46" s="12">
        <v>1585503.22</v>
      </c>
      <c r="I46" s="12">
        <v>301245.61180000001</v>
      </c>
      <c r="J46" s="13">
        <v>1886748.8318</v>
      </c>
    </row>
    <row r="47" spans="1:10" ht="33" x14ac:dyDescent="0.3">
      <c r="A47" s="25">
        <v>42</v>
      </c>
      <c r="B47" s="8" t="s">
        <v>184</v>
      </c>
      <c r="C47" s="9" t="s">
        <v>6</v>
      </c>
      <c r="D47" s="9" t="s">
        <v>185</v>
      </c>
      <c r="E47" s="10" t="s">
        <v>13</v>
      </c>
      <c r="F47" s="11" t="s">
        <v>186</v>
      </c>
      <c r="G47" s="10" t="s">
        <v>187</v>
      </c>
      <c r="H47" s="12">
        <v>309736.28000000003</v>
      </c>
      <c r="I47" s="12">
        <v>58849.893200000006</v>
      </c>
      <c r="J47" s="13">
        <v>368586.17320000002</v>
      </c>
    </row>
    <row r="48" spans="1:10" ht="33" x14ac:dyDescent="0.3">
      <c r="A48" s="25">
        <v>43</v>
      </c>
      <c r="B48" s="8" t="s">
        <v>188</v>
      </c>
      <c r="C48" s="9" t="s">
        <v>6</v>
      </c>
      <c r="D48" s="9" t="s">
        <v>185</v>
      </c>
      <c r="E48" s="10" t="s">
        <v>13</v>
      </c>
      <c r="F48" s="11" t="s">
        <v>189</v>
      </c>
      <c r="G48" s="10" t="s">
        <v>190</v>
      </c>
      <c r="H48" s="12">
        <v>355222.03</v>
      </c>
      <c r="I48" s="12">
        <v>67492.185700000002</v>
      </c>
      <c r="J48" s="13">
        <v>422714.21570000006</v>
      </c>
    </row>
    <row r="49" spans="1:10" ht="33" x14ac:dyDescent="0.3">
      <c r="A49" s="25">
        <v>44</v>
      </c>
      <c r="B49" s="8" t="s">
        <v>191</v>
      </c>
      <c r="C49" s="9" t="s">
        <v>6</v>
      </c>
      <c r="D49" s="9" t="s">
        <v>192</v>
      </c>
      <c r="E49" s="10" t="s">
        <v>193</v>
      </c>
      <c r="F49" s="11" t="s">
        <v>194</v>
      </c>
      <c r="G49" s="10" t="s">
        <v>195</v>
      </c>
      <c r="H49" s="12">
        <v>214432.81</v>
      </c>
      <c r="I49" s="12">
        <v>40742.233899999999</v>
      </c>
      <c r="J49" s="13">
        <v>255175.04389999999</v>
      </c>
    </row>
    <row r="50" spans="1:10" ht="33" x14ac:dyDescent="0.3">
      <c r="A50" s="25">
        <v>45</v>
      </c>
      <c r="B50" s="8" t="s">
        <v>196</v>
      </c>
      <c r="C50" s="9" t="s">
        <v>6</v>
      </c>
      <c r="D50" s="9" t="s">
        <v>192</v>
      </c>
      <c r="E50" s="10" t="s">
        <v>193</v>
      </c>
      <c r="F50" s="11" t="s">
        <v>197</v>
      </c>
      <c r="G50" s="10" t="s">
        <v>198</v>
      </c>
      <c r="H50" s="12">
        <v>264250.53999999998</v>
      </c>
      <c r="I50" s="12">
        <v>50207.602599999998</v>
      </c>
      <c r="J50" s="13">
        <v>314458.14259999996</v>
      </c>
    </row>
    <row r="51" spans="1:10" ht="33" x14ac:dyDescent="0.3">
      <c r="A51" s="25">
        <v>46</v>
      </c>
      <c r="B51" s="8" t="s">
        <v>199</v>
      </c>
      <c r="C51" s="9" t="s">
        <v>6</v>
      </c>
      <c r="D51" s="9" t="s">
        <v>192</v>
      </c>
      <c r="E51" s="10" t="s">
        <v>193</v>
      </c>
      <c r="F51" s="11" t="s">
        <v>200</v>
      </c>
      <c r="G51" s="10" t="s">
        <v>201</v>
      </c>
      <c r="H51" s="12">
        <v>389877.84</v>
      </c>
      <c r="I51" s="12">
        <v>74076.789600000004</v>
      </c>
      <c r="J51" s="13">
        <v>463954.62960000004</v>
      </c>
    </row>
    <row r="52" spans="1:10" ht="33" x14ac:dyDescent="0.3">
      <c r="A52" s="25">
        <v>47</v>
      </c>
      <c r="B52" s="8" t="s">
        <v>202</v>
      </c>
      <c r="C52" s="9" t="s">
        <v>6</v>
      </c>
      <c r="D52" s="9" t="s">
        <v>203</v>
      </c>
      <c r="E52" s="10" t="s">
        <v>13</v>
      </c>
      <c r="F52" s="11" t="s">
        <v>204</v>
      </c>
      <c r="G52" s="10" t="s">
        <v>205</v>
      </c>
      <c r="H52" s="12">
        <v>350890.06</v>
      </c>
      <c r="I52" s="12">
        <v>66669.111399999994</v>
      </c>
      <c r="J52" s="13">
        <v>417559.17139999999</v>
      </c>
    </row>
    <row r="53" spans="1:10" ht="33" x14ac:dyDescent="0.3">
      <c r="A53" s="25">
        <v>48</v>
      </c>
      <c r="B53" s="8" t="s">
        <v>206</v>
      </c>
      <c r="C53" s="9" t="s">
        <v>6</v>
      </c>
      <c r="D53" s="9" t="s">
        <v>207</v>
      </c>
      <c r="E53" s="10" t="s">
        <v>13</v>
      </c>
      <c r="F53" s="11" t="s">
        <v>208</v>
      </c>
      <c r="G53" s="10" t="s">
        <v>209</v>
      </c>
      <c r="H53" s="12">
        <v>1402477.23</v>
      </c>
      <c r="I53" s="12">
        <v>266470.67369999998</v>
      </c>
      <c r="J53" s="13">
        <v>1668947.9036999999</v>
      </c>
    </row>
    <row r="54" spans="1:10" ht="33" x14ac:dyDescent="0.3">
      <c r="A54" s="25">
        <v>49</v>
      </c>
      <c r="B54" s="8" t="s">
        <v>210</v>
      </c>
      <c r="C54" s="9" t="s">
        <v>7</v>
      </c>
      <c r="D54" s="9" t="s">
        <v>211</v>
      </c>
      <c r="E54" s="10" t="s">
        <v>181</v>
      </c>
      <c r="F54" s="11" t="s">
        <v>212</v>
      </c>
      <c r="G54" s="10" t="s">
        <v>213</v>
      </c>
      <c r="H54" s="12">
        <v>7481322.5499999998</v>
      </c>
      <c r="I54" s="12">
        <v>1421451.2845000001</v>
      </c>
      <c r="J54" s="13">
        <v>8902773.8344999999</v>
      </c>
    </row>
    <row r="55" spans="1:10" ht="33" x14ac:dyDescent="0.3">
      <c r="A55" s="25">
        <v>50</v>
      </c>
      <c r="B55" s="8" t="s">
        <v>214</v>
      </c>
      <c r="C55" s="9" t="s">
        <v>7</v>
      </c>
      <c r="D55" s="9" t="s">
        <v>211</v>
      </c>
      <c r="E55" s="10" t="s">
        <v>181</v>
      </c>
      <c r="F55" s="11" t="s">
        <v>215</v>
      </c>
      <c r="G55" s="10" t="s">
        <v>216</v>
      </c>
      <c r="H55" s="12">
        <v>5094403.78</v>
      </c>
      <c r="I55" s="12">
        <v>967936.7182</v>
      </c>
      <c r="J55" s="13">
        <v>6062340.4982000003</v>
      </c>
    </row>
    <row r="56" spans="1:10" ht="33" x14ac:dyDescent="0.3">
      <c r="A56" s="25">
        <v>51</v>
      </c>
      <c r="B56" s="8" t="s">
        <v>217</v>
      </c>
      <c r="C56" s="9" t="s">
        <v>7</v>
      </c>
      <c r="D56" s="9" t="s">
        <v>218</v>
      </c>
      <c r="E56" s="10" t="s">
        <v>13</v>
      </c>
      <c r="F56" s="11" t="s">
        <v>219</v>
      </c>
      <c r="G56" s="10" t="s">
        <v>220</v>
      </c>
      <c r="H56" s="12">
        <v>987690.53</v>
      </c>
      <c r="I56" s="12">
        <v>187661.20070000002</v>
      </c>
      <c r="J56" s="13">
        <v>1175351.7307</v>
      </c>
    </row>
    <row r="57" spans="1:10" ht="33" x14ac:dyDescent="0.3">
      <c r="A57" s="25">
        <v>52</v>
      </c>
      <c r="B57" s="8" t="s">
        <v>221</v>
      </c>
      <c r="C57" s="9" t="s">
        <v>6</v>
      </c>
      <c r="D57" s="9" t="s">
        <v>222</v>
      </c>
      <c r="E57" s="10" t="s">
        <v>13</v>
      </c>
      <c r="F57" s="11" t="s">
        <v>223</v>
      </c>
      <c r="G57" s="10" t="s">
        <v>224</v>
      </c>
      <c r="H57" s="12">
        <v>726876.04</v>
      </c>
      <c r="I57" s="12">
        <v>138106.44760000001</v>
      </c>
      <c r="J57" s="13">
        <v>864982.48760000011</v>
      </c>
    </row>
    <row r="58" spans="1:10" ht="33" x14ac:dyDescent="0.3">
      <c r="A58" s="25">
        <v>53</v>
      </c>
      <c r="B58" s="8" t="s">
        <v>225</v>
      </c>
      <c r="C58" s="9" t="s">
        <v>6</v>
      </c>
      <c r="D58" s="9" t="s">
        <v>222</v>
      </c>
      <c r="E58" s="10" t="s">
        <v>13</v>
      </c>
      <c r="F58" s="11" t="s">
        <v>226</v>
      </c>
      <c r="G58" s="10" t="s">
        <v>227</v>
      </c>
      <c r="H58" s="12">
        <v>591688.85</v>
      </c>
      <c r="I58" s="12">
        <v>112420.8815</v>
      </c>
      <c r="J58" s="13">
        <v>704109.73149999999</v>
      </c>
    </row>
    <row r="59" spans="1:10" ht="49.5" x14ac:dyDescent="0.3">
      <c r="A59" s="25">
        <v>54</v>
      </c>
      <c r="B59" s="8" t="s">
        <v>228</v>
      </c>
      <c r="C59" s="9" t="s">
        <v>6</v>
      </c>
      <c r="D59" s="9" t="s">
        <v>229</v>
      </c>
      <c r="E59" s="10" t="s">
        <v>13</v>
      </c>
      <c r="F59" s="11" t="s">
        <v>230</v>
      </c>
      <c r="G59" s="10" t="s">
        <v>231</v>
      </c>
      <c r="H59" s="12">
        <v>216598.8</v>
      </c>
      <c r="I59" s="12">
        <v>41153.771999999997</v>
      </c>
      <c r="J59" s="13">
        <v>257752.57199999999</v>
      </c>
    </row>
    <row r="60" spans="1:10" ht="33" x14ac:dyDescent="0.3">
      <c r="A60" s="25">
        <v>55</v>
      </c>
      <c r="B60" s="8" t="s">
        <v>232</v>
      </c>
      <c r="C60" s="9" t="s">
        <v>6</v>
      </c>
      <c r="D60" s="9" t="s">
        <v>229</v>
      </c>
      <c r="E60" s="10" t="s">
        <v>13</v>
      </c>
      <c r="F60" s="11" t="s">
        <v>233</v>
      </c>
      <c r="G60" s="10" t="s">
        <v>234</v>
      </c>
      <c r="H60" s="12">
        <v>830129.67</v>
      </c>
      <c r="I60" s="12">
        <v>157724.6373</v>
      </c>
      <c r="J60" s="13">
        <v>987854.30729999999</v>
      </c>
    </row>
    <row r="61" spans="1:10" ht="49.5" x14ac:dyDescent="0.3">
      <c r="A61" s="25">
        <v>56</v>
      </c>
      <c r="B61" s="8" t="s">
        <v>235</v>
      </c>
      <c r="C61" s="9" t="s">
        <v>6</v>
      </c>
      <c r="D61" s="9" t="s">
        <v>236</v>
      </c>
      <c r="E61" s="10" t="s">
        <v>13</v>
      </c>
      <c r="F61" s="11" t="s">
        <v>237</v>
      </c>
      <c r="G61" s="10" t="s">
        <v>238</v>
      </c>
      <c r="H61" s="12">
        <v>1095989.93</v>
      </c>
      <c r="I61" s="12">
        <v>208238.08669999999</v>
      </c>
      <c r="J61" s="13">
        <v>1304228.0167</v>
      </c>
    </row>
    <row r="62" spans="1:10" ht="33" x14ac:dyDescent="0.3">
      <c r="A62" s="25">
        <v>57</v>
      </c>
      <c r="B62" s="8" t="s">
        <v>239</v>
      </c>
      <c r="C62" s="9" t="s">
        <v>7</v>
      </c>
      <c r="D62" s="9" t="s">
        <v>240</v>
      </c>
      <c r="E62" s="10" t="s">
        <v>181</v>
      </c>
      <c r="F62" s="11" t="s">
        <v>241</v>
      </c>
      <c r="G62" s="10" t="s">
        <v>242</v>
      </c>
      <c r="H62" s="12">
        <v>4899464.8600000003</v>
      </c>
      <c r="I62" s="12">
        <v>930898.32340000011</v>
      </c>
      <c r="J62" s="13">
        <v>5830363.1834000004</v>
      </c>
    </row>
    <row r="63" spans="1:10" ht="33" x14ac:dyDescent="0.3">
      <c r="A63" s="25">
        <v>58</v>
      </c>
      <c r="B63" s="8" t="s">
        <v>243</v>
      </c>
      <c r="C63" s="9" t="s">
        <v>7</v>
      </c>
      <c r="D63" s="9" t="s">
        <v>240</v>
      </c>
      <c r="E63" s="10" t="s">
        <v>181</v>
      </c>
      <c r="F63" s="11" t="s">
        <v>244</v>
      </c>
      <c r="G63" s="10" t="s">
        <v>245</v>
      </c>
      <c r="H63" s="12">
        <v>959532.68</v>
      </c>
      <c r="I63" s="12">
        <v>182311.20920000001</v>
      </c>
      <c r="J63" s="13">
        <v>1141843.8892000001</v>
      </c>
    </row>
    <row r="64" spans="1:10" ht="33" x14ac:dyDescent="0.3">
      <c r="A64" s="25">
        <v>59</v>
      </c>
      <c r="B64" s="8" t="s">
        <v>246</v>
      </c>
      <c r="C64" s="9" t="s">
        <v>6</v>
      </c>
      <c r="D64" s="9" t="s">
        <v>247</v>
      </c>
      <c r="E64" s="10" t="s">
        <v>193</v>
      </c>
      <c r="F64" s="11" t="s">
        <v>248</v>
      </c>
      <c r="G64" s="10" t="s">
        <v>249</v>
      </c>
      <c r="H64" s="12">
        <v>543662.99</v>
      </c>
      <c r="I64" s="12">
        <v>103295.9681</v>
      </c>
      <c r="J64" s="13">
        <v>646958.95809999993</v>
      </c>
    </row>
    <row r="65" spans="1:10" ht="49.5" x14ac:dyDescent="0.3">
      <c r="A65" s="25">
        <v>60</v>
      </c>
      <c r="B65" s="14" t="s">
        <v>250</v>
      </c>
      <c r="C65" s="15" t="s">
        <v>6</v>
      </c>
      <c r="D65" s="15" t="s">
        <v>247</v>
      </c>
      <c r="E65" s="16" t="s">
        <v>193</v>
      </c>
      <c r="F65" s="17" t="s">
        <v>251</v>
      </c>
      <c r="G65" s="16" t="s">
        <v>252</v>
      </c>
      <c r="H65" s="18">
        <v>407205.74</v>
      </c>
      <c r="I65" s="18">
        <v>77369.090599999996</v>
      </c>
      <c r="J65" s="19">
        <v>484574.83059999999</v>
      </c>
    </row>
    <row r="66" spans="1:10" ht="33" x14ac:dyDescent="0.3">
      <c r="A66" s="25">
        <v>61</v>
      </c>
      <c r="B66" s="8" t="s">
        <v>253</v>
      </c>
      <c r="C66" s="9" t="s">
        <v>6</v>
      </c>
      <c r="D66" s="9" t="s">
        <v>254</v>
      </c>
      <c r="E66" s="10" t="s">
        <v>255</v>
      </c>
      <c r="F66" s="11" t="s">
        <v>256</v>
      </c>
      <c r="G66" s="10" t="s">
        <v>257</v>
      </c>
      <c r="H66" s="12">
        <v>1368510.6</v>
      </c>
      <c r="I66" s="12">
        <v>260017.01400000002</v>
      </c>
      <c r="J66" s="13">
        <v>1628527.6140000001</v>
      </c>
    </row>
    <row r="67" spans="1:10" ht="33" x14ac:dyDescent="0.3">
      <c r="A67" s="25">
        <v>62</v>
      </c>
      <c r="B67" s="8" t="s">
        <v>258</v>
      </c>
      <c r="C67" s="9" t="s">
        <v>6</v>
      </c>
      <c r="D67" s="9" t="s">
        <v>259</v>
      </c>
      <c r="E67" s="10" t="s">
        <v>260</v>
      </c>
      <c r="F67" s="11" t="s">
        <v>261</v>
      </c>
      <c r="G67" s="10" t="s">
        <v>262</v>
      </c>
      <c r="H67" s="12">
        <v>1246821.46</v>
      </c>
      <c r="I67" s="12">
        <v>236896.07740000001</v>
      </c>
      <c r="J67" s="13">
        <v>1483717.5374</v>
      </c>
    </row>
    <row r="68" spans="1:10" ht="33" x14ac:dyDescent="0.3">
      <c r="A68" s="25">
        <v>63</v>
      </c>
      <c r="B68" s="8" t="s">
        <v>263</v>
      </c>
      <c r="C68" s="9" t="s">
        <v>6</v>
      </c>
      <c r="D68" s="9" t="s">
        <v>264</v>
      </c>
      <c r="E68" s="10" t="s">
        <v>39</v>
      </c>
      <c r="F68" s="11" t="s">
        <v>265</v>
      </c>
      <c r="G68" s="10" t="s">
        <v>266</v>
      </c>
      <c r="H68" s="12">
        <v>796295.95</v>
      </c>
      <c r="I68" s="12">
        <v>151296.23050000001</v>
      </c>
      <c r="J68" s="13">
        <v>947592.18050000002</v>
      </c>
    </row>
    <row r="69" spans="1:10" ht="33" x14ac:dyDescent="0.3">
      <c r="A69" s="25">
        <v>64</v>
      </c>
      <c r="B69" s="8" t="s">
        <v>267</v>
      </c>
      <c r="C69" s="9" t="s">
        <v>6</v>
      </c>
      <c r="D69" s="9" t="s">
        <v>268</v>
      </c>
      <c r="E69" s="10" t="s">
        <v>9</v>
      </c>
      <c r="F69" s="11" t="s">
        <v>269</v>
      </c>
      <c r="G69" s="10" t="s">
        <v>270</v>
      </c>
      <c r="H69" s="12">
        <v>1246821.46</v>
      </c>
      <c r="I69" s="12">
        <v>236896.07740000001</v>
      </c>
      <c r="J69" s="13">
        <v>1483717.5374</v>
      </c>
    </row>
    <row r="70" spans="1:10" ht="33" x14ac:dyDescent="0.3">
      <c r="A70" s="25">
        <v>65</v>
      </c>
      <c r="B70" s="8" t="s">
        <v>271</v>
      </c>
      <c r="C70" s="9" t="s">
        <v>6</v>
      </c>
      <c r="D70" s="9" t="s">
        <v>272</v>
      </c>
      <c r="E70" s="10" t="s">
        <v>13</v>
      </c>
      <c r="F70" s="11" t="s">
        <v>273</v>
      </c>
      <c r="G70" s="10" t="s">
        <v>274</v>
      </c>
      <c r="H70" s="12">
        <v>510779.35</v>
      </c>
      <c r="I70" s="12">
        <v>97048.076499999996</v>
      </c>
      <c r="J70" s="13">
        <v>607827.42649999994</v>
      </c>
    </row>
    <row r="71" spans="1:10" ht="33" x14ac:dyDescent="0.3">
      <c r="A71" s="25">
        <v>66</v>
      </c>
      <c r="B71" s="8" t="s">
        <v>275</v>
      </c>
      <c r="C71" s="9" t="s">
        <v>6</v>
      </c>
      <c r="D71" s="9" t="s">
        <v>276</v>
      </c>
      <c r="E71" s="10" t="s">
        <v>39</v>
      </c>
      <c r="F71" s="11" t="s">
        <v>277</v>
      </c>
      <c r="G71" s="10" t="s">
        <v>278</v>
      </c>
      <c r="H71" s="12">
        <v>1476197.62</v>
      </c>
      <c r="I71" s="12">
        <v>280477.5478</v>
      </c>
      <c r="J71" s="13">
        <v>1756675.1678000002</v>
      </c>
    </row>
    <row r="72" spans="1:10" ht="33" x14ac:dyDescent="0.3">
      <c r="A72" s="25">
        <v>67</v>
      </c>
      <c r="B72" s="8" t="s">
        <v>279</v>
      </c>
      <c r="C72" s="9" t="s">
        <v>6</v>
      </c>
      <c r="D72" s="9" t="s">
        <v>280</v>
      </c>
      <c r="E72" s="10" t="s">
        <v>9</v>
      </c>
      <c r="F72" s="11" t="s">
        <v>281</v>
      </c>
      <c r="G72" s="10" t="s">
        <v>282</v>
      </c>
      <c r="H72" s="12">
        <v>696512.82</v>
      </c>
      <c r="I72" s="12">
        <v>132337.43579999998</v>
      </c>
      <c r="J72" s="13">
        <v>828850.25579999993</v>
      </c>
    </row>
    <row r="73" spans="1:10" ht="33" x14ac:dyDescent="0.3">
      <c r="A73" s="25">
        <v>68</v>
      </c>
      <c r="B73" s="8" t="s">
        <v>283</v>
      </c>
      <c r="C73" s="9" t="s">
        <v>6</v>
      </c>
      <c r="D73" s="9" t="s">
        <v>280</v>
      </c>
      <c r="E73" s="10" t="s">
        <v>9</v>
      </c>
      <c r="F73" s="11" t="s">
        <v>284</v>
      </c>
      <c r="G73" s="10" t="s">
        <v>285</v>
      </c>
      <c r="H73" s="12">
        <v>671062.46</v>
      </c>
      <c r="I73" s="12">
        <v>127501.86739999999</v>
      </c>
      <c r="J73" s="13">
        <v>798564.32739999995</v>
      </c>
    </row>
    <row r="74" spans="1:10" ht="49.5" x14ac:dyDescent="0.3">
      <c r="A74" s="25">
        <v>69</v>
      </c>
      <c r="B74" s="8" t="s">
        <v>286</v>
      </c>
      <c r="C74" s="9" t="s">
        <v>6</v>
      </c>
      <c r="D74" s="9" t="s">
        <v>287</v>
      </c>
      <c r="E74" s="10" t="s">
        <v>9</v>
      </c>
      <c r="F74" s="11" t="s">
        <v>288</v>
      </c>
      <c r="G74" s="10" t="s">
        <v>289</v>
      </c>
      <c r="H74" s="12">
        <v>1844634.14</v>
      </c>
      <c r="I74" s="12">
        <v>350480.4866</v>
      </c>
      <c r="J74" s="13">
        <v>2195114.6266000001</v>
      </c>
    </row>
    <row r="75" spans="1:10" ht="33" x14ac:dyDescent="0.3">
      <c r="A75" s="25">
        <v>70</v>
      </c>
      <c r="B75" s="8" t="s">
        <v>290</v>
      </c>
      <c r="C75" s="9" t="s">
        <v>6</v>
      </c>
      <c r="D75" s="9" t="s">
        <v>291</v>
      </c>
      <c r="E75" s="10" t="s">
        <v>9</v>
      </c>
      <c r="F75" s="11" t="s">
        <v>292</v>
      </c>
      <c r="G75" s="10" t="s">
        <v>293</v>
      </c>
      <c r="H75" s="12">
        <v>783300.02</v>
      </c>
      <c r="I75" s="12">
        <v>148827.00380000001</v>
      </c>
      <c r="J75" s="13">
        <v>932127.02380000008</v>
      </c>
    </row>
    <row r="76" spans="1:10" ht="49.5" x14ac:dyDescent="0.3">
      <c r="A76" s="25">
        <v>71</v>
      </c>
      <c r="B76" s="8" t="s">
        <v>294</v>
      </c>
      <c r="C76" s="9" t="s">
        <v>6</v>
      </c>
      <c r="D76" s="9" t="s">
        <v>295</v>
      </c>
      <c r="E76" s="10" t="s">
        <v>255</v>
      </c>
      <c r="F76" s="11" t="s">
        <v>296</v>
      </c>
      <c r="G76" s="10" t="s">
        <v>297</v>
      </c>
      <c r="H76" s="12">
        <v>809685.7</v>
      </c>
      <c r="I76" s="12">
        <v>153840.283</v>
      </c>
      <c r="J76" s="13">
        <v>963525.98300000001</v>
      </c>
    </row>
    <row r="77" spans="1:10" ht="49.5" x14ac:dyDescent="0.3">
      <c r="A77" s="25">
        <v>72</v>
      </c>
      <c r="B77" s="8" t="s">
        <v>298</v>
      </c>
      <c r="C77" s="9" t="s">
        <v>6</v>
      </c>
      <c r="D77" s="9" t="s">
        <v>295</v>
      </c>
      <c r="E77" s="10" t="s">
        <v>255</v>
      </c>
      <c r="F77" s="11" t="s">
        <v>299</v>
      </c>
      <c r="G77" s="10" t="s">
        <v>300</v>
      </c>
      <c r="H77" s="12">
        <v>1034948.45</v>
      </c>
      <c r="I77" s="12">
        <v>196640.20549999998</v>
      </c>
      <c r="J77" s="13">
        <v>1231588.6554999999</v>
      </c>
    </row>
    <row r="78" spans="1:10" ht="33" x14ac:dyDescent="0.3">
      <c r="A78" s="25">
        <v>73</v>
      </c>
      <c r="B78" s="8" t="s">
        <v>301</v>
      </c>
      <c r="C78" s="9" t="s">
        <v>6</v>
      </c>
      <c r="D78" s="9" t="s">
        <v>302</v>
      </c>
      <c r="E78" s="10" t="s">
        <v>39</v>
      </c>
      <c r="F78" s="11" t="s">
        <v>303</v>
      </c>
      <c r="G78" s="10" t="s">
        <v>304</v>
      </c>
      <c r="H78" s="12">
        <v>1844634.14</v>
      </c>
      <c r="I78" s="12">
        <v>350480.4866</v>
      </c>
      <c r="J78" s="13">
        <v>2195114.6266000001</v>
      </c>
    </row>
    <row r="79" spans="1:10" ht="33" x14ac:dyDescent="0.3">
      <c r="A79" s="25">
        <v>74</v>
      </c>
      <c r="B79" s="8" t="s">
        <v>305</v>
      </c>
      <c r="C79" s="9" t="s">
        <v>6</v>
      </c>
      <c r="D79" s="9" t="s">
        <v>306</v>
      </c>
      <c r="E79" s="10" t="s">
        <v>39</v>
      </c>
      <c r="F79" s="11" t="s">
        <v>307</v>
      </c>
      <c r="G79" s="10" t="s">
        <v>308</v>
      </c>
      <c r="H79" s="12">
        <v>1844866.99</v>
      </c>
      <c r="I79" s="12">
        <v>350524.72810000001</v>
      </c>
      <c r="J79" s="13">
        <v>2195391.7181000002</v>
      </c>
    </row>
    <row r="80" spans="1:10" ht="49.5" x14ac:dyDescent="0.3">
      <c r="A80" s="25">
        <v>75</v>
      </c>
      <c r="B80" s="8" t="s">
        <v>309</v>
      </c>
      <c r="C80" s="9" t="s">
        <v>7</v>
      </c>
      <c r="D80" s="9" t="s">
        <v>310</v>
      </c>
      <c r="E80" s="10" t="s">
        <v>9</v>
      </c>
      <c r="F80" s="11" t="s">
        <v>311</v>
      </c>
      <c r="G80" s="10" t="s">
        <v>312</v>
      </c>
      <c r="H80" s="12">
        <v>5689292</v>
      </c>
      <c r="I80" s="12">
        <v>1080965.48</v>
      </c>
      <c r="J80" s="13">
        <v>6770257.4800000004</v>
      </c>
    </row>
    <row r="81" spans="1:10" ht="33" x14ac:dyDescent="0.3">
      <c r="A81" s="25">
        <v>76</v>
      </c>
      <c r="B81" s="8" t="s">
        <v>313</v>
      </c>
      <c r="C81" s="9" t="s">
        <v>6</v>
      </c>
      <c r="D81" s="9" t="s">
        <v>314</v>
      </c>
      <c r="E81" s="10" t="s">
        <v>39</v>
      </c>
      <c r="F81" s="11" t="s">
        <v>315</v>
      </c>
      <c r="G81" s="10" t="s">
        <v>316</v>
      </c>
      <c r="H81" s="12">
        <v>1721792.99</v>
      </c>
      <c r="I81" s="12">
        <v>327140.66810000001</v>
      </c>
      <c r="J81" s="13">
        <v>2048933.6581000001</v>
      </c>
    </row>
    <row r="82" spans="1:10" ht="33" x14ac:dyDescent="0.3">
      <c r="A82" s="25">
        <v>77</v>
      </c>
      <c r="B82" s="8" t="s">
        <v>317</v>
      </c>
      <c r="C82" s="9" t="s">
        <v>6</v>
      </c>
      <c r="D82" s="9" t="s">
        <v>318</v>
      </c>
      <c r="E82" s="10" t="s">
        <v>13</v>
      </c>
      <c r="F82" s="11" t="s">
        <v>319</v>
      </c>
      <c r="G82" s="10" t="s">
        <v>320</v>
      </c>
      <c r="H82" s="12">
        <v>1119421.98</v>
      </c>
      <c r="I82" s="12">
        <v>212690.17619999999</v>
      </c>
      <c r="J82" s="13">
        <v>1332112.1562000001</v>
      </c>
    </row>
    <row r="83" spans="1:10" ht="33" x14ac:dyDescent="0.3">
      <c r="A83" s="25">
        <v>78</v>
      </c>
      <c r="B83" s="8" t="s">
        <v>321</v>
      </c>
      <c r="C83" s="9" t="s">
        <v>6</v>
      </c>
      <c r="D83" s="9" t="s">
        <v>322</v>
      </c>
      <c r="E83" s="10" t="s">
        <v>255</v>
      </c>
      <c r="F83" s="11" t="s">
        <v>323</v>
      </c>
      <c r="G83" s="10" t="s">
        <v>324</v>
      </c>
      <c r="H83" s="12">
        <v>1844781.83</v>
      </c>
      <c r="I83" s="12">
        <v>350508.5477</v>
      </c>
      <c r="J83" s="13">
        <v>2195290.3777000001</v>
      </c>
    </row>
    <row r="84" spans="1:10" ht="33" x14ac:dyDescent="0.3">
      <c r="A84" s="25">
        <v>79</v>
      </c>
      <c r="B84" s="8" t="s">
        <v>325</v>
      </c>
      <c r="C84" s="9" t="s">
        <v>6</v>
      </c>
      <c r="D84" s="9" t="s">
        <v>326</v>
      </c>
      <c r="E84" s="10" t="s">
        <v>13</v>
      </c>
      <c r="F84" s="11" t="s">
        <v>327</v>
      </c>
      <c r="G84" s="10" t="s">
        <v>328</v>
      </c>
      <c r="H84" s="12">
        <v>627322.9</v>
      </c>
      <c r="I84" s="12">
        <v>119191.35100000001</v>
      </c>
      <c r="J84" s="13">
        <v>746514.25100000005</v>
      </c>
    </row>
    <row r="85" spans="1:10" ht="33" x14ac:dyDescent="0.3">
      <c r="A85" s="25">
        <v>80</v>
      </c>
      <c r="B85" s="14" t="s">
        <v>329</v>
      </c>
      <c r="C85" s="15" t="s">
        <v>7</v>
      </c>
      <c r="D85" s="15" t="s">
        <v>330</v>
      </c>
      <c r="E85" s="16" t="s">
        <v>255</v>
      </c>
      <c r="F85" s="17" t="s">
        <v>331</v>
      </c>
      <c r="G85" s="16" t="s">
        <v>332</v>
      </c>
      <c r="H85" s="18">
        <v>1405529.3</v>
      </c>
      <c r="I85" s="18">
        <v>267050.56700000004</v>
      </c>
      <c r="J85" s="19">
        <v>1672579.8670000001</v>
      </c>
    </row>
    <row r="86" spans="1:10" ht="33" x14ac:dyDescent="0.3">
      <c r="A86" s="25">
        <v>81</v>
      </c>
      <c r="B86" s="8" t="s">
        <v>333</v>
      </c>
      <c r="C86" s="9" t="s">
        <v>6</v>
      </c>
      <c r="D86" s="9" t="s">
        <v>334</v>
      </c>
      <c r="E86" s="10" t="s">
        <v>335</v>
      </c>
      <c r="F86" s="11" t="s">
        <v>336</v>
      </c>
      <c r="G86" s="10" t="s">
        <v>337</v>
      </c>
      <c r="H86" s="12">
        <v>547207.32999999996</v>
      </c>
      <c r="I86" s="12">
        <v>103969.3927</v>
      </c>
      <c r="J86" s="13">
        <v>651176.72269999993</v>
      </c>
    </row>
    <row r="87" spans="1:10" ht="33" x14ac:dyDescent="0.3">
      <c r="A87" s="25">
        <v>82</v>
      </c>
      <c r="B87" s="8" t="s">
        <v>338</v>
      </c>
      <c r="C87" s="9" t="s">
        <v>6</v>
      </c>
      <c r="D87" s="9" t="s">
        <v>339</v>
      </c>
      <c r="E87" s="10" t="s">
        <v>335</v>
      </c>
      <c r="F87" s="11" t="s">
        <v>340</v>
      </c>
      <c r="G87" s="10" t="s">
        <v>341</v>
      </c>
      <c r="H87" s="12">
        <v>718714.2</v>
      </c>
      <c r="I87" s="12">
        <v>136555.698</v>
      </c>
      <c r="J87" s="13">
        <v>855269.89799999993</v>
      </c>
    </row>
    <row r="88" spans="1:10" ht="33" x14ac:dyDescent="0.3">
      <c r="A88" s="25">
        <v>83</v>
      </c>
      <c r="B88" s="8" t="s">
        <v>342</v>
      </c>
      <c r="C88" s="9" t="s">
        <v>6</v>
      </c>
      <c r="D88" s="9" t="s">
        <v>339</v>
      </c>
      <c r="E88" s="10" t="s">
        <v>335</v>
      </c>
      <c r="F88" s="11" t="s">
        <v>343</v>
      </c>
      <c r="G88" s="10" t="s">
        <v>344</v>
      </c>
      <c r="H88" s="12">
        <v>690457.9</v>
      </c>
      <c r="I88" s="12">
        <v>131187.00100000002</v>
      </c>
      <c r="J88" s="13">
        <v>821644.90100000007</v>
      </c>
    </row>
    <row r="89" spans="1:10" ht="33" x14ac:dyDescent="0.3">
      <c r="A89" s="25">
        <v>84</v>
      </c>
      <c r="B89" s="8" t="s">
        <v>345</v>
      </c>
      <c r="C89" s="9" t="s">
        <v>6</v>
      </c>
      <c r="D89" s="9" t="s">
        <v>346</v>
      </c>
      <c r="E89" s="10" t="s">
        <v>335</v>
      </c>
      <c r="F89" s="11" t="s">
        <v>347</v>
      </c>
      <c r="G89" s="10" t="s">
        <v>348</v>
      </c>
      <c r="H89" s="12">
        <v>1844870.43</v>
      </c>
      <c r="I89" s="12">
        <v>350525.38169999997</v>
      </c>
      <c r="J89" s="13">
        <v>2195395.8117</v>
      </c>
    </row>
    <row r="90" spans="1:10" ht="33" x14ac:dyDescent="0.3">
      <c r="A90" s="25">
        <v>85</v>
      </c>
      <c r="B90" s="8" t="s">
        <v>349</v>
      </c>
      <c r="C90" s="9" t="s">
        <v>6</v>
      </c>
      <c r="D90" s="9" t="s">
        <v>350</v>
      </c>
      <c r="E90" s="10" t="s">
        <v>351</v>
      </c>
      <c r="F90" s="11" t="s">
        <v>352</v>
      </c>
      <c r="G90" s="10" t="s">
        <v>353</v>
      </c>
      <c r="H90" s="12">
        <v>1057002.1399999999</v>
      </c>
      <c r="I90" s="12">
        <v>200830.40659999999</v>
      </c>
      <c r="J90" s="13">
        <v>1257832.5466</v>
      </c>
    </row>
    <row r="91" spans="1:10" ht="33" x14ac:dyDescent="0.3">
      <c r="A91" s="25">
        <v>86</v>
      </c>
      <c r="B91" s="8" t="s">
        <v>354</v>
      </c>
      <c r="C91" s="9" t="s">
        <v>6</v>
      </c>
      <c r="D91" s="9" t="s">
        <v>355</v>
      </c>
      <c r="E91" s="10" t="s">
        <v>356</v>
      </c>
      <c r="F91" s="11" t="s">
        <v>357</v>
      </c>
      <c r="G91" s="10" t="s">
        <v>358</v>
      </c>
      <c r="H91" s="12">
        <v>1322631.04</v>
      </c>
      <c r="I91" s="12">
        <v>251299.8976</v>
      </c>
      <c r="J91" s="13">
        <v>1573930.9376000001</v>
      </c>
    </row>
    <row r="92" spans="1:10" ht="49.5" x14ac:dyDescent="0.3">
      <c r="A92" s="25">
        <v>87</v>
      </c>
      <c r="B92" s="8" t="s">
        <v>359</v>
      </c>
      <c r="C92" s="9" t="s">
        <v>6</v>
      </c>
      <c r="D92" s="9" t="s">
        <v>360</v>
      </c>
      <c r="E92" s="10" t="s">
        <v>356</v>
      </c>
      <c r="F92" s="11" t="s">
        <v>361</v>
      </c>
      <c r="G92" s="10" t="s">
        <v>362</v>
      </c>
      <c r="H92" s="12">
        <v>750510.31</v>
      </c>
      <c r="I92" s="12">
        <v>142596.9589</v>
      </c>
      <c r="J92" s="13">
        <v>893107.26890000002</v>
      </c>
    </row>
    <row r="93" spans="1:10" ht="33" x14ac:dyDescent="0.3">
      <c r="A93" s="25">
        <v>88</v>
      </c>
      <c r="B93" s="8" t="s">
        <v>363</v>
      </c>
      <c r="C93" s="9" t="s">
        <v>6</v>
      </c>
      <c r="D93" s="9" t="s">
        <v>364</v>
      </c>
      <c r="E93" s="10" t="s">
        <v>13</v>
      </c>
      <c r="F93" s="11" t="s">
        <v>365</v>
      </c>
      <c r="G93" s="10" t="s">
        <v>366</v>
      </c>
      <c r="H93" s="12">
        <v>895931.4</v>
      </c>
      <c r="I93" s="12">
        <v>170226.96600000001</v>
      </c>
      <c r="J93" s="13">
        <v>1066158.3659999999</v>
      </c>
    </row>
    <row r="94" spans="1:10" ht="33" x14ac:dyDescent="0.3">
      <c r="A94" s="25">
        <v>89</v>
      </c>
      <c r="B94" s="8" t="s">
        <v>367</v>
      </c>
      <c r="C94" s="9" t="s">
        <v>6</v>
      </c>
      <c r="D94" s="9" t="s">
        <v>368</v>
      </c>
      <c r="E94" s="10" t="s">
        <v>369</v>
      </c>
      <c r="F94" s="11" t="s">
        <v>370</v>
      </c>
      <c r="G94" s="10" t="s">
        <v>371</v>
      </c>
      <c r="H94" s="12">
        <v>694494.52</v>
      </c>
      <c r="I94" s="12">
        <v>131953.95879999999</v>
      </c>
      <c r="J94" s="13">
        <v>826448.47880000004</v>
      </c>
    </row>
    <row r="95" spans="1:10" ht="33" x14ac:dyDescent="0.3">
      <c r="A95" s="25">
        <v>90</v>
      </c>
      <c r="B95" s="8" t="s">
        <v>372</v>
      </c>
      <c r="C95" s="9" t="s">
        <v>6</v>
      </c>
      <c r="D95" s="9" t="s">
        <v>373</v>
      </c>
      <c r="E95" s="10" t="s">
        <v>356</v>
      </c>
      <c r="F95" s="11" t="s">
        <v>374</v>
      </c>
      <c r="G95" s="10" t="s">
        <v>375</v>
      </c>
      <c r="H95" s="12">
        <v>1844634.14</v>
      </c>
      <c r="I95" s="12">
        <v>350480.4866</v>
      </c>
      <c r="J95" s="13">
        <v>2195114.6266000001</v>
      </c>
    </row>
    <row r="96" spans="1:10" ht="49.5" x14ac:dyDescent="0.3">
      <c r="A96" s="25">
        <v>91</v>
      </c>
      <c r="B96" s="8" t="s">
        <v>376</v>
      </c>
      <c r="C96" s="9" t="s">
        <v>6</v>
      </c>
      <c r="D96" s="9" t="s">
        <v>377</v>
      </c>
      <c r="E96" s="10" t="s">
        <v>378</v>
      </c>
      <c r="F96" s="11" t="s">
        <v>379</v>
      </c>
      <c r="G96" s="10" t="s">
        <v>380</v>
      </c>
      <c r="H96" s="12">
        <v>932753.2</v>
      </c>
      <c r="I96" s="12">
        <v>177223.10800000001</v>
      </c>
      <c r="J96" s="13">
        <v>1109976.308</v>
      </c>
    </row>
    <row r="97" spans="1:10" ht="49.5" x14ac:dyDescent="0.3">
      <c r="A97" s="25">
        <v>92</v>
      </c>
      <c r="B97" s="8" t="s">
        <v>381</v>
      </c>
      <c r="C97" s="9" t="s">
        <v>6</v>
      </c>
      <c r="D97" s="9" t="s">
        <v>382</v>
      </c>
      <c r="E97" s="10" t="s">
        <v>383</v>
      </c>
      <c r="F97" s="11" t="s">
        <v>384</v>
      </c>
      <c r="G97" s="10" t="s">
        <v>385</v>
      </c>
      <c r="H97" s="12">
        <v>831345.58</v>
      </c>
      <c r="I97" s="12">
        <v>157955.66019999998</v>
      </c>
      <c r="J97" s="13">
        <v>989301.24019999988</v>
      </c>
    </row>
    <row r="98" spans="1:10" ht="33" x14ac:dyDescent="0.3">
      <c r="A98" s="25">
        <v>93</v>
      </c>
      <c r="B98" s="8" t="s">
        <v>386</v>
      </c>
      <c r="C98" s="9" t="s">
        <v>6</v>
      </c>
      <c r="D98" s="9" t="s">
        <v>387</v>
      </c>
      <c r="E98" s="10" t="s">
        <v>356</v>
      </c>
      <c r="F98" s="11" t="s">
        <v>388</v>
      </c>
      <c r="G98" s="10" t="s">
        <v>389</v>
      </c>
      <c r="H98" s="12">
        <v>1023724.69</v>
      </c>
      <c r="I98" s="12">
        <v>194507.6911</v>
      </c>
      <c r="J98" s="13">
        <v>1218232.3810999999</v>
      </c>
    </row>
    <row r="99" spans="1:10" ht="33" x14ac:dyDescent="0.3">
      <c r="A99" s="25">
        <v>94</v>
      </c>
      <c r="B99" s="8" t="s">
        <v>390</v>
      </c>
      <c r="C99" s="9" t="s">
        <v>6</v>
      </c>
      <c r="D99" s="9" t="s">
        <v>391</v>
      </c>
      <c r="E99" s="10" t="s">
        <v>383</v>
      </c>
      <c r="F99" s="11" t="s">
        <v>392</v>
      </c>
      <c r="G99" s="10" t="s">
        <v>393</v>
      </c>
      <c r="H99" s="12">
        <v>1721789.94</v>
      </c>
      <c r="I99" s="12">
        <v>327140.08860000002</v>
      </c>
      <c r="J99" s="13">
        <v>2048930.0285999998</v>
      </c>
    </row>
    <row r="100" spans="1:10" ht="33" x14ac:dyDescent="0.3">
      <c r="A100" s="25">
        <v>95</v>
      </c>
      <c r="B100" s="8" t="s">
        <v>394</v>
      </c>
      <c r="C100" s="9" t="s">
        <v>6</v>
      </c>
      <c r="D100" s="9" t="s">
        <v>395</v>
      </c>
      <c r="E100" s="10" t="s">
        <v>378</v>
      </c>
      <c r="F100" s="11" t="s">
        <v>396</v>
      </c>
      <c r="G100" s="10" t="s">
        <v>397</v>
      </c>
      <c r="H100" s="12">
        <v>1675687.08</v>
      </c>
      <c r="I100" s="12">
        <v>318380.54519999999</v>
      </c>
      <c r="J100" s="13">
        <v>1994067.6252000001</v>
      </c>
    </row>
    <row r="101" spans="1:10" ht="33" x14ac:dyDescent="0.3">
      <c r="A101" s="25">
        <v>96</v>
      </c>
      <c r="B101" s="8" t="s">
        <v>398</v>
      </c>
      <c r="C101" s="9" t="s">
        <v>6</v>
      </c>
      <c r="D101" s="9" t="s">
        <v>399</v>
      </c>
      <c r="E101" s="10" t="s">
        <v>400</v>
      </c>
      <c r="F101" s="11" t="s">
        <v>401</v>
      </c>
      <c r="G101" s="10" t="s">
        <v>402</v>
      </c>
      <c r="H101" s="12">
        <v>722652.36</v>
      </c>
      <c r="I101" s="12">
        <v>137303.94839999999</v>
      </c>
      <c r="J101" s="13">
        <v>859956.30839999998</v>
      </c>
    </row>
    <row r="102" spans="1:10" ht="49.5" x14ac:dyDescent="0.3">
      <c r="A102" s="25">
        <v>97</v>
      </c>
      <c r="B102" s="8" t="s">
        <v>403</v>
      </c>
      <c r="C102" s="9" t="s">
        <v>7</v>
      </c>
      <c r="D102" s="9" t="s">
        <v>404</v>
      </c>
      <c r="E102" s="10" t="s">
        <v>193</v>
      </c>
      <c r="F102" s="11" t="s">
        <v>405</v>
      </c>
      <c r="G102" s="10" t="s">
        <v>406</v>
      </c>
      <c r="H102" s="12">
        <v>1059168.1299999999</v>
      </c>
      <c r="I102" s="12">
        <v>201241.94469999999</v>
      </c>
      <c r="J102" s="13">
        <v>1260410.0746999998</v>
      </c>
    </row>
    <row r="103" spans="1:10" ht="33" x14ac:dyDescent="0.3">
      <c r="A103" s="25">
        <v>98</v>
      </c>
      <c r="B103" s="8" t="s">
        <v>407</v>
      </c>
      <c r="C103" s="9" t="s">
        <v>6</v>
      </c>
      <c r="D103" s="9" t="s">
        <v>408</v>
      </c>
      <c r="E103" s="10" t="s">
        <v>378</v>
      </c>
      <c r="F103" s="11" t="s">
        <v>409</v>
      </c>
      <c r="G103" s="10" t="s">
        <v>410</v>
      </c>
      <c r="H103" s="12">
        <v>1194837.74</v>
      </c>
      <c r="I103" s="12">
        <v>227019.17060000001</v>
      </c>
      <c r="J103" s="13">
        <v>1421856.9106000001</v>
      </c>
    </row>
    <row r="104" spans="1:10" ht="33" x14ac:dyDescent="0.3">
      <c r="A104" s="25">
        <v>99</v>
      </c>
      <c r="B104" s="8" t="s">
        <v>411</v>
      </c>
      <c r="C104" s="9" t="s">
        <v>6</v>
      </c>
      <c r="D104" s="9" t="s">
        <v>412</v>
      </c>
      <c r="E104" s="10" t="s">
        <v>11</v>
      </c>
      <c r="F104" s="11" t="s">
        <v>413</v>
      </c>
      <c r="G104" s="10" t="s">
        <v>414</v>
      </c>
      <c r="H104" s="12">
        <v>668502.66</v>
      </c>
      <c r="I104" s="12">
        <v>127015.50540000001</v>
      </c>
      <c r="J104" s="13">
        <v>795518.16540000006</v>
      </c>
    </row>
    <row r="105" spans="1:10" ht="49.5" x14ac:dyDescent="0.3">
      <c r="A105" s="25">
        <v>100</v>
      </c>
      <c r="B105" s="14" t="s">
        <v>415</v>
      </c>
      <c r="C105" s="15" t="s">
        <v>6</v>
      </c>
      <c r="D105" s="15" t="s">
        <v>416</v>
      </c>
      <c r="E105" s="16" t="s">
        <v>383</v>
      </c>
      <c r="F105" s="17" t="s">
        <v>417</v>
      </c>
      <c r="G105" s="16" t="s">
        <v>418</v>
      </c>
      <c r="H105" s="18">
        <v>1714548.84</v>
      </c>
      <c r="I105" s="18">
        <v>325764.27960000001</v>
      </c>
      <c r="J105" s="19">
        <v>2040313.1196000001</v>
      </c>
    </row>
    <row r="106" spans="1:10" ht="33" x14ac:dyDescent="0.3">
      <c r="A106" s="25">
        <v>101</v>
      </c>
      <c r="B106" s="8" t="s">
        <v>419</v>
      </c>
      <c r="C106" s="9" t="s">
        <v>6</v>
      </c>
      <c r="D106" s="9" t="s">
        <v>420</v>
      </c>
      <c r="E106" s="10" t="s">
        <v>400</v>
      </c>
      <c r="F106" s="11" t="s">
        <v>421</v>
      </c>
      <c r="G106" s="10" t="s">
        <v>422</v>
      </c>
      <c r="H106" s="12">
        <v>652264.35</v>
      </c>
      <c r="I106" s="12">
        <v>123930.22649999999</v>
      </c>
      <c r="J106" s="13">
        <v>776194.57649999997</v>
      </c>
    </row>
    <row r="107" spans="1:10" ht="33" x14ac:dyDescent="0.3">
      <c r="A107" s="25">
        <v>102</v>
      </c>
      <c r="B107" s="8" t="s">
        <v>423</v>
      </c>
      <c r="C107" s="9" t="s">
        <v>6</v>
      </c>
      <c r="D107" s="9" t="s">
        <v>424</v>
      </c>
      <c r="E107" s="10" t="s">
        <v>14</v>
      </c>
      <c r="F107" s="11" t="s">
        <v>425</v>
      </c>
      <c r="G107" s="10" t="s">
        <v>426</v>
      </c>
      <c r="H107" s="12">
        <v>1598499.14</v>
      </c>
      <c r="I107" s="12">
        <v>303714.83659999998</v>
      </c>
      <c r="J107" s="13">
        <v>1902213.9765999999</v>
      </c>
    </row>
    <row r="108" spans="1:10" ht="49.5" x14ac:dyDescent="0.3">
      <c r="A108" s="25">
        <v>103</v>
      </c>
      <c r="B108" s="8" t="s">
        <v>427</v>
      </c>
      <c r="C108" s="9" t="s">
        <v>6</v>
      </c>
      <c r="D108" s="9" t="s">
        <v>428</v>
      </c>
      <c r="E108" s="10" t="s">
        <v>193</v>
      </c>
      <c r="F108" s="11" t="s">
        <v>429</v>
      </c>
      <c r="G108" s="10" t="s">
        <v>430</v>
      </c>
      <c r="H108" s="12">
        <v>1082994</v>
      </c>
      <c r="I108" s="12">
        <v>205768.86000000002</v>
      </c>
      <c r="J108" s="13">
        <v>1288762.8600000001</v>
      </c>
    </row>
    <row r="109" spans="1:10" ht="33" x14ac:dyDescent="0.3">
      <c r="A109" s="25">
        <v>104</v>
      </c>
      <c r="B109" s="8" t="s">
        <v>431</v>
      </c>
      <c r="C109" s="9" t="s">
        <v>6</v>
      </c>
      <c r="D109" s="9" t="s">
        <v>432</v>
      </c>
      <c r="E109" s="10" t="s">
        <v>193</v>
      </c>
      <c r="F109" s="11" t="s">
        <v>433</v>
      </c>
      <c r="G109" s="10" t="s">
        <v>434</v>
      </c>
      <c r="H109" s="12">
        <v>853399.27</v>
      </c>
      <c r="I109" s="12">
        <v>162145.86130000002</v>
      </c>
      <c r="J109" s="13">
        <v>1015545.1313</v>
      </c>
    </row>
    <row r="110" spans="1:10" ht="33" x14ac:dyDescent="0.3">
      <c r="A110" s="25">
        <v>105</v>
      </c>
      <c r="B110" s="8" t="s">
        <v>435</v>
      </c>
      <c r="C110" s="9" t="s">
        <v>6</v>
      </c>
      <c r="D110" s="9" t="s">
        <v>436</v>
      </c>
      <c r="E110" s="10" t="s">
        <v>437</v>
      </c>
      <c r="F110" s="11" t="s">
        <v>438</v>
      </c>
      <c r="G110" s="10" t="s">
        <v>439</v>
      </c>
      <c r="H110" s="12">
        <v>537165.02</v>
      </c>
      <c r="I110" s="12">
        <v>102061.35380000001</v>
      </c>
      <c r="J110" s="13">
        <v>639226.37380000006</v>
      </c>
    </row>
    <row r="111" spans="1:10" ht="33" x14ac:dyDescent="0.3">
      <c r="A111" s="25">
        <v>106</v>
      </c>
      <c r="B111" s="8" t="s">
        <v>440</v>
      </c>
      <c r="C111" s="9" t="s">
        <v>6</v>
      </c>
      <c r="D111" s="9" t="s">
        <v>441</v>
      </c>
      <c r="E111" s="10" t="s">
        <v>193</v>
      </c>
      <c r="F111" s="11" t="s">
        <v>442</v>
      </c>
      <c r="G111" s="10" t="s">
        <v>443</v>
      </c>
      <c r="H111" s="12">
        <v>1271434.96</v>
      </c>
      <c r="I111" s="12">
        <v>241572.64239999998</v>
      </c>
      <c r="J111" s="13">
        <v>1513007.6024</v>
      </c>
    </row>
    <row r="112" spans="1:10" ht="33" x14ac:dyDescent="0.3">
      <c r="A112" s="25">
        <v>107</v>
      </c>
      <c r="B112" s="8" t="s">
        <v>444</v>
      </c>
      <c r="C112" s="9" t="s">
        <v>6</v>
      </c>
      <c r="D112" s="9" t="s">
        <v>445</v>
      </c>
      <c r="E112" s="10" t="s">
        <v>193</v>
      </c>
      <c r="F112" s="11" t="s">
        <v>446</v>
      </c>
      <c r="G112" s="10" t="s">
        <v>447</v>
      </c>
      <c r="H112" s="12">
        <v>251254.61</v>
      </c>
      <c r="I112" s="12">
        <v>47738.375899999999</v>
      </c>
      <c r="J112" s="13">
        <v>298992.98589999997</v>
      </c>
    </row>
    <row r="113" spans="1:10" ht="49.5" x14ac:dyDescent="0.3">
      <c r="A113" s="25">
        <v>108</v>
      </c>
      <c r="B113" s="8" t="s">
        <v>448</v>
      </c>
      <c r="C113" s="9" t="s">
        <v>7</v>
      </c>
      <c r="D113" s="9" t="s">
        <v>449</v>
      </c>
      <c r="E113" s="10" t="s">
        <v>400</v>
      </c>
      <c r="F113" s="11" t="s">
        <v>450</v>
      </c>
      <c r="G113" s="10" t="s">
        <v>451</v>
      </c>
      <c r="H113" s="12">
        <v>9661763.5999999996</v>
      </c>
      <c r="I113" s="12">
        <v>1835735.084</v>
      </c>
      <c r="J113" s="13">
        <v>11497498.684</v>
      </c>
    </row>
    <row r="114" spans="1:10" ht="33" x14ac:dyDescent="0.3">
      <c r="A114" s="25">
        <v>109</v>
      </c>
      <c r="B114" s="8" t="s">
        <v>452</v>
      </c>
      <c r="C114" s="9" t="s">
        <v>6</v>
      </c>
      <c r="D114" s="9" t="s">
        <v>453</v>
      </c>
      <c r="E114" s="10" t="s">
        <v>400</v>
      </c>
      <c r="F114" s="11" t="s">
        <v>454</v>
      </c>
      <c r="G114" s="10" t="s">
        <v>455</v>
      </c>
      <c r="H114" s="12">
        <v>517671.13</v>
      </c>
      <c r="I114" s="12">
        <v>98357.5147</v>
      </c>
      <c r="J114" s="13">
        <v>616028.64470000006</v>
      </c>
    </row>
    <row r="115" spans="1:10" ht="33" x14ac:dyDescent="0.3">
      <c r="A115" s="25">
        <v>110</v>
      </c>
      <c r="B115" s="8" t="s">
        <v>456</v>
      </c>
      <c r="C115" s="9" t="s">
        <v>6</v>
      </c>
      <c r="D115" s="9" t="s">
        <v>457</v>
      </c>
      <c r="E115" s="10" t="s">
        <v>458</v>
      </c>
      <c r="F115" s="11" t="s">
        <v>459</v>
      </c>
      <c r="G115" s="10" t="s">
        <v>460</v>
      </c>
      <c r="H115" s="12">
        <v>773486.23</v>
      </c>
      <c r="I115" s="12">
        <v>146962.38370000001</v>
      </c>
      <c r="J115" s="13">
        <v>920448.61369999999</v>
      </c>
    </row>
    <row r="116" spans="1:10" ht="33" x14ac:dyDescent="0.3">
      <c r="A116" s="25">
        <v>111</v>
      </c>
      <c r="B116" s="8" t="s">
        <v>461</v>
      </c>
      <c r="C116" s="9" t="s">
        <v>6</v>
      </c>
      <c r="D116" s="9" t="s">
        <v>462</v>
      </c>
      <c r="E116" s="10" t="s">
        <v>255</v>
      </c>
      <c r="F116" s="11" t="s">
        <v>463</v>
      </c>
      <c r="G116" s="10" t="s">
        <v>464</v>
      </c>
      <c r="H116" s="12">
        <v>605077.30000000005</v>
      </c>
      <c r="I116" s="12">
        <v>114964.68700000001</v>
      </c>
      <c r="J116" s="13">
        <v>720041.98700000008</v>
      </c>
    </row>
    <row r="117" spans="1:10" ht="33" x14ac:dyDescent="0.3">
      <c r="A117" s="25">
        <v>112</v>
      </c>
      <c r="B117" s="8" t="s">
        <v>465</v>
      </c>
      <c r="C117" s="9" t="s">
        <v>6</v>
      </c>
      <c r="D117" s="9" t="s">
        <v>466</v>
      </c>
      <c r="E117" s="10" t="s">
        <v>193</v>
      </c>
      <c r="F117" s="11" t="s">
        <v>467</v>
      </c>
      <c r="G117" s="10" t="s">
        <v>468</v>
      </c>
      <c r="H117" s="12">
        <v>1154471.6000000001</v>
      </c>
      <c r="I117" s="12">
        <v>219349.60400000002</v>
      </c>
      <c r="J117" s="13">
        <v>1373821.2040000001</v>
      </c>
    </row>
    <row r="118" spans="1:10" ht="33" x14ac:dyDescent="0.3">
      <c r="A118" s="25">
        <v>113</v>
      </c>
      <c r="B118" s="8" t="s">
        <v>469</v>
      </c>
      <c r="C118" s="9" t="s">
        <v>7</v>
      </c>
      <c r="D118" s="9" t="s">
        <v>470</v>
      </c>
      <c r="E118" s="10" t="s">
        <v>471</v>
      </c>
      <c r="F118" s="11" t="s">
        <v>472</v>
      </c>
      <c r="G118" s="10" t="s">
        <v>473</v>
      </c>
      <c r="H118" s="12">
        <v>13240990.439999999</v>
      </c>
      <c r="I118" s="12">
        <v>2515788.1836000001</v>
      </c>
      <c r="J118" s="13">
        <v>15756778.623599999</v>
      </c>
    </row>
    <row r="119" spans="1:10" ht="33" x14ac:dyDescent="0.3">
      <c r="A119" s="25">
        <v>114</v>
      </c>
      <c r="B119" s="8" t="s">
        <v>474</v>
      </c>
      <c r="C119" s="9" t="s">
        <v>6</v>
      </c>
      <c r="D119" s="9" t="s">
        <v>475</v>
      </c>
      <c r="E119" s="10" t="s">
        <v>193</v>
      </c>
      <c r="F119" s="11" t="s">
        <v>476</v>
      </c>
      <c r="G119" s="10" t="s">
        <v>477</v>
      </c>
      <c r="H119" s="12">
        <v>877225.14</v>
      </c>
      <c r="I119" s="12">
        <v>166672.77660000001</v>
      </c>
      <c r="J119" s="13">
        <v>1043897.9166</v>
      </c>
    </row>
    <row r="120" spans="1:10" ht="33" x14ac:dyDescent="0.3">
      <c r="A120" s="25">
        <v>115</v>
      </c>
      <c r="B120" s="8" t="s">
        <v>478</v>
      </c>
      <c r="C120" s="9" t="s">
        <v>7</v>
      </c>
      <c r="D120" s="9" t="s">
        <v>479</v>
      </c>
      <c r="E120" s="10" t="s">
        <v>437</v>
      </c>
      <c r="F120" s="11" t="s">
        <v>480</v>
      </c>
      <c r="G120" s="10" t="s">
        <v>481</v>
      </c>
      <c r="H120" s="12">
        <v>3097362.84</v>
      </c>
      <c r="I120" s="12">
        <v>588498.93959999993</v>
      </c>
      <c r="J120" s="13">
        <v>3685861.7796</v>
      </c>
    </row>
    <row r="121" spans="1:10" ht="33" x14ac:dyDescent="0.3">
      <c r="A121" s="25">
        <v>116</v>
      </c>
      <c r="B121" s="8" t="s">
        <v>482</v>
      </c>
      <c r="C121" s="9" t="s">
        <v>7</v>
      </c>
      <c r="D121" s="9" t="s">
        <v>483</v>
      </c>
      <c r="E121" s="10" t="s">
        <v>335</v>
      </c>
      <c r="F121" s="11" t="s">
        <v>484</v>
      </c>
      <c r="G121" s="10" t="s">
        <v>485</v>
      </c>
      <c r="H121" s="12">
        <v>1490199.74</v>
      </c>
      <c r="I121" s="12">
        <v>283137.95059999998</v>
      </c>
      <c r="J121" s="13">
        <v>1773337.6905999999</v>
      </c>
    </row>
    <row r="122" spans="1:10" ht="33" x14ac:dyDescent="0.3">
      <c r="A122" s="25">
        <v>117</v>
      </c>
      <c r="B122" s="8" t="s">
        <v>486</v>
      </c>
      <c r="C122" s="9" t="s">
        <v>7</v>
      </c>
      <c r="D122" s="9" t="s">
        <v>483</v>
      </c>
      <c r="E122" s="10" t="s">
        <v>335</v>
      </c>
      <c r="F122" s="11" t="s">
        <v>487</v>
      </c>
      <c r="G122" s="10" t="s">
        <v>488</v>
      </c>
      <c r="H122" s="12">
        <v>3931268.22</v>
      </c>
      <c r="I122" s="12">
        <v>746940.96180000005</v>
      </c>
      <c r="J122" s="13">
        <v>4678209.1818000004</v>
      </c>
    </row>
    <row r="123" spans="1:10" ht="33" x14ac:dyDescent="0.3">
      <c r="A123" s="25">
        <v>118</v>
      </c>
      <c r="B123" s="8" t="s">
        <v>489</v>
      </c>
      <c r="C123" s="9" t="s">
        <v>6</v>
      </c>
      <c r="D123" s="9" t="s">
        <v>490</v>
      </c>
      <c r="E123" s="10" t="s">
        <v>193</v>
      </c>
      <c r="F123" s="11" t="s">
        <v>491</v>
      </c>
      <c r="G123" s="10" t="s">
        <v>492</v>
      </c>
      <c r="H123" s="12">
        <v>723439.99</v>
      </c>
      <c r="I123" s="12">
        <v>137453.5981</v>
      </c>
      <c r="J123" s="13">
        <v>860893.58810000005</v>
      </c>
    </row>
    <row r="124" spans="1:10" ht="33" x14ac:dyDescent="0.3">
      <c r="A124" s="25">
        <v>119</v>
      </c>
      <c r="B124" s="8" t="s">
        <v>493</v>
      </c>
      <c r="C124" s="9" t="s">
        <v>6</v>
      </c>
      <c r="D124" s="9" t="s">
        <v>494</v>
      </c>
      <c r="E124" s="10" t="s">
        <v>378</v>
      </c>
      <c r="F124" s="11" t="s">
        <v>495</v>
      </c>
      <c r="G124" s="10" t="s">
        <v>496</v>
      </c>
      <c r="H124" s="12">
        <v>929208.85</v>
      </c>
      <c r="I124" s="12">
        <v>176549.68150000001</v>
      </c>
      <c r="J124" s="13">
        <v>1105758.5315</v>
      </c>
    </row>
    <row r="125" spans="1:10" ht="33" x14ac:dyDescent="0.3">
      <c r="A125" s="25">
        <v>120</v>
      </c>
      <c r="B125" s="14" t="s">
        <v>497</v>
      </c>
      <c r="C125" s="15" t="s">
        <v>6</v>
      </c>
      <c r="D125" s="15" t="s">
        <v>498</v>
      </c>
      <c r="E125" s="16" t="s">
        <v>437</v>
      </c>
      <c r="F125" s="17" t="s">
        <v>499</v>
      </c>
      <c r="G125" s="16" t="s">
        <v>500</v>
      </c>
      <c r="H125" s="18">
        <v>489513.29</v>
      </c>
      <c r="I125" s="18">
        <v>93007.525099999999</v>
      </c>
      <c r="J125" s="19">
        <v>582520.81510000001</v>
      </c>
    </row>
    <row r="126" spans="1:10" ht="33" x14ac:dyDescent="0.3">
      <c r="A126" s="25">
        <v>121</v>
      </c>
      <c r="B126" s="8" t="s">
        <v>501</v>
      </c>
      <c r="C126" s="9" t="s">
        <v>6</v>
      </c>
      <c r="D126" s="9" t="s">
        <v>502</v>
      </c>
      <c r="E126" s="10" t="s">
        <v>503</v>
      </c>
      <c r="F126" s="11" t="s">
        <v>504</v>
      </c>
      <c r="G126" s="10" t="s">
        <v>505</v>
      </c>
      <c r="H126" s="12">
        <v>1433667.46</v>
      </c>
      <c r="I126" s="12">
        <v>272396.8174</v>
      </c>
      <c r="J126" s="13">
        <v>1706064.2774</v>
      </c>
    </row>
    <row r="127" spans="1:10" ht="33" x14ac:dyDescent="0.3">
      <c r="A127" s="25">
        <v>122</v>
      </c>
      <c r="B127" s="8" t="s">
        <v>506</v>
      </c>
      <c r="C127" s="9" t="s">
        <v>6</v>
      </c>
      <c r="D127" s="9" t="s">
        <v>507</v>
      </c>
      <c r="E127" s="10" t="s">
        <v>508</v>
      </c>
      <c r="F127" s="11" t="s">
        <v>509</v>
      </c>
      <c r="G127" s="10" t="s">
        <v>510</v>
      </c>
      <c r="H127" s="12">
        <v>712610.05</v>
      </c>
      <c r="I127" s="12">
        <v>135395.90950000001</v>
      </c>
      <c r="J127" s="13">
        <v>848005.95950000011</v>
      </c>
    </row>
    <row r="128" spans="1:10" ht="33" x14ac:dyDescent="0.3">
      <c r="A128" s="25">
        <v>123</v>
      </c>
      <c r="B128" s="8" t="s">
        <v>511</v>
      </c>
      <c r="C128" s="9" t="s">
        <v>6</v>
      </c>
      <c r="D128" s="9" t="s">
        <v>512</v>
      </c>
      <c r="E128" s="10" t="s">
        <v>369</v>
      </c>
      <c r="F128" s="11" t="s">
        <v>513</v>
      </c>
      <c r="G128" s="10" t="s">
        <v>514</v>
      </c>
      <c r="H128" s="12">
        <v>771091.73</v>
      </c>
      <c r="I128" s="12">
        <v>146507.42869999999</v>
      </c>
      <c r="J128" s="13">
        <v>917599.15870000003</v>
      </c>
    </row>
    <row r="129" spans="1:10" ht="33" x14ac:dyDescent="0.3">
      <c r="A129" s="25">
        <v>124</v>
      </c>
      <c r="B129" s="8" t="s">
        <v>515</v>
      </c>
      <c r="C129" s="9" t="s">
        <v>6</v>
      </c>
      <c r="D129" s="9" t="s">
        <v>516</v>
      </c>
      <c r="E129" s="10" t="s">
        <v>122</v>
      </c>
      <c r="F129" s="11" t="s">
        <v>517</v>
      </c>
      <c r="G129" s="10" t="s">
        <v>518</v>
      </c>
      <c r="H129" s="12">
        <v>1089491.96</v>
      </c>
      <c r="I129" s="12">
        <v>207003.4724</v>
      </c>
      <c r="J129" s="13">
        <v>1296495.4324</v>
      </c>
    </row>
    <row r="130" spans="1:10" ht="49.5" x14ac:dyDescent="0.3">
      <c r="A130" s="25">
        <v>125</v>
      </c>
      <c r="B130" s="8" t="s">
        <v>519</v>
      </c>
      <c r="C130" s="9" t="s">
        <v>6</v>
      </c>
      <c r="D130" s="9" t="s">
        <v>520</v>
      </c>
      <c r="E130" s="10" t="s">
        <v>521</v>
      </c>
      <c r="F130" s="11" t="s">
        <v>522</v>
      </c>
      <c r="G130" s="10" t="s">
        <v>523</v>
      </c>
      <c r="H130" s="12">
        <v>500343.23</v>
      </c>
      <c r="I130" s="12">
        <v>95065.213699999993</v>
      </c>
      <c r="J130" s="13">
        <v>595408.44369999995</v>
      </c>
    </row>
    <row r="131" spans="1:10" ht="33" x14ac:dyDescent="0.3">
      <c r="A131" s="25">
        <v>126</v>
      </c>
      <c r="B131" s="8" t="s">
        <v>524</v>
      </c>
      <c r="C131" s="9" t="s">
        <v>6</v>
      </c>
      <c r="D131" s="9" t="s">
        <v>525</v>
      </c>
      <c r="E131" s="10" t="s">
        <v>503</v>
      </c>
      <c r="F131" s="11" t="s">
        <v>526</v>
      </c>
      <c r="G131" s="10" t="s">
        <v>527</v>
      </c>
      <c r="H131" s="12">
        <v>725605.98</v>
      </c>
      <c r="I131" s="12">
        <v>137865.13620000001</v>
      </c>
      <c r="J131" s="13">
        <v>863471.11620000005</v>
      </c>
    </row>
    <row r="132" spans="1:10" ht="33" x14ac:dyDescent="0.3">
      <c r="A132" s="25">
        <v>127</v>
      </c>
      <c r="B132" s="8" t="s">
        <v>528</v>
      </c>
      <c r="C132" s="9" t="s">
        <v>6</v>
      </c>
      <c r="D132" s="9" t="s">
        <v>529</v>
      </c>
      <c r="E132" s="10" t="s">
        <v>458</v>
      </c>
      <c r="F132" s="11" t="s">
        <v>530</v>
      </c>
      <c r="G132" s="10" t="s">
        <v>531</v>
      </c>
      <c r="H132" s="12">
        <v>1091657.95</v>
      </c>
      <c r="I132" s="12">
        <v>207415.0105</v>
      </c>
      <c r="J132" s="13">
        <v>1299072.9605</v>
      </c>
    </row>
    <row r="133" spans="1:10" ht="49.5" x14ac:dyDescent="0.3">
      <c r="A133" s="25">
        <v>128</v>
      </c>
      <c r="B133" s="8" t="s">
        <v>532</v>
      </c>
      <c r="C133" s="9" t="s">
        <v>6</v>
      </c>
      <c r="D133" s="9" t="s">
        <v>533</v>
      </c>
      <c r="E133" s="10" t="s">
        <v>534</v>
      </c>
      <c r="F133" s="11" t="s">
        <v>535</v>
      </c>
      <c r="G133" s="10" t="s">
        <v>536</v>
      </c>
      <c r="H133" s="12">
        <v>1290928.8500000001</v>
      </c>
      <c r="I133" s="12">
        <v>245276.48150000002</v>
      </c>
      <c r="J133" s="13">
        <v>1536205.3315000001</v>
      </c>
    </row>
    <row r="134" spans="1:10" ht="49.5" x14ac:dyDescent="0.3">
      <c r="A134" s="25">
        <v>129</v>
      </c>
      <c r="B134" s="8" t="s">
        <v>537</v>
      </c>
      <c r="C134" s="9" t="s">
        <v>6</v>
      </c>
      <c r="D134" s="9" t="s">
        <v>538</v>
      </c>
      <c r="E134" s="10" t="s">
        <v>539</v>
      </c>
      <c r="F134" s="11" t="s">
        <v>540</v>
      </c>
      <c r="G134" s="10" t="s">
        <v>541</v>
      </c>
      <c r="H134" s="12">
        <v>1210787.29</v>
      </c>
      <c r="I134" s="12">
        <v>230049.5851</v>
      </c>
      <c r="J134" s="13">
        <v>1440836.8751000001</v>
      </c>
    </row>
    <row r="135" spans="1:10" ht="33" x14ac:dyDescent="0.3">
      <c r="A135" s="25">
        <v>130</v>
      </c>
      <c r="B135" s="8" t="s">
        <v>542</v>
      </c>
      <c r="C135" s="9" t="s">
        <v>6</v>
      </c>
      <c r="D135" s="9" t="s">
        <v>543</v>
      </c>
      <c r="E135" s="10" t="s">
        <v>458</v>
      </c>
      <c r="F135" s="11" t="s">
        <v>544</v>
      </c>
      <c r="G135" s="10" t="s">
        <v>545</v>
      </c>
      <c r="H135" s="12">
        <v>849067.3</v>
      </c>
      <c r="I135" s="12">
        <v>161322.78700000001</v>
      </c>
      <c r="J135" s="13">
        <v>1010390.0870000001</v>
      </c>
    </row>
    <row r="136" spans="1:10" ht="33" x14ac:dyDescent="0.3">
      <c r="A136" s="25">
        <v>131</v>
      </c>
      <c r="B136" s="8" t="s">
        <v>546</v>
      </c>
      <c r="C136" s="9" t="s">
        <v>6</v>
      </c>
      <c r="D136" s="9" t="s">
        <v>547</v>
      </c>
      <c r="E136" s="10" t="s">
        <v>521</v>
      </c>
      <c r="F136" s="11" t="s">
        <v>548</v>
      </c>
      <c r="G136" s="10" t="s">
        <v>549</v>
      </c>
      <c r="H136" s="12">
        <v>846901.31</v>
      </c>
      <c r="I136" s="12">
        <v>160911.24890000001</v>
      </c>
      <c r="J136" s="13">
        <v>1007812.5589000001</v>
      </c>
    </row>
    <row r="137" spans="1:10" ht="33" x14ac:dyDescent="0.3">
      <c r="A137" s="25">
        <v>132</v>
      </c>
      <c r="B137" s="8" t="s">
        <v>550</v>
      </c>
      <c r="C137" s="9" t="s">
        <v>6</v>
      </c>
      <c r="D137" s="9" t="s">
        <v>551</v>
      </c>
      <c r="E137" s="10" t="s">
        <v>552</v>
      </c>
      <c r="F137" s="11" t="s">
        <v>553</v>
      </c>
      <c r="G137" s="10" t="s">
        <v>554</v>
      </c>
      <c r="H137" s="12">
        <v>372549.94</v>
      </c>
      <c r="I137" s="12">
        <v>70784.488599999997</v>
      </c>
      <c r="J137" s="13">
        <v>443334.42859999998</v>
      </c>
    </row>
    <row r="138" spans="1:10" ht="33" x14ac:dyDescent="0.3">
      <c r="A138" s="25">
        <v>133</v>
      </c>
      <c r="B138" s="8" t="s">
        <v>555</v>
      </c>
      <c r="C138" s="9" t="s">
        <v>6</v>
      </c>
      <c r="D138" s="9" t="s">
        <v>556</v>
      </c>
      <c r="E138" s="10" t="s">
        <v>503</v>
      </c>
      <c r="F138" s="11" t="s">
        <v>557</v>
      </c>
      <c r="G138" s="10" t="s">
        <v>558</v>
      </c>
      <c r="H138" s="12">
        <v>615140.59</v>
      </c>
      <c r="I138" s="12">
        <v>116876.71209999999</v>
      </c>
      <c r="J138" s="13">
        <v>732017.30209999997</v>
      </c>
    </row>
    <row r="139" spans="1:10" ht="33" x14ac:dyDescent="0.3">
      <c r="A139" s="25">
        <v>134</v>
      </c>
      <c r="B139" s="8" t="s">
        <v>559</v>
      </c>
      <c r="C139" s="9" t="s">
        <v>6</v>
      </c>
      <c r="D139" s="9" t="s">
        <v>556</v>
      </c>
      <c r="E139" s="10" t="s">
        <v>503</v>
      </c>
      <c r="F139" s="11" t="s">
        <v>560</v>
      </c>
      <c r="G139" s="10" t="s">
        <v>561</v>
      </c>
      <c r="H139" s="12">
        <v>751597.84</v>
      </c>
      <c r="I139" s="12">
        <v>142803.58960000001</v>
      </c>
      <c r="J139" s="13">
        <v>894401.42959999992</v>
      </c>
    </row>
    <row r="140" spans="1:10" ht="33" x14ac:dyDescent="0.3">
      <c r="A140" s="25">
        <v>135</v>
      </c>
      <c r="B140" s="8" t="s">
        <v>562</v>
      </c>
      <c r="C140" s="9" t="s">
        <v>6</v>
      </c>
      <c r="D140" s="9" t="s">
        <v>172</v>
      </c>
      <c r="E140" s="10" t="s">
        <v>100</v>
      </c>
      <c r="F140" s="11" t="s">
        <v>563</v>
      </c>
      <c r="G140" s="10" t="s">
        <v>564</v>
      </c>
      <c r="H140" s="12">
        <v>1548659.76</v>
      </c>
      <c r="I140" s="12">
        <v>294245.35440000001</v>
      </c>
      <c r="J140" s="13">
        <v>1842905.1144000001</v>
      </c>
    </row>
    <row r="141" spans="1:10" ht="33" x14ac:dyDescent="0.3">
      <c r="A141" s="25">
        <v>136</v>
      </c>
      <c r="B141" s="8" t="s">
        <v>565</v>
      </c>
      <c r="C141" s="9" t="s">
        <v>6</v>
      </c>
      <c r="D141" s="9" t="s">
        <v>172</v>
      </c>
      <c r="E141" s="10" t="s">
        <v>122</v>
      </c>
      <c r="F141" s="11" t="s">
        <v>566</v>
      </c>
      <c r="G141" s="10" t="s">
        <v>567</v>
      </c>
      <c r="H141" s="12">
        <v>1113317.83</v>
      </c>
      <c r="I141" s="12">
        <v>211530.38770000002</v>
      </c>
      <c r="J141" s="13">
        <v>1324848.2177000002</v>
      </c>
    </row>
    <row r="142" spans="1:10" ht="33" x14ac:dyDescent="0.3">
      <c r="A142" s="25">
        <v>137</v>
      </c>
      <c r="B142" s="8" t="s">
        <v>568</v>
      </c>
      <c r="C142" s="9" t="s">
        <v>7</v>
      </c>
      <c r="D142" s="9" t="s">
        <v>569</v>
      </c>
      <c r="E142" s="10" t="s">
        <v>503</v>
      </c>
      <c r="F142" s="11" t="s">
        <v>570</v>
      </c>
      <c r="G142" s="10" t="s">
        <v>571</v>
      </c>
      <c r="H142" s="12">
        <v>919028.71</v>
      </c>
      <c r="I142" s="12">
        <v>174615.45489999998</v>
      </c>
      <c r="J142" s="13">
        <v>1093644.1649</v>
      </c>
    </row>
    <row r="143" spans="1:10" ht="33" x14ac:dyDescent="0.3">
      <c r="A143" s="25">
        <v>138</v>
      </c>
      <c r="B143" s="8" t="s">
        <v>572</v>
      </c>
      <c r="C143" s="9" t="s">
        <v>6</v>
      </c>
      <c r="D143" s="9" t="s">
        <v>573</v>
      </c>
      <c r="E143" s="10" t="s">
        <v>508</v>
      </c>
      <c r="F143" s="11" t="s">
        <v>574</v>
      </c>
      <c r="G143" s="10" t="s">
        <v>575</v>
      </c>
      <c r="H143" s="12">
        <v>859897.24</v>
      </c>
      <c r="I143" s="12">
        <v>163380.47560000001</v>
      </c>
      <c r="J143" s="13">
        <v>1023277.7156</v>
      </c>
    </row>
    <row r="144" spans="1:10" ht="49.5" x14ac:dyDescent="0.3">
      <c r="A144" s="25">
        <v>139</v>
      </c>
      <c r="B144" s="8" t="s">
        <v>576</v>
      </c>
      <c r="C144" s="9" t="s">
        <v>6</v>
      </c>
      <c r="D144" s="9" t="s">
        <v>577</v>
      </c>
      <c r="E144" s="10" t="s">
        <v>539</v>
      </c>
      <c r="F144" s="11" t="s">
        <v>578</v>
      </c>
      <c r="G144" s="10" t="s">
        <v>579</v>
      </c>
      <c r="H144" s="12">
        <v>584816.76</v>
      </c>
      <c r="I144" s="12">
        <v>111115.1844</v>
      </c>
      <c r="J144" s="13">
        <v>695931.94440000004</v>
      </c>
    </row>
    <row r="145" spans="1:10" ht="49.5" x14ac:dyDescent="0.3">
      <c r="A145" s="25">
        <v>140</v>
      </c>
      <c r="B145" s="14" t="s">
        <v>580</v>
      </c>
      <c r="C145" s="15" t="s">
        <v>6</v>
      </c>
      <c r="D145" s="15" t="s">
        <v>581</v>
      </c>
      <c r="E145" s="16" t="s">
        <v>552</v>
      </c>
      <c r="F145" s="17" t="s">
        <v>582</v>
      </c>
      <c r="G145" s="16" t="s">
        <v>583</v>
      </c>
      <c r="H145" s="18">
        <v>606476.64</v>
      </c>
      <c r="I145" s="18">
        <v>115230.5616</v>
      </c>
      <c r="J145" s="19">
        <v>721707.20160000003</v>
      </c>
    </row>
    <row r="146" spans="1:10" ht="33" x14ac:dyDescent="0.3">
      <c r="A146" s="25">
        <v>141</v>
      </c>
      <c r="B146" s="8" t="s">
        <v>584</v>
      </c>
      <c r="C146" s="9" t="s">
        <v>6</v>
      </c>
      <c r="D146" s="9" t="s">
        <v>585</v>
      </c>
      <c r="E146" s="10" t="s">
        <v>148</v>
      </c>
      <c r="F146" s="11" t="s">
        <v>586</v>
      </c>
      <c r="G146" s="10" t="s">
        <v>587</v>
      </c>
      <c r="H146" s="12">
        <v>1061334.1200000001</v>
      </c>
      <c r="I146" s="12">
        <v>201653.48280000003</v>
      </c>
      <c r="J146" s="13">
        <v>1262987.6028000002</v>
      </c>
    </row>
    <row r="147" spans="1:10" ht="33" x14ac:dyDescent="0.3">
      <c r="A147" s="25">
        <v>142</v>
      </c>
      <c r="B147" s="8" t="s">
        <v>588</v>
      </c>
      <c r="C147" s="9" t="s">
        <v>6</v>
      </c>
      <c r="D147" s="9" t="s">
        <v>589</v>
      </c>
      <c r="E147" s="10" t="s">
        <v>503</v>
      </c>
      <c r="F147" s="11" t="s">
        <v>590</v>
      </c>
      <c r="G147" s="10" t="s">
        <v>591</v>
      </c>
      <c r="H147" s="12">
        <v>944370.77</v>
      </c>
      <c r="I147" s="12">
        <v>179430.44630000001</v>
      </c>
      <c r="J147" s="13">
        <v>1123801.2163</v>
      </c>
    </row>
    <row r="148" spans="1:10" ht="33" x14ac:dyDescent="0.3">
      <c r="A148" s="25">
        <v>143</v>
      </c>
      <c r="B148" s="8" t="s">
        <v>592</v>
      </c>
      <c r="C148" s="9" t="s">
        <v>6</v>
      </c>
      <c r="D148" s="9" t="s">
        <v>593</v>
      </c>
      <c r="E148" s="10" t="s">
        <v>458</v>
      </c>
      <c r="F148" s="11" t="s">
        <v>594</v>
      </c>
      <c r="G148" s="10" t="s">
        <v>595</v>
      </c>
      <c r="H148" s="12">
        <v>1163135.56</v>
      </c>
      <c r="I148" s="12">
        <v>220995.75640000001</v>
      </c>
      <c r="J148" s="13">
        <v>1384131.3164000001</v>
      </c>
    </row>
    <row r="149" spans="1:10" ht="33" x14ac:dyDescent="0.3">
      <c r="A149" s="25">
        <v>144</v>
      </c>
      <c r="B149" s="8" t="s">
        <v>596</v>
      </c>
      <c r="C149" s="9" t="s">
        <v>6</v>
      </c>
      <c r="D149" s="9" t="s">
        <v>597</v>
      </c>
      <c r="E149" s="10" t="s">
        <v>508</v>
      </c>
      <c r="F149" s="11" t="s">
        <v>598</v>
      </c>
      <c r="G149" s="10" t="s">
        <v>599</v>
      </c>
      <c r="H149" s="12">
        <v>1205875.9099999999</v>
      </c>
      <c r="I149" s="12">
        <v>229116.42289999998</v>
      </c>
      <c r="J149" s="13">
        <v>1434992.3328999998</v>
      </c>
    </row>
    <row r="150" spans="1:10" ht="33" x14ac:dyDescent="0.3">
      <c r="A150" s="25">
        <v>145</v>
      </c>
      <c r="B150" s="8" t="s">
        <v>600</v>
      </c>
      <c r="C150" s="9" t="s">
        <v>6</v>
      </c>
      <c r="D150" s="9" t="s">
        <v>601</v>
      </c>
      <c r="E150" s="10" t="s">
        <v>508</v>
      </c>
      <c r="F150" s="11" t="s">
        <v>602</v>
      </c>
      <c r="G150" s="10" t="s">
        <v>603</v>
      </c>
      <c r="H150" s="12">
        <v>841702.94</v>
      </c>
      <c r="I150" s="12">
        <v>159923.55859999999</v>
      </c>
      <c r="J150" s="13">
        <v>1001626.4985999999</v>
      </c>
    </row>
    <row r="151" spans="1:10" ht="33" x14ac:dyDescent="0.3">
      <c r="A151" s="25">
        <v>146</v>
      </c>
      <c r="B151" s="8" t="s">
        <v>604</v>
      </c>
      <c r="C151" s="9" t="s">
        <v>6</v>
      </c>
      <c r="D151" s="9" t="s">
        <v>605</v>
      </c>
      <c r="E151" s="10" t="s">
        <v>458</v>
      </c>
      <c r="F151" s="11" t="s">
        <v>606</v>
      </c>
      <c r="G151" s="10" t="s">
        <v>607</v>
      </c>
      <c r="H151" s="12">
        <v>1347244.54</v>
      </c>
      <c r="I151" s="12">
        <v>255976.4626</v>
      </c>
      <c r="J151" s="13">
        <v>1603221.0026</v>
      </c>
    </row>
    <row r="152" spans="1:10" ht="33" x14ac:dyDescent="0.3">
      <c r="A152" s="25">
        <v>147</v>
      </c>
      <c r="B152" s="8" t="s">
        <v>608</v>
      </c>
      <c r="C152" s="9" t="s">
        <v>6</v>
      </c>
      <c r="D152" s="9" t="s">
        <v>609</v>
      </c>
      <c r="E152" s="10" t="s">
        <v>148</v>
      </c>
      <c r="F152" s="11" t="s">
        <v>610</v>
      </c>
      <c r="G152" s="10" t="s">
        <v>611</v>
      </c>
      <c r="H152" s="12">
        <v>768925.74</v>
      </c>
      <c r="I152" s="12">
        <v>146095.89060000001</v>
      </c>
      <c r="J152" s="13">
        <v>915021.63060000003</v>
      </c>
    </row>
    <row r="153" spans="1:10" ht="33" x14ac:dyDescent="0.3">
      <c r="A153" s="25">
        <v>148</v>
      </c>
      <c r="B153" s="8" t="s">
        <v>612</v>
      </c>
      <c r="C153" s="9" t="s">
        <v>6</v>
      </c>
      <c r="D153" s="9" t="s">
        <v>613</v>
      </c>
      <c r="E153" s="10" t="s">
        <v>614</v>
      </c>
      <c r="F153" s="11" t="s">
        <v>615</v>
      </c>
      <c r="G153" s="10" t="s">
        <v>616</v>
      </c>
      <c r="H153" s="12">
        <v>742933.88</v>
      </c>
      <c r="I153" s="12">
        <v>141157.43720000001</v>
      </c>
      <c r="J153" s="13">
        <v>884091.31720000005</v>
      </c>
    </row>
    <row r="154" spans="1:10" ht="33" x14ac:dyDescent="0.3">
      <c r="A154" s="25">
        <v>149</v>
      </c>
      <c r="B154" s="8" t="s">
        <v>617</v>
      </c>
      <c r="C154" s="9" t="s">
        <v>6</v>
      </c>
      <c r="D154" s="9" t="s">
        <v>618</v>
      </c>
      <c r="E154" s="10" t="s">
        <v>503</v>
      </c>
      <c r="F154" s="11" t="s">
        <v>619</v>
      </c>
      <c r="G154" s="10" t="s">
        <v>620</v>
      </c>
      <c r="H154" s="12">
        <v>1462800</v>
      </c>
      <c r="I154" s="12">
        <v>277932</v>
      </c>
      <c r="J154" s="13">
        <v>1740732</v>
      </c>
    </row>
    <row r="155" spans="1:10" ht="33" x14ac:dyDescent="0.3">
      <c r="A155" s="25">
        <v>150</v>
      </c>
      <c r="B155" s="8" t="s">
        <v>621</v>
      </c>
      <c r="C155" s="9" t="s">
        <v>7</v>
      </c>
      <c r="D155" s="9" t="s">
        <v>622</v>
      </c>
      <c r="E155" s="10" t="s">
        <v>623</v>
      </c>
      <c r="F155" s="11" t="s">
        <v>624</v>
      </c>
      <c r="G155" s="10" t="s">
        <v>625</v>
      </c>
      <c r="H155" s="12">
        <v>1559511.36</v>
      </c>
      <c r="I155" s="12">
        <v>296307.15840000001</v>
      </c>
      <c r="J155" s="13">
        <v>1855818.5184000002</v>
      </c>
    </row>
    <row r="156" spans="1:10" ht="33" x14ac:dyDescent="0.3">
      <c r="A156" s="25">
        <v>151</v>
      </c>
      <c r="B156" s="8" t="s">
        <v>626</v>
      </c>
      <c r="C156" s="9" t="s">
        <v>6</v>
      </c>
      <c r="D156" s="9" t="s">
        <v>627</v>
      </c>
      <c r="E156" s="10" t="s">
        <v>508</v>
      </c>
      <c r="F156" s="11" t="s">
        <v>628</v>
      </c>
      <c r="G156" s="10" t="s">
        <v>629</v>
      </c>
      <c r="H156" s="12">
        <v>1514025.61</v>
      </c>
      <c r="I156" s="12">
        <v>287664.86590000003</v>
      </c>
      <c r="J156" s="13">
        <v>1801690.4759000002</v>
      </c>
    </row>
    <row r="157" spans="1:10" ht="33" x14ac:dyDescent="0.3">
      <c r="A157" s="25">
        <v>152</v>
      </c>
      <c r="B157" s="8" t="s">
        <v>630</v>
      </c>
      <c r="C157" s="9" t="s">
        <v>6</v>
      </c>
      <c r="D157" s="9" t="s">
        <v>631</v>
      </c>
      <c r="E157" s="10" t="s">
        <v>539</v>
      </c>
      <c r="F157" s="11" t="s">
        <v>632</v>
      </c>
      <c r="G157" s="10" t="s">
        <v>633</v>
      </c>
      <c r="H157" s="12">
        <v>1342046.1599999999</v>
      </c>
      <c r="I157" s="12">
        <v>254988.77039999998</v>
      </c>
      <c r="J157" s="13">
        <v>1597034.9304</v>
      </c>
    </row>
    <row r="158" spans="1:10" ht="49.5" x14ac:dyDescent="0.3">
      <c r="A158" s="25">
        <v>153</v>
      </c>
      <c r="B158" s="8" t="s">
        <v>634</v>
      </c>
      <c r="C158" s="9" t="s">
        <v>6</v>
      </c>
      <c r="D158" s="9" t="s">
        <v>635</v>
      </c>
      <c r="E158" s="10" t="s">
        <v>458</v>
      </c>
      <c r="F158" s="11" t="s">
        <v>636</v>
      </c>
      <c r="G158" s="10" t="s">
        <v>637</v>
      </c>
      <c r="H158" s="12">
        <v>632468.5</v>
      </c>
      <c r="I158" s="12">
        <v>120169.015</v>
      </c>
      <c r="J158" s="13">
        <v>752637.51500000001</v>
      </c>
    </row>
    <row r="159" spans="1:10" ht="49.5" x14ac:dyDescent="0.3">
      <c r="A159" s="25">
        <v>154</v>
      </c>
      <c r="B159" s="8" t="s">
        <v>638</v>
      </c>
      <c r="C159" s="9" t="s">
        <v>6</v>
      </c>
      <c r="D159" s="9" t="s">
        <v>635</v>
      </c>
      <c r="E159" s="10" t="s">
        <v>458</v>
      </c>
      <c r="F159" s="11" t="s">
        <v>639</v>
      </c>
      <c r="G159" s="10" t="s">
        <v>640</v>
      </c>
      <c r="H159" s="12">
        <v>881557.12</v>
      </c>
      <c r="I159" s="12">
        <v>167495.85279999999</v>
      </c>
      <c r="J159" s="13">
        <v>1049052.9728000001</v>
      </c>
    </row>
    <row r="160" spans="1:10" ht="33" x14ac:dyDescent="0.3">
      <c r="A160" s="25">
        <v>155</v>
      </c>
      <c r="B160" s="8" t="s">
        <v>641</v>
      </c>
      <c r="C160" s="9" t="s">
        <v>6</v>
      </c>
      <c r="D160" s="9" t="s">
        <v>642</v>
      </c>
      <c r="E160" s="10" t="s">
        <v>458</v>
      </c>
      <c r="F160" s="11" t="s">
        <v>643</v>
      </c>
      <c r="G160" s="10" t="s">
        <v>644</v>
      </c>
      <c r="H160" s="12">
        <v>920544.9</v>
      </c>
      <c r="I160" s="12">
        <v>174903.53100000002</v>
      </c>
      <c r="J160" s="13">
        <v>1095448.4310000001</v>
      </c>
    </row>
    <row r="161" spans="1:10" ht="49.5" x14ac:dyDescent="0.3">
      <c r="A161" s="25">
        <v>156</v>
      </c>
      <c r="B161" s="8" t="s">
        <v>645</v>
      </c>
      <c r="C161" s="9" t="s">
        <v>6</v>
      </c>
      <c r="D161" s="9" t="s">
        <v>646</v>
      </c>
      <c r="E161" s="10" t="s">
        <v>131</v>
      </c>
      <c r="F161" s="11" t="s">
        <v>647</v>
      </c>
      <c r="G161" s="10" t="s">
        <v>648</v>
      </c>
      <c r="H161" s="12">
        <v>771091.73</v>
      </c>
      <c r="I161" s="12">
        <v>146507.42869999999</v>
      </c>
      <c r="J161" s="13">
        <v>917599.15870000003</v>
      </c>
    </row>
    <row r="162" spans="1:10" ht="33" x14ac:dyDescent="0.3">
      <c r="A162" s="25">
        <v>157</v>
      </c>
      <c r="B162" s="8" t="s">
        <v>649</v>
      </c>
      <c r="C162" s="9" t="s">
        <v>6</v>
      </c>
      <c r="D162" s="9" t="s">
        <v>650</v>
      </c>
      <c r="E162" s="10" t="s">
        <v>651</v>
      </c>
      <c r="F162" s="11" t="s">
        <v>652</v>
      </c>
      <c r="G162" s="10" t="s">
        <v>653</v>
      </c>
      <c r="H162" s="12">
        <v>1814773.05</v>
      </c>
      <c r="I162" s="12">
        <v>344806.87950000004</v>
      </c>
      <c r="J162" s="13">
        <v>2159579.9295000001</v>
      </c>
    </row>
    <row r="163" spans="1:10" ht="33" x14ac:dyDescent="0.3">
      <c r="A163" s="25">
        <v>158</v>
      </c>
      <c r="B163" s="8" t="s">
        <v>654</v>
      </c>
      <c r="C163" s="9" t="s">
        <v>6</v>
      </c>
      <c r="D163" s="9" t="s">
        <v>655</v>
      </c>
      <c r="E163" s="10" t="s">
        <v>503</v>
      </c>
      <c r="F163" s="11" t="s">
        <v>656</v>
      </c>
      <c r="G163" s="10" t="s">
        <v>657</v>
      </c>
      <c r="H163" s="12">
        <v>405776.19</v>
      </c>
      <c r="I163" s="12">
        <v>77097.4761</v>
      </c>
      <c r="J163" s="13">
        <v>482873.66610000003</v>
      </c>
    </row>
    <row r="164" spans="1:10" ht="33" x14ac:dyDescent="0.3">
      <c r="A164" s="25">
        <v>159</v>
      </c>
      <c r="B164" s="8" t="s">
        <v>658</v>
      </c>
      <c r="C164" s="9" t="s">
        <v>6</v>
      </c>
      <c r="D164" s="9" t="s">
        <v>659</v>
      </c>
      <c r="E164" s="10" t="s">
        <v>552</v>
      </c>
      <c r="F164" s="11" t="s">
        <v>660</v>
      </c>
      <c r="G164" s="10" t="s">
        <v>661</v>
      </c>
      <c r="H164" s="12">
        <v>1414390.16</v>
      </c>
      <c r="I164" s="12">
        <v>268734.13039999997</v>
      </c>
      <c r="J164" s="13">
        <v>1683124.2903999998</v>
      </c>
    </row>
    <row r="165" spans="1:10" ht="33" x14ac:dyDescent="0.3">
      <c r="A165" s="25">
        <v>160</v>
      </c>
      <c r="B165" s="14" t="s">
        <v>662</v>
      </c>
      <c r="C165" s="15" t="s">
        <v>6</v>
      </c>
      <c r="D165" s="15" t="s">
        <v>663</v>
      </c>
      <c r="E165" s="16" t="s">
        <v>664</v>
      </c>
      <c r="F165" s="17" t="s">
        <v>665</v>
      </c>
      <c r="G165" s="16" t="s">
        <v>666</v>
      </c>
      <c r="H165" s="18">
        <v>1223259.95</v>
      </c>
      <c r="I165" s="18">
        <v>232419.39049999998</v>
      </c>
      <c r="J165" s="19">
        <v>1455679.3404999999</v>
      </c>
    </row>
    <row r="166" spans="1:10" ht="33" x14ac:dyDescent="0.3">
      <c r="A166" s="25">
        <v>161</v>
      </c>
      <c r="B166" s="8" t="s">
        <v>667</v>
      </c>
      <c r="C166" s="9" t="s">
        <v>6</v>
      </c>
      <c r="D166" s="9" t="s">
        <v>668</v>
      </c>
      <c r="E166" s="10" t="s">
        <v>14</v>
      </c>
      <c r="F166" s="11" t="s">
        <v>669</v>
      </c>
      <c r="G166" s="10" t="s">
        <v>670</v>
      </c>
      <c r="H166" s="12">
        <v>2694489.07</v>
      </c>
      <c r="I166" s="12">
        <v>511952.92329999997</v>
      </c>
      <c r="J166" s="13">
        <v>3206441.9932999997</v>
      </c>
    </row>
    <row r="167" spans="1:10" ht="33" x14ac:dyDescent="0.3">
      <c r="A167" s="25">
        <v>162</v>
      </c>
      <c r="B167" s="8" t="s">
        <v>671</v>
      </c>
      <c r="C167" s="9" t="s">
        <v>6</v>
      </c>
      <c r="D167" s="9" t="s">
        <v>672</v>
      </c>
      <c r="E167" s="10" t="s">
        <v>552</v>
      </c>
      <c r="F167" s="11" t="s">
        <v>673</v>
      </c>
      <c r="G167" s="10" t="s">
        <v>674</v>
      </c>
      <c r="H167" s="12">
        <v>675788.26</v>
      </c>
      <c r="I167" s="12">
        <v>128399.7694</v>
      </c>
      <c r="J167" s="13">
        <v>804188.0294</v>
      </c>
    </row>
    <row r="168" spans="1:10" ht="49.5" x14ac:dyDescent="0.3">
      <c r="A168" s="25">
        <v>163</v>
      </c>
      <c r="B168" s="8" t="s">
        <v>675</v>
      </c>
      <c r="C168" s="9" t="s">
        <v>7</v>
      </c>
      <c r="D168" s="9" t="s">
        <v>121</v>
      </c>
      <c r="E168" s="10" t="s">
        <v>148</v>
      </c>
      <c r="F168" s="11" t="s">
        <v>676</v>
      </c>
      <c r="G168" s="10" t="s">
        <v>677</v>
      </c>
      <c r="H168" s="12">
        <v>541497</v>
      </c>
      <c r="I168" s="12">
        <v>102884.43000000001</v>
      </c>
      <c r="J168" s="13">
        <v>644381.43000000005</v>
      </c>
    </row>
    <row r="169" spans="1:10" ht="33" x14ac:dyDescent="0.3">
      <c r="A169" s="25">
        <v>164</v>
      </c>
      <c r="B169" s="8" t="s">
        <v>678</v>
      </c>
      <c r="C169" s="9" t="s">
        <v>6</v>
      </c>
      <c r="D169" s="9" t="s">
        <v>679</v>
      </c>
      <c r="E169" s="10" t="s">
        <v>680</v>
      </c>
      <c r="F169" s="11" t="s">
        <v>681</v>
      </c>
      <c r="G169" s="10" t="s">
        <v>682</v>
      </c>
      <c r="H169" s="12">
        <v>216598.8</v>
      </c>
      <c r="I169" s="12">
        <v>41153.771999999997</v>
      </c>
      <c r="J169" s="13">
        <v>257752.57199999999</v>
      </c>
    </row>
    <row r="170" spans="1:10" ht="33" x14ac:dyDescent="0.3">
      <c r="A170" s="25">
        <v>165</v>
      </c>
      <c r="B170" s="8" t="s">
        <v>683</v>
      </c>
      <c r="C170" s="9" t="s">
        <v>6</v>
      </c>
      <c r="D170" s="9" t="s">
        <v>593</v>
      </c>
      <c r="E170" s="10" t="s">
        <v>458</v>
      </c>
      <c r="F170" s="11" t="s">
        <v>684</v>
      </c>
      <c r="G170" s="10" t="s">
        <v>685</v>
      </c>
      <c r="H170" s="12">
        <v>466380.54</v>
      </c>
      <c r="I170" s="12">
        <v>88612.302599999995</v>
      </c>
      <c r="J170" s="13">
        <v>554992.84259999997</v>
      </c>
    </row>
    <row r="171" spans="1:10" ht="33" x14ac:dyDescent="0.3">
      <c r="A171" s="25">
        <v>166</v>
      </c>
      <c r="B171" s="8" t="s">
        <v>686</v>
      </c>
      <c r="C171" s="9" t="s">
        <v>6</v>
      </c>
      <c r="D171" s="9" t="s">
        <v>687</v>
      </c>
      <c r="E171" s="10" t="s">
        <v>688</v>
      </c>
      <c r="F171" s="11" t="s">
        <v>689</v>
      </c>
      <c r="G171" s="10" t="s">
        <v>690</v>
      </c>
      <c r="H171" s="12">
        <v>989553.28</v>
      </c>
      <c r="I171" s="12">
        <v>188015.1232</v>
      </c>
      <c r="J171" s="13">
        <v>1177568.4032000001</v>
      </c>
    </row>
    <row r="172" spans="1:10" ht="33" x14ac:dyDescent="0.3">
      <c r="A172" s="25">
        <v>167</v>
      </c>
      <c r="B172" s="8" t="s">
        <v>691</v>
      </c>
      <c r="C172" s="9" t="s">
        <v>6</v>
      </c>
      <c r="D172" s="9" t="s">
        <v>692</v>
      </c>
      <c r="E172" s="10" t="s">
        <v>693</v>
      </c>
      <c r="F172" s="11" t="s">
        <v>694</v>
      </c>
      <c r="G172" s="10" t="s">
        <v>695</v>
      </c>
      <c r="H172" s="12">
        <v>2568861.77</v>
      </c>
      <c r="I172" s="12">
        <v>488083.73629999999</v>
      </c>
      <c r="J172" s="13">
        <v>3056945.5063</v>
      </c>
    </row>
    <row r="173" spans="1:10" ht="33" x14ac:dyDescent="0.3">
      <c r="A173" s="25">
        <v>168</v>
      </c>
      <c r="B173" s="8" t="s">
        <v>696</v>
      </c>
      <c r="C173" s="9" t="s">
        <v>7</v>
      </c>
      <c r="D173" s="9" t="s">
        <v>697</v>
      </c>
      <c r="E173" s="10" t="s">
        <v>131</v>
      </c>
      <c r="F173" s="11" t="s">
        <v>698</v>
      </c>
      <c r="G173" s="10" t="s">
        <v>699</v>
      </c>
      <c r="H173" s="12">
        <v>685513.54</v>
      </c>
      <c r="I173" s="12">
        <v>130247.57260000001</v>
      </c>
      <c r="J173" s="13">
        <v>815761.11260000011</v>
      </c>
    </row>
    <row r="174" spans="1:10" ht="33" x14ac:dyDescent="0.3">
      <c r="A174" s="25">
        <v>169</v>
      </c>
      <c r="B174" s="8" t="s">
        <v>700</v>
      </c>
      <c r="C174" s="9" t="s">
        <v>6</v>
      </c>
      <c r="D174" s="9" t="s">
        <v>701</v>
      </c>
      <c r="E174" s="10" t="s">
        <v>148</v>
      </c>
      <c r="F174" s="11" t="s">
        <v>702</v>
      </c>
      <c r="G174" s="10" t="s">
        <v>703</v>
      </c>
      <c r="H174" s="12">
        <v>721274</v>
      </c>
      <c r="I174" s="12">
        <v>137042.06</v>
      </c>
      <c r="J174" s="13">
        <v>858316.06</v>
      </c>
    </row>
    <row r="175" spans="1:10" ht="33" x14ac:dyDescent="0.3">
      <c r="A175" s="25">
        <v>170</v>
      </c>
      <c r="B175" s="8" t="s">
        <v>704</v>
      </c>
      <c r="C175" s="9" t="s">
        <v>6</v>
      </c>
      <c r="D175" s="9" t="s">
        <v>705</v>
      </c>
      <c r="E175" s="10" t="s">
        <v>614</v>
      </c>
      <c r="F175" s="11" t="s">
        <v>706</v>
      </c>
      <c r="G175" s="10" t="s">
        <v>707</v>
      </c>
      <c r="H175" s="12">
        <v>1349410.52</v>
      </c>
      <c r="I175" s="12">
        <v>256387.9988</v>
      </c>
      <c r="J175" s="13">
        <v>1605798.5188</v>
      </c>
    </row>
    <row r="176" spans="1:10" ht="33" x14ac:dyDescent="0.3">
      <c r="A176" s="25">
        <v>171</v>
      </c>
      <c r="B176" s="8" t="s">
        <v>708</v>
      </c>
      <c r="C176" s="9" t="s">
        <v>6</v>
      </c>
      <c r="D176" s="9" t="s">
        <v>709</v>
      </c>
      <c r="E176" s="10" t="s">
        <v>552</v>
      </c>
      <c r="F176" s="11" t="s">
        <v>710</v>
      </c>
      <c r="G176" s="10" t="s">
        <v>711</v>
      </c>
      <c r="H176" s="12">
        <v>1028844.3</v>
      </c>
      <c r="I176" s="12">
        <v>195480.41700000002</v>
      </c>
      <c r="J176" s="13">
        <v>1224324.7170000002</v>
      </c>
    </row>
    <row r="177" spans="1:10" ht="49.5" x14ac:dyDescent="0.3">
      <c r="A177" s="25">
        <v>172</v>
      </c>
      <c r="B177" s="8" t="s">
        <v>712</v>
      </c>
      <c r="C177" s="9" t="s">
        <v>6</v>
      </c>
      <c r="D177" s="9" t="s">
        <v>713</v>
      </c>
      <c r="E177" s="10" t="s">
        <v>458</v>
      </c>
      <c r="F177" s="11" t="s">
        <v>714</v>
      </c>
      <c r="G177" s="10" t="s">
        <v>715</v>
      </c>
      <c r="H177" s="12">
        <v>1049854.3799999999</v>
      </c>
      <c r="I177" s="12">
        <v>199472.33219999998</v>
      </c>
      <c r="J177" s="13">
        <v>1249326.7122</v>
      </c>
    </row>
    <row r="178" spans="1:10" ht="49.5" x14ac:dyDescent="0.3">
      <c r="A178" s="25">
        <v>173</v>
      </c>
      <c r="B178" s="8" t="s">
        <v>716</v>
      </c>
      <c r="C178" s="9" t="s">
        <v>6</v>
      </c>
      <c r="D178" s="9" t="s">
        <v>717</v>
      </c>
      <c r="E178" s="10" t="s">
        <v>718</v>
      </c>
      <c r="F178" s="11" t="s">
        <v>719</v>
      </c>
      <c r="G178" s="10" t="s">
        <v>720</v>
      </c>
      <c r="H178" s="12">
        <v>1080828.01</v>
      </c>
      <c r="I178" s="12">
        <v>205357.32190000001</v>
      </c>
      <c r="J178" s="13">
        <v>1286185.3319000001</v>
      </c>
    </row>
    <row r="179" spans="1:10" ht="49.5" x14ac:dyDescent="0.3">
      <c r="A179" s="25">
        <v>174</v>
      </c>
      <c r="B179" s="8" t="s">
        <v>721</v>
      </c>
      <c r="C179" s="9" t="s">
        <v>7</v>
      </c>
      <c r="D179" s="9" t="s">
        <v>722</v>
      </c>
      <c r="E179" s="10" t="s">
        <v>11</v>
      </c>
      <c r="F179" s="11" t="s">
        <v>723</v>
      </c>
      <c r="G179" s="10" t="s">
        <v>724</v>
      </c>
      <c r="H179" s="12">
        <v>2943577.69</v>
      </c>
      <c r="I179" s="12">
        <v>559279.7611</v>
      </c>
      <c r="J179" s="13">
        <v>3502857.4511000002</v>
      </c>
    </row>
    <row r="180" spans="1:10" ht="49.5" x14ac:dyDescent="0.3">
      <c r="A180" s="25">
        <v>175</v>
      </c>
      <c r="B180" s="8" t="s">
        <v>725</v>
      </c>
      <c r="C180" s="9" t="s">
        <v>7</v>
      </c>
      <c r="D180" s="9" t="s">
        <v>722</v>
      </c>
      <c r="E180" s="10" t="s">
        <v>11</v>
      </c>
      <c r="F180" s="11" t="s">
        <v>726</v>
      </c>
      <c r="G180" s="10" t="s">
        <v>727</v>
      </c>
      <c r="H180" s="12">
        <v>2127000.2200000002</v>
      </c>
      <c r="I180" s="12">
        <v>404130.04180000006</v>
      </c>
      <c r="J180" s="13">
        <v>2531130.2618000004</v>
      </c>
    </row>
    <row r="181" spans="1:10" ht="33" x14ac:dyDescent="0.3">
      <c r="A181" s="25">
        <v>176</v>
      </c>
      <c r="B181" s="8" t="s">
        <v>728</v>
      </c>
      <c r="C181" s="9" t="s">
        <v>6</v>
      </c>
      <c r="D181" s="9" t="s">
        <v>729</v>
      </c>
      <c r="E181" s="10" t="s">
        <v>14</v>
      </c>
      <c r="F181" s="11" t="s">
        <v>730</v>
      </c>
      <c r="G181" s="10" t="s">
        <v>731</v>
      </c>
      <c r="H181" s="12">
        <v>2237465.6000000001</v>
      </c>
      <c r="I181" s="12">
        <v>425118.46400000004</v>
      </c>
      <c r="J181" s="13">
        <v>2662584.0640000002</v>
      </c>
    </row>
    <row r="182" spans="1:10" ht="33" x14ac:dyDescent="0.3">
      <c r="A182" s="25">
        <v>177</v>
      </c>
      <c r="B182" s="8" t="s">
        <v>732</v>
      </c>
      <c r="C182" s="9" t="s">
        <v>6</v>
      </c>
      <c r="D182" s="9" t="s">
        <v>733</v>
      </c>
      <c r="E182" s="10" t="s">
        <v>14</v>
      </c>
      <c r="F182" s="11" t="s">
        <v>734</v>
      </c>
      <c r="G182" s="10" t="s">
        <v>735</v>
      </c>
      <c r="H182" s="12">
        <v>2919881.78</v>
      </c>
      <c r="I182" s="12">
        <v>554777.53819999995</v>
      </c>
      <c r="J182" s="13">
        <v>3474659.3181999996</v>
      </c>
    </row>
    <row r="183" spans="1:10" ht="33" x14ac:dyDescent="0.3">
      <c r="A183" s="25">
        <v>178</v>
      </c>
      <c r="B183" s="8" t="s">
        <v>736</v>
      </c>
      <c r="C183" s="9" t="s">
        <v>6</v>
      </c>
      <c r="D183" s="9" t="s">
        <v>737</v>
      </c>
      <c r="E183" s="10" t="s">
        <v>614</v>
      </c>
      <c r="F183" s="11" t="s">
        <v>738</v>
      </c>
      <c r="G183" s="10" t="s">
        <v>739</v>
      </c>
      <c r="H183" s="12">
        <v>1576839.26</v>
      </c>
      <c r="I183" s="12">
        <v>299599.45939999999</v>
      </c>
      <c r="J183" s="13">
        <v>1876438.7194000001</v>
      </c>
    </row>
    <row r="184" spans="1:10" ht="33" x14ac:dyDescent="0.3">
      <c r="A184" s="25">
        <v>179</v>
      </c>
      <c r="B184" s="8" t="s">
        <v>740</v>
      </c>
      <c r="C184" s="9" t="s">
        <v>6</v>
      </c>
      <c r="D184" s="9" t="s">
        <v>741</v>
      </c>
      <c r="E184" s="10" t="s">
        <v>11</v>
      </c>
      <c r="F184" s="11" t="s">
        <v>742</v>
      </c>
      <c r="G184" s="10" t="s">
        <v>743</v>
      </c>
      <c r="H184" s="12">
        <v>4983938.3899999997</v>
      </c>
      <c r="I184" s="12">
        <v>946948.29409999994</v>
      </c>
      <c r="J184" s="13">
        <v>5930886.6840999993</v>
      </c>
    </row>
    <row r="185" spans="1:10" ht="33" x14ac:dyDescent="0.3">
      <c r="A185" s="25">
        <v>180</v>
      </c>
      <c r="B185" s="14" t="s">
        <v>744</v>
      </c>
      <c r="C185" s="15" t="s">
        <v>6</v>
      </c>
      <c r="D185" s="15" t="s">
        <v>745</v>
      </c>
      <c r="E185" s="16" t="s">
        <v>122</v>
      </c>
      <c r="F185" s="17" t="s">
        <v>746</v>
      </c>
      <c r="G185" s="16" t="s">
        <v>747</v>
      </c>
      <c r="H185" s="18">
        <v>409371.73</v>
      </c>
      <c r="I185" s="18">
        <v>77780.628700000001</v>
      </c>
      <c r="J185" s="19">
        <v>487152.35869999998</v>
      </c>
    </row>
    <row r="186" spans="1:10" ht="33" x14ac:dyDescent="0.3">
      <c r="A186" s="25">
        <v>181</v>
      </c>
      <c r="B186" s="8" t="s">
        <v>748</v>
      </c>
      <c r="C186" s="9" t="s">
        <v>6</v>
      </c>
      <c r="D186" s="9" t="s">
        <v>749</v>
      </c>
      <c r="E186" s="10" t="s">
        <v>718</v>
      </c>
      <c r="F186" s="11" t="s">
        <v>750</v>
      </c>
      <c r="G186" s="10" t="s">
        <v>751</v>
      </c>
      <c r="H186" s="12">
        <v>2228407.84</v>
      </c>
      <c r="I186" s="12">
        <v>423397.48959999997</v>
      </c>
      <c r="J186" s="13">
        <v>2651805.3295999998</v>
      </c>
    </row>
    <row r="187" spans="1:10" ht="49.5" x14ac:dyDescent="0.3">
      <c r="A187" s="25">
        <v>182</v>
      </c>
      <c r="B187" s="8" t="s">
        <v>752</v>
      </c>
      <c r="C187" s="9" t="s">
        <v>6</v>
      </c>
      <c r="D187" s="9" t="s">
        <v>753</v>
      </c>
      <c r="E187" s="10" t="s">
        <v>718</v>
      </c>
      <c r="F187" s="11" t="s">
        <v>754</v>
      </c>
      <c r="G187" s="10" t="s">
        <v>755</v>
      </c>
      <c r="H187" s="12">
        <v>2655107.4700000002</v>
      </c>
      <c r="I187" s="12">
        <v>504470.41930000007</v>
      </c>
      <c r="J187" s="13">
        <v>3159577.8893000004</v>
      </c>
    </row>
    <row r="188" spans="1:10" ht="49.5" x14ac:dyDescent="0.3">
      <c r="A188" s="25">
        <v>183</v>
      </c>
      <c r="B188" s="8" t="s">
        <v>756</v>
      </c>
      <c r="C188" s="9" t="s">
        <v>6</v>
      </c>
      <c r="D188" s="9" t="s">
        <v>757</v>
      </c>
      <c r="E188" s="10" t="s">
        <v>458</v>
      </c>
      <c r="F188" s="11" t="s">
        <v>758</v>
      </c>
      <c r="G188" s="10" t="s">
        <v>759</v>
      </c>
      <c r="H188" s="12">
        <v>655506.73</v>
      </c>
      <c r="I188" s="12">
        <v>124546.2787</v>
      </c>
      <c r="J188" s="13">
        <v>780053.00870000001</v>
      </c>
    </row>
    <row r="189" spans="1:10" ht="33" x14ac:dyDescent="0.3">
      <c r="A189" s="25">
        <v>184</v>
      </c>
      <c r="B189" s="8" t="s">
        <v>760</v>
      </c>
      <c r="C189" s="9" t="s">
        <v>6</v>
      </c>
      <c r="D189" s="9" t="s">
        <v>761</v>
      </c>
      <c r="E189" s="10" t="s">
        <v>503</v>
      </c>
      <c r="F189" s="11" t="s">
        <v>762</v>
      </c>
      <c r="G189" s="10" t="s">
        <v>763</v>
      </c>
      <c r="H189" s="12">
        <v>1503581.61</v>
      </c>
      <c r="I189" s="12">
        <v>285680.50590000005</v>
      </c>
      <c r="J189" s="13">
        <v>1789262.1159000001</v>
      </c>
    </row>
    <row r="190" spans="1:10" ht="49.5" x14ac:dyDescent="0.3">
      <c r="A190" s="25">
        <v>185</v>
      </c>
      <c r="B190" s="8" t="s">
        <v>764</v>
      </c>
      <c r="C190" s="9" t="s">
        <v>6</v>
      </c>
      <c r="D190" s="9" t="s">
        <v>765</v>
      </c>
      <c r="E190" s="10" t="s">
        <v>539</v>
      </c>
      <c r="F190" s="11" t="s">
        <v>766</v>
      </c>
      <c r="G190" s="10" t="s">
        <v>767</v>
      </c>
      <c r="H190" s="12">
        <v>2780734.78</v>
      </c>
      <c r="I190" s="12">
        <v>528339.60820000002</v>
      </c>
      <c r="J190" s="13">
        <v>3309074.3881999999</v>
      </c>
    </row>
    <row r="191" spans="1:10" ht="33" x14ac:dyDescent="0.3">
      <c r="A191" s="25">
        <v>186</v>
      </c>
      <c r="B191" s="8" t="s">
        <v>768</v>
      </c>
      <c r="C191" s="9" t="s">
        <v>7</v>
      </c>
      <c r="D191" s="9" t="s">
        <v>697</v>
      </c>
      <c r="E191" s="10" t="s">
        <v>131</v>
      </c>
      <c r="F191" s="11" t="s">
        <v>769</v>
      </c>
      <c r="G191" s="10" t="s">
        <v>770</v>
      </c>
      <c r="H191" s="12">
        <v>2526920.36</v>
      </c>
      <c r="I191" s="12">
        <v>480114.86839999998</v>
      </c>
      <c r="J191" s="13">
        <v>3007035.2283999999</v>
      </c>
    </row>
    <row r="192" spans="1:10" ht="33" x14ac:dyDescent="0.3">
      <c r="A192" s="25">
        <v>187</v>
      </c>
      <c r="B192" s="8" t="s">
        <v>771</v>
      </c>
      <c r="C192" s="9" t="s">
        <v>6</v>
      </c>
      <c r="D192" s="9" t="s">
        <v>772</v>
      </c>
      <c r="E192" s="10" t="s">
        <v>148</v>
      </c>
      <c r="F192" s="11" t="s">
        <v>773</v>
      </c>
      <c r="G192" s="10" t="s">
        <v>774</v>
      </c>
      <c r="H192" s="12">
        <v>913653.12</v>
      </c>
      <c r="I192" s="12">
        <v>173594.09280000001</v>
      </c>
      <c r="J192" s="13">
        <v>1087247.2128000001</v>
      </c>
    </row>
    <row r="193" spans="1:10" ht="33" x14ac:dyDescent="0.3">
      <c r="A193" s="25">
        <v>188</v>
      </c>
      <c r="B193" s="8" t="s">
        <v>775</v>
      </c>
      <c r="C193" s="9" t="s">
        <v>7</v>
      </c>
      <c r="D193" s="9" t="s">
        <v>776</v>
      </c>
      <c r="E193" s="10" t="s">
        <v>148</v>
      </c>
      <c r="F193" s="11" t="s">
        <v>777</v>
      </c>
      <c r="G193" s="10" t="s">
        <v>778</v>
      </c>
      <c r="H193" s="12">
        <v>9061706.1600000001</v>
      </c>
      <c r="I193" s="12">
        <v>1721724.1703999999</v>
      </c>
      <c r="J193" s="13">
        <v>10783430.330399999</v>
      </c>
    </row>
    <row r="194" spans="1:10" ht="33" x14ac:dyDescent="0.3">
      <c r="A194" s="25">
        <v>189</v>
      </c>
      <c r="B194" s="8" t="s">
        <v>779</v>
      </c>
      <c r="C194" s="9" t="s">
        <v>7</v>
      </c>
      <c r="D194" s="9" t="s">
        <v>776</v>
      </c>
      <c r="E194" s="10" t="s">
        <v>148</v>
      </c>
      <c r="F194" s="11" t="s">
        <v>780</v>
      </c>
      <c r="G194" s="10" t="s">
        <v>781</v>
      </c>
      <c r="H194" s="12">
        <v>4794709.8</v>
      </c>
      <c r="I194" s="12">
        <v>910994.86199999996</v>
      </c>
      <c r="J194" s="13">
        <v>5705704.6619999995</v>
      </c>
    </row>
    <row r="195" spans="1:10" ht="33" x14ac:dyDescent="0.3">
      <c r="A195" s="25">
        <v>190</v>
      </c>
      <c r="B195" s="8" t="s">
        <v>782</v>
      </c>
      <c r="C195" s="9" t="s">
        <v>6</v>
      </c>
      <c r="D195" s="9" t="s">
        <v>783</v>
      </c>
      <c r="E195" s="10" t="s">
        <v>651</v>
      </c>
      <c r="F195" s="11" t="s">
        <v>784</v>
      </c>
      <c r="G195" s="10" t="s">
        <v>785</v>
      </c>
      <c r="H195" s="12">
        <v>1190899.58</v>
      </c>
      <c r="I195" s="12">
        <v>226270.92020000002</v>
      </c>
      <c r="J195" s="13">
        <v>1417170.5002000001</v>
      </c>
    </row>
    <row r="196" spans="1:10" ht="33" x14ac:dyDescent="0.3">
      <c r="A196" s="25">
        <v>191</v>
      </c>
      <c r="B196" s="8" t="s">
        <v>786</v>
      </c>
      <c r="C196" s="9" t="s">
        <v>7</v>
      </c>
      <c r="D196" s="9" t="s">
        <v>787</v>
      </c>
      <c r="E196" s="10" t="s">
        <v>718</v>
      </c>
      <c r="F196" s="11" t="s">
        <v>788</v>
      </c>
      <c r="G196" s="10" t="s">
        <v>789</v>
      </c>
      <c r="H196" s="12">
        <v>28930117.18</v>
      </c>
      <c r="I196" s="12">
        <v>5496722.2642000001</v>
      </c>
      <c r="J196" s="13">
        <v>34426839.444200002</v>
      </c>
    </row>
    <row r="197" spans="1:10" ht="33" x14ac:dyDescent="0.3">
      <c r="A197" s="25">
        <v>192</v>
      </c>
      <c r="B197" s="8" t="s">
        <v>790</v>
      </c>
      <c r="C197" s="9" t="s">
        <v>6</v>
      </c>
      <c r="D197" s="9" t="s">
        <v>791</v>
      </c>
      <c r="E197" s="10" t="s">
        <v>100</v>
      </c>
      <c r="F197" s="11" t="s">
        <v>792</v>
      </c>
      <c r="G197" s="10" t="s">
        <v>793</v>
      </c>
      <c r="H197" s="12">
        <v>2553306.04</v>
      </c>
      <c r="I197" s="12">
        <v>485128.14760000003</v>
      </c>
      <c r="J197" s="13">
        <v>3038434.1875999998</v>
      </c>
    </row>
    <row r="198" spans="1:10" ht="33" x14ac:dyDescent="0.3">
      <c r="A198" s="25">
        <v>193</v>
      </c>
      <c r="B198" s="8" t="s">
        <v>794</v>
      </c>
      <c r="C198" s="9" t="s">
        <v>6</v>
      </c>
      <c r="D198" s="9" t="s">
        <v>795</v>
      </c>
      <c r="E198" s="10" t="s">
        <v>100</v>
      </c>
      <c r="F198" s="11" t="s">
        <v>796</v>
      </c>
      <c r="G198" s="10" t="s">
        <v>797</v>
      </c>
      <c r="H198" s="12">
        <v>1675687.08</v>
      </c>
      <c r="I198" s="12">
        <v>318380.54519999999</v>
      </c>
      <c r="J198" s="13">
        <v>1994067.6252000001</v>
      </c>
    </row>
    <row r="199" spans="1:10" ht="33" x14ac:dyDescent="0.3">
      <c r="A199" s="25">
        <v>194</v>
      </c>
      <c r="B199" s="8" t="s">
        <v>798</v>
      </c>
      <c r="C199" s="9" t="s">
        <v>6</v>
      </c>
      <c r="D199" s="9" t="s">
        <v>172</v>
      </c>
      <c r="E199" s="10" t="s">
        <v>100</v>
      </c>
      <c r="F199" s="11" t="s">
        <v>799</v>
      </c>
      <c r="G199" s="10" t="s">
        <v>800</v>
      </c>
      <c r="H199" s="12">
        <v>936868.57</v>
      </c>
      <c r="I199" s="12">
        <v>178005.02830000001</v>
      </c>
      <c r="J199" s="13">
        <v>1114873.5983</v>
      </c>
    </row>
    <row r="200" spans="1:10" ht="33" x14ac:dyDescent="0.3">
      <c r="A200" s="25">
        <v>195</v>
      </c>
      <c r="B200" s="8" t="s">
        <v>801</v>
      </c>
      <c r="C200" s="9" t="s">
        <v>7</v>
      </c>
      <c r="D200" s="9" t="s">
        <v>802</v>
      </c>
      <c r="E200" s="10" t="s">
        <v>148</v>
      </c>
      <c r="F200" s="11" t="s">
        <v>803</v>
      </c>
      <c r="G200" s="10" t="s">
        <v>804</v>
      </c>
      <c r="H200" s="12">
        <v>1192671.76</v>
      </c>
      <c r="I200" s="12">
        <v>226607.63440000001</v>
      </c>
      <c r="J200" s="13">
        <v>1419279.3944000001</v>
      </c>
    </row>
    <row r="201" spans="1:10" ht="33" x14ac:dyDescent="0.3">
      <c r="A201" s="25">
        <v>196</v>
      </c>
      <c r="B201" s="8" t="s">
        <v>805</v>
      </c>
      <c r="C201" s="9" t="s">
        <v>6</v>
      </c>
      <c r="D201" s="9" t="s">
        <v>806</v>
      </c>
      <c r="E201" s="10" t="s">
        <v>664</v>
      </c>
      <c r="F201" s="11" t="s">
        <v>807</v>
      </c>
      <c r="G201" s="10" t="s">
        <v>808</v>
      </c>
      <c r="H201" s="12">
        <v>962539.47</v>
      </c>
      <c r="I201" s="12">
        <v>182882.4993</v>
      </c>
      <c r="J201" s="13">
        <v>1145421.9693</v>
      </c>
    </row>
    <row r="202" spans="1:10" ht="33" x14ac:dyDescent="0.3">
      <c r="A202" s="25">
        <v>197</v>
      </c>
      <c r="B202" s="8" t="s">
        <v>809</v>
      </c>
      <c r="C202" s="9" t="s">
        <v>6</v>
      </c>
      <c r="D202" s="9" t="s">
        <v>810</v>
      </c>
      <c r="E202" s="10" t="s">
        <v>534</v>
      </c>
      <c r="F202" s="11" t="s">
        <v>811</v>
      </c>
      <c r="G202" s="10" t="s">
        <v>812</v>
      </c>
      <c r="H202" s="12">
        <v>1894451.87</v>
      </c>
      <c r="I202" s="12">
        <v>359945.85530000005</v>
      </c>
      <c r="J202" s="13">
        <v>2254397.7253</v>
      </c>
    </row>
    <row r="203" spans="1:10" ht="33" x14ac:dyDescent="0.3">
      <c r="A203" s="25">
        <v>198</v>
      </c>
      <c r="B203" s="8" t="s">
        <v>813</v>
      </c>
      <c r="C203" s="9" t="s">
        <v>6</v>
      </c>
      <c r="D203" s="9" t="s">
        <v>814</v>
      </c>
      <c r="E203" s="10" t="s">
        <v>552</v>
      </c>
      <c r="F203" s="11" t="s">
        <v>815</v>
      </c>
      <c r="G203" s="10" t="s">
        <v>816</v>
      </c>
      <c r="H203" s="12">
        <v>2455836.58</v>
      </c>
      <c r="I203" s="12">
        <v>466608.95020000002</v>
      </c>
      <c r="J203" s="13">
        <v>2922445.5301999999</v>
      </c>
    </row>
    <row r="204" spans="1:10" ht="33" x14ac:dyDescent="0.3">
      <c r="A204" s="25">
        <v>199</v>
      </c>
      <c r="B204" s="8" t="s">
        <v>817</v>
      </c>
      <c r="C204" s="9" t="s">
        <v>6</v>
      </c>
      <c r="D204" s="9" t="s">
        <v>818</v>
      </c>
      <c r="E204" s="10" t="s">
        <v>718</v>
      </c>
      <c r="F204" s="11" t="s">
        <v>819</v>
      </c>
      <c r="G204" s="10" t="s">
        <v>820</v>
      </c>
      <c r="H204" s="12">
        <v>1556557.74</v>
      </c>
      <c r="I204" s="12">
        <v>295745.9706</v>
      </c>
      <c r="J204" s="13">
        <v>1852303.7105999999</v>
      </c>
    </row>
    <row r="205" spans="1:10" ht="33" x14ac:dyDescent="0.3">
      <c r="A205" s="25">
        <v>200</v>
      </c>
      <c r="B205" s="14" t="s">
        <v>821</v>
      </c>
      <c r="C205" s="15" t="s">
        <v>6</v>
      </c>
      <c r="D205" s="15" t="s">
        <v>822</v>
      </c>
      <c r="E205" s="16" t="s">
        <v>664</v>
      </c>
      <c r="F205" s="17" t="s">
        <v>823</v>
      </c>
      <c r="G205" s="16" t="s">
        <v>824</v>
      </c>
      <c r="H205" s="18">
        <v>3090471.06</v>
      </c>
      <c r="I205" s="18">
        <v>587189.50140000007</v>
      </c>
      <c r="J205" s="19">
        <v>3677660.5614</v>
      </c>
    </row>
    <row r="206" spans="1:10" ht="33" x14ac:dyDescent="0.3">
      <c r="A206" s="25">
        <v>201</v>
      </c>
      <c r="B206" s="8" t="s">
        <v>825</v>
      </c>
      <c r="C206" s="9" t="s">
        <v>6</v>
      </c>
      <c r="D206" s="9" t="s">
        <v>826</v>
      </c>
      <c r="E206" s="10" t="s">
        <v>13</v>
      </c>
      <c r="F206" s="11" t="s">
        <v>827</v>
      </c>
      <c r="G206" s="10" t="s">
        <v>828</v>
      </c>
      <c r="H206" s="12">
        <v>831739.39</v>
      </c>
      <c r="I206" s="12">
        <v>158030.4841</v>
      </c>
      <c r="J206" s="13">
        <v>989769.87410000002</v>
      </c>
    </row>
    <row r="207" spans="1:10" ht="33" x14ac:dyDescent="0.3">
      <c r="A207" s="25">
        <v>202</v>
      </c>
      <c r="B207" s="8" t="s">
        <v>829</v>
      </c>
      <c r="C207" s="9" t="s">
        <v>6</v>
      </c>
      <c r="D207" s="9" t="s">
        <v>830</v>
      </c>
      <c r="E207" s="10" t="s">
        <v>13</v>
      </c>
      <c r="F207" s="11" t="s">
        <v>831</v>
      </c>
      <c r="G207" s="10" t="s">
        <v>832</v>
      </c>
      <c r="H207" s="12">
        <v>807913.52</v>
      </c>
      <c r="I207" s="12">
        <v>153503.56880000001</v>
      </c>
      <c r="J207" s="13">
        <v>961417.08880000003</v>
      </c>
    </row>
    <row r="208" spans="1:10" ht="33" x14ac:dyDescent="0.3">
      <c r="A208" s="25">
        <v>203</v>
      </c>
      <c r="B208" s="8" t="s">
        <v>833</v>
      </c>
      <c r="C208" s="9" t="s">
        <v>6</v>
      </c>
      <c r="D208" s="9" t="s">
        <v>834</v>
      </c>
      <c r="E208" s="10" t="s">
        <v>623</v>
      </c>
      <c r="F208" s="11" t="s">
        <v>835</v>
      </c>
      <c r="G208" s="10" t="s">
        <v>836</v>
      </c>
      <c r="H208" s="12">
        <v>1041407.03</v>
      </c>
      <c r="I208" s="12">
        <v>197867.3357</v>
      </c>
      <c r="J208" s="13">
        <v>1239274.3657</v>
      </c>
    </row>
    <row r="209" spans="1:10" ht="49.5" x14ac:dyDescent="0.3">
      <c r="A209" s="25">
        <v>204</v>
      </c>
      <c r="B209" s="8" t="s">
        <v>837</v>
      </c>
      <c r="C209" s="9" t="s">
        <v>6</v>
      </c>
      <c r="D209" s="9" t="s">
        <v>838</v>
      </c>
      <c r="E209" s="10" t="s">
        <v>534</v>
      </c>
      <c r="F209" s="11" t="s">
        <v>839</v>
      </c>
      <c r="G209" s="10" t="s">
        <v>840</v>
      </c>
      <c r="H209" s="12">
        <v>1294269.6599999999</v>
      </c>
      <c r="I209" s="12">
        <v>245911.23539999998</v>
      </c>
      <c r="J209" s="13">
        <v>1540180.8953999998</v>
      </c>
    </row>
    <row r="210" spans="1:10" ht="33" x14ac:dyDescent="0.3">
      <c r="A210" s="25">
        <v>205</v>
      </c>
      <c r="B210" s="8" t="s">
        <v>841</v>
      </c>
      <c r="C210" s="9" t="s">
        <v>6</v>
      </c>
      <c r="D210" s="9" t="s">
        <v>842</v>
      </c>
      <c r="E210" s="10" t="s">
        <v>508</v>
      </c>
      <c r="F210" s="11" t="s">
        <v>843</v>
      </c>
      <c r="G210" s="10" t="s">
        <v>844</v>
      </c>
      <c r="H210" s="12">
        <v>563156.88</v>
      </c>
      <c r="I210" s="12">
        <v>106999.8072</v>
      </c>
      <c r="J210" s="13">
        <v>670156.68720000004</v>
      </c>
    </row>
    <row r="211" spans="1:10" ht="33" x14ac:dyDescent="0.3">
      <c r="A211" s="25">
        <v>206</v>
      </c>
      <c r="B211" s="8" t="s">
        <v>845</v>
      </c>
      <c r="C211" s="9" t="s">
        <v>6</v>
      </c>
      <c r="D211" s="9" t="s">
        <v>846</v>
      </c>
      <c r="E211" s="10" t="s">
        <v>534</v>
      </c>
      <c r="F211" s="11" t="s">
        <v>847</v>
      </c>
      <c r="G211" s="10" t="s">
        <v>848</v>
      </c>
      <c r="H211" s="12">
        <v>731596.2</v>
      </c>
      <c r="I211" s="12">
        <v>139003.27799999999</v>
      </c>
      <c r="J211" s="13">
        <v>870599.47799999989</v>
      </c>
    </row>
    <row r="212" spans="1:10" ht="33" x14ac:dyDescent="0.3">
      <c r="A212" s="25">
        <v>207</v>
      </c>
      <c r="B212" s="8" t="s">
        <v>849</v>
      </c>
      <c r="C212" s="9" t="s">
        <v>6</v>
      </c>
      <c r="D212" s="9" t="s">
        <v>850</v>
      </c>
      <c r="E212" s="10" t="s">
        <v>664</v>
      </c>
      <c r="F212" s="11" t="s">
        <v>851</v>
      </c>
      <c r="G212" s="10" t="s">
        <v>852</v>
      </c>
      <c r="H212" s="12">
        <v>634634.48</v>
      </c>
      <c r="I212" s="12">
        <v>120580.5512</v>
      </c>
      <c r="J212" s="13">
        <v>755215.03119999997</v>
      </c>
    </row>
    <row r="213" spans="1:10" ht="33" x14ac:dyDescent="0.3">
      <c r="A213" s="25">
        <v>208</v>
      </c>
      <c r="B213" s="8" t="s">
        <v>853</v>
      </c>
      <c r="C213" s="9" t="s">
        <v>6</v>
      </c>
      <c r="D213" s="9" t="s">
        <v>609</v>
      </c>
      <c r="E213" s="10" t="s">
        <v>148</v>
      </c>
      <c r="F213" s="11" t="s">
        <v>854</v>
      </c>
      <c r="G213" s="10" t="s">
        <v>855</v>
      </c>
      <c r="H213" s="12">
        <v>426699.64</v>
      </c>
      <c r="I213" s="12">
        <v>81072.931600000011</v>
      </c>
      <c r="J213" s="13">
        <v>507772.57160000002</v>
      </c>
    </row>
    <row r="214" spans="1:10" ht="33" x14ac:dyDescent="0.3">
      <c r="A214" s="25">
        <v>209</v>
      </c>
      <c r="B214" s="8" t="s">
        <v>856</v>
      </c>
      <c r="C214" s="9" t="s">
        <v>6</v>
      </c>
      <c r="D214" s="9" t="s">
        <v>857</v>
      </c>
      <c r="E214" s="10" t="s">
        <v>13</v>
      </c>
      <c r="F214" s="11" t="s">
        <v>858</v>
      </c>
      <c r="G214" s="10" t="s">
        <v>859</v>
      </c>
      <c r="H214" s="12">
        <v>532833.05000000005</v>
      </c>
      <c r="I214" s="12">
        <v>101238.2795</v>
      </c>
      <c r="J214" s="13">
        <v>634071.32949999999</v>
      </c>
    </row>
    <row r="215" spans="1:10" ht="33" x14ac:dyDescent="0.3">
      <c r="A215" s="25">
        <v>210</v>
      </c>
      <c r="B215" s="8" t="s">
        <v>860</v>
      </c>
      <c r="C215" s="9" t="s">
        <v>6</v>
      </c>
      <c r="D215" s="9" t="s">
        <v>857</v>
      </c>
      <c r="E215" s="10" t="s">
        <v>13</v>
      </c>
      <c r="F215" s="11" t="s">
        <v>861</v>
      </c>
      <c r="G215" s="10" t="s">
        <v>862</v>
      </c>
      <c r="H215" s="12">
        <v>872893.16</v>
      </c>
      <c r="I215" s="12">
        <v>165849.7004</v>
      </c>
      <c r="J215" s="13">
        <v>1038742.8604</v>
      </c>
    </row>
    <row r="216" spans="1:10" ht="49.5" x14ac:dyDescent="0.3">
      <c r="A216" s="25">
        <v>211</v>
      </c>
      <c r="B216" s="8" t="s">
        <v>863</v>
      </c>
      <c r="C216" s="9" t="s">
        <v>7</v>
      </c>
      <c r="D216" s="9" t="s">
        <v>864</v>
      </c>
      <c r="E216" s="10" t="s">
        <v>260</v>
      </c>
      <c r="F216" s="11" t="s">
        <v>865</v>
      </c>
      <c r="G216" s="10" t="s">
        <v>866</v>
      </c>
      <c r="H216" s="12">
        <v>918378.91</v>
      </c>
      <c r="I216" s="12">
        <v>174491.99290000001</v>
      </c>
      <c r="J216" s="13">
        <v>1092870.9029000001</v>
      </c>
    </row>
    <row r="217" spans="1:10" ht="33" x14ac:dyDescent="0.3">
      <c r="A217" s="25">
        <v>212</v>
      </c>
      <c r="B217" s="8" t="s">
        <v>867</v>
      </c>
      <c r="C217" s="9" t="s">
        <v>6</v>
      </c>
      <c r="D217" s="9" t="s">
        <v>868</v>
      </c>
      <c r="E217" s="10" t="s">
        <v>534</v>
      </c>
      <c r="F217" s="11" t="s">
        <v>869</v>
      </c>
      <c r="G217" s="10" t="s">
        <v>870</v>
      </c>
      <c r="H217" s="12">
        <v>1485867.77</v>
      </c>
      <c r="I217" s="12">
        <v>282314.8763</v>
      </c>
      <c r="J217" s="13">
        <v>1768182.6463000001</v>
      </c>
    </row>
    <row r="218" spans="1:10" ht="33" x14ac:dyDescent="0.3">
      <c r="A218" s="25">
        <v>213</v>
      </c>
      <c r="B218" s="8" t="s">
        <v>871</v>
      </c>
      <c r="C218" s="9" t="s">
        <v>7</v>
      </c>
      <c r="D218" s="9" t="s">
        <v>872</v>
      </c>
      <c r="E218" s="10" t="s">
        <v>378</v>
      </c>
      <c r="F218" s="11" t="s">
        <v>873</v>
      </c>
      <c r="G218" s="10" t="s">
        <v>874</v>
      </c>
      <c r="H218" s="12">
        <v>693116.16</v>
      </c>
      <c r="I218" s="12">
        <v>131692.0704</v>
      </c>
      <c r="J218" s="13">
        <v>824808.2304</v>
      </c>
    </row>
    <row r="219" spans="1:10" ht="33" x14ac:dyDescent="0.3">
      <c r="A219" s="25">
        <v>214</v>
      </c>
      <c r="B219" s="8" t="s">
        <v>875</v>
      </c>
      <c r="C219" s="9" t="s">
        <v>6</v>
      </c>
      <c r="D219" s="9" t="s">
        <v>56</v>
      </c>
      <c r="E219" s="10" t="s">
        <v>13</v>
      </c>
      <c r="F219" s="11" t="s">
        <v>876</v>
      </c>
      <c r="G219" s="10" t="s">
        <v>877</v>
      </c>
      <c r="H219" s="12">
        <v>487347.3</v>
      </c>
      <c r="I219" s="12">
        <v>92595.986999999994</v>
      </c>
      <c r="J219" s="13">
        <v>579943.28700000001</v>
      </c>
    </row>
    <row r="220" spans="1:10" ht="33" x14ac:dyDescent="0.3">
      <c r="A220" s="25">
        <v>215</v>
      </c>
      <c r="B220" s="8" t="s">
        <v>878</v>
      </c>
      <c r="C220" s="9" t="s">
        <v>6</v>
      </c>
      <c r="D220" s="9" t="s">
        <v>879</v>
      </c>
      <c r="E220" s="10" t="s">
        <v>503</v>
      </c>
      <c r="F220" s="11" t="s">
        <v>880</v>
      </c>
      <c r="G220" s="10" t="s">
        <v>881</v>
      </c>
      <c r="H220" s="12">
        <v>597812.68999999994</v>
      </c>
      <c r="I220" s="12">
        <v>113584.4111</v>
      </c>
      <c r="J220" s="13">
        <v>711397.10109999997</v>
      </c>
    </row>
    <row r="221" spans="1:10" ht="49.5" x14ac:dyDescent="0.3">
      <c r="A221" s="25">
        <v>216</v>
      </c>
      <c r="B221" s="8" t="s">
        <v>882</v>
      </c>
      <c r="C221" s="9" t="s">
        <v>6</v>
      </c>
      <c r="D221" s="9" t="s">
        <v>883</v>
      </c>
      <c r="E221" s="10" t="s">
        <v>335</v>
      </c>
      <c r="F221" s="11" t="s">
        <v>884</v>
      </c>
      <c r="G221" s="10" t="s">
        <v>885</v>
      </c>
      <c r="H221" s="12">
        <v>1838923.81</v>
      </c>
      <c r="I221" s="12">
        <v>349395.52390000003</v>
      </c>
      <c r="J221" s="13">
        <v>2188319.3339</v>
      </c>
    </row>
    <row r="222" spans="1:10" ht="33" x14ac:dyDescent="0.3">
      <c r="A222" s="25">
        <v>217</v>
      </c>
      <c r="B222" s="8" t="s">
        <v>886</v>
      </c>
      <c r="C222" s="9" t="s">
        <v>6</v>
      </c>
      <c r="D222" s="9" t="s">
        <v>887</v>
      </c>
      <c r="E222" s="10" t="s">
        <v>458</v>
      </c>
      <c r="F222" s="11" t="s">
        <v>888</v>
      </c>
      <c r="G222" s="10" t="s">
        <v>889</v>
      </c>
      <c r="H222" s="12">
        <v>268582.51</v>
      </c>
      <c r="I222" s="12">
        <v>51030.676900000006</v>
      </c>
      <c r="J222" s="13">
        <v>319613.18690000003</v>
      </c>
    </row>
    <row r="223" spans="1:10" ht="33" x14ac:dyDescent="0.3">
      <c r="A223" s="25">
        <v>218</v>
      </c>
      <c r="B223" s="8" t="s">
        <v>890</v>
      </c>
      <c r="C223" s="9" t="s">
        <v>7</v>
      </c>
      <c r="D223" s="9" t="s">
        <v>310</v>
      </c>
      <c r="E223" s="10" t="s">
        <v>9</v>
      </c>
      <c r="F223" s="11" t="s">
        <v>891</v>
      </c>
      <c r="G223" s="10" t="s">
        <v>892</v>
      </c>
      <c r="H223" s="12">
        <v>751597.84</v>
      </c>
      <c r="I223" s="12">
        <v>142803.58960000001</v>
      </c>
      <c r="J223" s="13">
        <v>894401.42959999992</v>
      </c>
    </row>
    <row r="224" spans="1:10" ht="33" x14ac:dyDescent="0.3">
      <c r="A224" s="25">
        <v>219</v>
      </c>
      <c r="B224" s="8" t="s">
        <v>893</v>
      </c>
      <c r="C224" s="9" t="s">
        <v>6</v>
      </c>
      <c r="D224" s="9" t="s">
        <v>894</v>
      </c>
      <c r="E224" s="10" t="s">
        <v>13</v>
      </c>
      <c r="F224" s="11" t="s">
        <v>895</v>
      </c>
      <c r="G224" s="10" t="s">
        <v>896</v>
      </c>
      <c r="H224" s="12">
        <v>1308256.75</v>
      </c>
      <c r="I224" s="12">
        <v>248568.7825</v>
      </c>
      <c r="J224" s="13">
        <v>1556825.5325</v>
      </c>
    </row>
    <row r="225" spans="1:10" ht="33" x14ac:dyDescent="0.3">
      <c r="A225" s="25">
        <v>220</v>
      </c>
      <c r="B225" s="14" t="s">
        <v>897</v>
      </c>
      <c r="C225" s="15" t="s">
        <v>7</v>
      </c>
      <c r="D225" s="15" t="s">
        <v>898</v>
      </c>
      <c r="E225" s="16" t="s">
        <v>693</v>
      </c>
      <c r="F225" s="17" t="s">
        <v>899</v>
      </c>
      <c r="G225" s="16" t="s">
        <v>900</v>
      </c>
      <c r="H225" s="18">
        <v>7884196.3200000003</v>
      </c>
      <c r="I225" s="18">
        <v>1497997.3008000001</v>
      </c>
      <c r="J225" s="19">
        <v>9382193.6207999997</v>
      </c>
    </row>
    <row r="226" spans="1:10" ht="33" x14ac:dyDescent="0.3">
      <c r="A226" s="25">
        <v>221</v>
      </c>
      <c r="B226" s="8" t="s">
        <v>901</v>
      </c>
      <c r="C226" s="9" t="s">
        <v>7</v>
      </c>
      <c r="D226" s="9" t="s">
        <v>902</v>
      </c>
      <c r="E226" s="10" t="s">
        <v>13</v>
      </c>
      <c r="F226" s="11" t="s">
        <v>903</v>
      </c>
      <c r="G226" s="10" t="s">
        <v>904</v>
      </c>
      <c r="H226" s="12">
        <v>2241797.58</v>
      </c>
      <c r="I226" s="12">
        <v>425941.54020000005</v>
      </c>
      <c r="J226" s="13">
        <v>2667739.1202000002</v>
      </c>
    </row>
    <row r="227" spans="1:10" ht="33" x14ac:dyDescent="0.3">
      <c r="A227" s="25">
        <v>222</v>
      </c>
      <c r="B227" s="8" t="s">
        <v>905</v>
      </c>
      <c r="C227" s="9" t="s">
        <v>6</v>
      </c>
      <c r="D227" s="9" t="s">
        <v>906</v>
      </c>
      <c r="E227" s="10" t="s">
        <v>181</v>
      </c>
      <c r="F227" s="11" t="s">
        <v>907</v>
      </c>
      <c r="G227" s="10" t="s">
        <v>908</v>
      </c>
      <c r="H227" s="12">
        <v>467853.41</v>
      </c>
      <c r="I227" s="12">
        <v>88892.147899999996</v>
      </c>
      <c r="J227" s="13">
        <v>556745.55790000001</v>
      </c>
    </row>
    <row r="228" spans="1:10" ht="33" x14ac:dyDescent="0.3">
      <c r="A228" s="25">
        <v>223</v>
      </c>
      <c r="B228" s="8" t="s">
        <v>909</v>
      </c>
      <c r="C228" s="9" t="s">
        <v>6</v>
      </c>
      <c r="D228" s="9" t="s">
        <v>672</v>
      </c>
      <c r="E228" s="10" t="s">
        <v>552</v>
      </c>
      <c r="F228" s="11" t="s">
        <v>910</v>
      </c>
      <c r="G228" s="10" t="s">
        <v>911</v>
      </c>
      <c r="H228" s="12">
        <v>398541.79</v>
      </c>
      <c r="I228" s="12">
        <v>75722.940099999993</v>
      </c>
      <c r="J228" s="13">
        <v>474264.73009999999</v>
      </c>
    </row>
    <row r="229" spans="1:10" ht="33" x14ac:dyDescent="0.3">
      <c r="A229" s="25">
        <v>224</v>
      </c>
      <c r="B229" s="8" t="s">
        <v>912</v>
      </c>
      <c r="C229" s="9" t="s">
        <v>6</v>
      </c>
      <c r="D229" s="9" t="s">
        <v>672</v>
      </c>
      <c r="E229" s="10" t="s">
        <v>552</v>
      </c>
      <c r="F229" s="11" t="s">
        <v>913</v>
      </c>
      <c r="G229" s="10" t="s">
        <v>914</v>
      </c>
      <c r="H229" s="12">
        <v>259918.56</v>
      </c>
      <c r="I229" s="12">
        <v>49384.526400000002</v>
      </c>
      <c r="J229" s="13">
        <v>309303.08640000003</v>
      </c>
    </row>
    <row r="230" spans="1:10" ht="33" x14ac:dyDescent="0.3">
      <c r="A230" s="25">
        <v>225</v>
      </c>
      <c r="B230" s="8" t="s">
        <v>915</v>
      </c>
      <c r="C230" s="9" t="s">
        <v>6</v>
      </c>
      <c r="D230" s="9" t="s">
        <v>192</v>
      </c>
      <c r="E230" s="10" t="s">
        <v>193</v>
      </c>
      <c r="F230" s="11" t="s">
        <v>916</v>
      </c>
      <c r="G230" s="10" t="s">
        <v>917</v>
      </c>
      <c r="H230" s="12">
        <v>1013682.38</v>
      </c>
      <c r="I230" s="12">
        <v>192599.65220000001</v>
      </c>
      <c r="J230" s="13">
        <v>1206282.0322</v>
      </c>
    </row>
    <row r="231" spans="1:10" ht="33" x14ac:dyDescent="0.3">
      <c r="A231" s="25">
        <v>226</v>
      </c>
      <c r="B231" s="8" t="s">
        <v>918</v>
      </c>
      <c r="C231" s="9" t="s">
        <v>6</v>
      </c>
      <c r="D231" s="9" t="s">
        <v>919</v>
      </c>
      <c r="E231" s="10" t="s">
        <v>9</v>
      </c>
      <c r="F231" s="11" t="s">
        <v>920</v>
      </c>
      <c r="G231" s="10" t="s">
        <v>921</v>
      </c>
      <c r="H231" s="12">
        <v>747265.86</v>
      </c>
      <c r="I231" s="12">
        <v>141980.5134</v>
      </c>
      <c r="J231" s="13">
        <v>889246.37339999992</v>
      </c>
    </row>
    <row r="232" spans="1:10" ht="33" x14ac:dyDescent="0.3">
      <c r="A232" s="25">
        <v>227</v>
      </c>
      <c r="B232" s="8" t="s">
        <v>922</v>
      </c>
      <c r="C232" s="9" t="s">
        <v>6</v>
      </c>
      <c r="D232" s="9" t="s">
        <v>919</v>
      </c>
      <c r="E232" s="10" t="s">
        <v>9</v>
      </c>
      <c r="F232" s="11" t="s">
        <v>923</v>
      </c>
      <c r="G232" s="10" t="s">
        <v>924</v>
      </c>
      <c r="H232" s="12">
        <v>292408.38</v>
      </c>
      <c r="I232" s="12">
        <v>55557.592199999999</v>
      </c>
      <c r="J232" s="13">
        <v>347965.97220000002</v>
      </c>
    </row>
    <row r="233" spans="1:10" ht="33" x14ac:dyDescent="0.3">
      <c r="A233" s="25">
        <v>228</v>
      </c>
      <c r="B233" s="8" t="s">
        <v>925</v>
      </c>
      <c r="C233" s="9" t="s">
        <v>6</v>
      </c>
      <c r="D233" s="9" t="s">
        <v>152</v>
      </c>
      <c r="E233" s="10" t="s">
        <v>100</v>
      </c>
      <c r="F233" s="11" t="s">
        <v>926</v>
      </c>
      <c r="G233" s="10" t="s">
        <v>927</v>
      </c>
      <c r="H233" s="12">
        <v>489513.29</v>
      </c>
      <c r="I233" s="12">
        <v>93007.525099999999</v>
      </c>
      <c r="J233" s="13">
        <v>582520.81510000001</v>
      </c>
    </row>
    <row r="234" spans="1:10" ht="33" x14ac:dyDescent="0.3">
      <c r="A234" s="25">
        <v>229</v>
      </c>
      <c r="B234" s="8" t="s">
        <v>928</v>
      </c>
      <c r="C234" s="9" t="s">
        <v>6</v>
      </c>
      <c r="D234" s="9" t="s">
        <v>551</v>
      </c>
      <c r="E234" s="10" t="s">
        <v>552</v>
      </c>
      <c r="F234" s="11" t="s">
        <v>929</v>
      </c>
      <c r="G234" s="10" t="s">
        <v>930</v>
      </c>
      <c r="H234" s="12">
        <v>814411.49</v>
      </c>
      <c r="I234" s="12">
        <v>154738.18309999999</v>
      </c>
      <c r="J234" s="13">
        <v>969149.67310000001</v>
      </c>
    </row>
    <row r="235" spans="1:10" ht="33" x14ac:dyDescent="0.3">
      <c r="A235" s="25">
        <v>230</v>
      </c>
      <c r="B235" s="8" t="s">
        <v>931</v>
      </c>
      <c r="C235" s="9" t="s">
        <v>6</v>
      </c>
      <c r="D235" s="9" t="s">
        <v>932</v>
      </c>
      <c r="E235" s="10" t="s">
        <v>11</v>
      </c>
      <c r="F235" s="11" t="s">
        <v>933</v>
      </c>
      <c r="G235" s="10" t="s">
        <v>934</v>
      </c>
      <c r="H235" s="12">
        <v>1491715.94</v>
      </c>
      <c r="I235" s="12">
        <v>283426.02860000002</v>
      </c>
      <c r="J235" s="13">
        <v>1775141.9686</v>
      </c>
    </row>
    <row r="236" spans="1:10" ht="49.5" x14ac:dyDescent="0.3">
      <c r="A236" s="25">
        <v>231</v>
      </c>
      <c r="B236" s="8" t="s">
        <v>935</v>
      </c>
      <c r="C236" s="9" t="s">
        <v>7</v>
      </c>
      <c r="D236" s="9" t="s">
        <v>722</v>
      </c>
      <c r="E236" s="10" t="s">
        <v>11</v>
      </c>
      <c r="F236" s="11" t="s">
        <v>936</v>
      </c>
      <c r="G236" s="10" t="s">
        <v>937</v>
      </c>
      <c r="H236" s="12">
        <v>1682972.68</v>
      </c>
      <c r="I236" s="12">
        <v>319764.80920000002</v>
      </c>
      <c r="J236" s="13">
        <v>2002737.4892</v>
      </c>
    </row>
    <row r="237" spans="1:10" ht="49.5" x14ac:dyDescent="0.3">
      <c r="A237" s="25">
        <v>232</v>
      </c>
      <c r="B237" s="8" t="s">
        <v>938</v>
      </c>
      <c r="C237" s="9" t="s">
        <v>6</v>
      </c>
      <c r="D237" s="9" t="s">
        <v>939</v>
      </c>
      <c r="E237" s="10" t="s">
        <v>11</v>
      </c>
      <c r="F237" s="11" t="s">
        <v>940</v>
      </c>
      <c r="G237" s="10" t="s">
        <v>941</v>
      </c>
      <c r="H237" s="12">
        <v>1593477.99</v>
      </c>
      <c r="I237" s="12">
        <v>302760.81809999997</v>
      </c>
      <c r="J237" s="13">
        <v>1896238.8081</v>
      </c>
    </row>
    <row r="238" spans="1:10" ht="49.5" x14ac:dyDescent="0.3">
      <c r="A238" s="25">
        <v>233</v>
      </c>
      <c r="B238" s="8" t="s">
        <v>942</v>
      </c>
      <c r="C238" s="9" t="s">
        <v>6</v>
      </c>
      <c r="D238" s="9" t="s">
        <v>943</v>
      </c>
      <c r="E238" s="10" t="s">
        <v>11</v>
      </c>
      <c r="F238" s="11" t="s">
        <v>944</v>
      </c>
      <c r="G238" s="10" t="s">
        <v>945</v>
      </c>
      <c r="H238" s="12">
        <v>374715.92</v>
      </c>
      <c r="I238" s="12">
        <v>71196.024799999999</v>
      </c>
      <c r="J238" s="13">
        <v>445911.9448</v>
      </c>
    </row>
    <row r="239" spans="1:10" ht="33" x14ac:dyDescent="0.3">
      <c r="A239" s="25">
        <v>234</v>
      </c>
      <c r="B239" s="8" t="s">
        <v>946</v>
      </c>
      <c r="C239" s="9" t="s">
        <v>6</v>
      </c>
      <c r="D239" s="9" t="s">
        <v>947</v>
      </c>
      <c r="E239" s="10" t="s">
        <v>552</v>
      </c>
      <c r="F239" s="11" t="s">
        <v>948</v>
      </c>
      <c r="G239" s="10" t="s">
        <v>949</v>
      </c>
      <c r="H239" s="12">
        <v>385545.86</v>
      </c>
      <c r="I239" s="12">
        <v>73253.713399999993</v>
      </c>
      <c r="J239" s="13">
        <v>458799.57339999999</v>
      </c>
    </row>
    <row r="240" spans="1:10" ht="33" x14ac:dyDescent="0.3">
      <c r="A240" s="25">
        <v>235</v>
      </c>
      <c r="B240" s="8" t="s">
        <v>950</v>
      </c>
      <c r="C240" s="9" t="s">
        <v>6</v>
      </c>
      <c r="D240" s="9" t="s">
        <v>951</v>
      </c>
      <c r="E240" s="10" t="s">
        <v>13</v>
      </c>
      <c r="F240" s="11" t="s">
        <v>952</v>
      </c>
      <c r="G240" s="10" t="s">
        <v>953</v>
      </c>
      <c r="H240" s="12">
        <v>1401394.24</v>
      </c>
      <c r="I240" s="12">
        <v>266264.9056</v>
      </c>
      <c r="J240" s="13">
        <v>1667659.1455999999</v>
      </c>
    </row>
    <row r="241" spans="1:10" ht="33" x14ac:dyDescent="0.3">
      <c r="A241" s="25">
        <v>236</v>
      </c>
      <c r="B241" s="8" t="s">
        <v>954</v>
      </c>
      <c r="C241" s="9" t="s">
        <v>6</v>
      </c>
      <c r="D241" s="9" t="s">
        <v>955</v>
      </c>
      <c r="E241" s="10" t="s">
        <v>10</v>
      </c>
      <c r="F241" s="11" t="s">
        <v>956</v>
      </c>
      <c r="G241" s="10" t="s">
        <v>957</v>
      </c>
      <c r="H241" s="12">
        <v>436229.98</v>
      </c>
      <c r="I241" s="12">
        <v>82883.696199999991</v>
      </c>
      <c r="J241" s="13">
        <v>519113.67619999999</v>
      </c>
    </row>
    <row r="242" spans="1:10" ht="49.5" x14ac:dyDescent="0.3">
      <c r="A242" s="25">
        <v>237</v>
      </c>
      <c r="B242" s="8" t="s">
        <v>958</v>
      </c>
      <c r="C242" s="9" t="s">
        <v>6</v>
      </c>
      <c r="D242" s="9" t="s">
        <v>635</v>
      </c>
      <c r="E242" s="10" t="s">
        <v>458</v>
      </c>
      <c r="F242" s="11" t="s">
        <v>959</v>
      </c>
      <c r="G242" s="10" t="s">
        <v>960</v>
      </c>
      <c r="H242" s="12">
        <v>909714.96</v>
      </c>
      <c r="I242" s="12">
        <v>172845.84239999999</v>
      </c>
      <c r="J242" s="13">
        <v>1082560.8023999999</v>
      </c>
    </row>
    <row r="243" spans="1:10" ht="66" x14ac:dyDescent="0.3">
      <c r="A243" s="25">
        <v>238</v>
      </c>
      <c r="B243" s="8" t="s">
        <v>961</v>
      </c>
      <c r="C243" s="9" t="s">
        <v>6</v>
      </c>
      <c r="D243" s="9" t="s">
        <v>21</v>
      </c>
      <c r="E243" s="10" t="s">
        <v>9</v>
      </c>
      <c r="F243" s="11" t="s">
        <v>962</v>
      </c>
      <c r="G243" s="10" t="s">
        <v>963</v>
      </c>
      <c r="H243" s="12">
        <v>643298.43999999994</v>
      </c>
      <c r="I243" s="12">
        <v>122226.70359999999</v>
      </c>
      <c r="J243" s="13">
        <v>765525.14359999995</v>
      </c>
    </row>
    <row r="244" spans="1:10" ht="33" x14ac:dyDescent="0.3">
      <c r="A244" s="25">
        <v>239</v>
      </c>
      <c r="B244" s="8" t="s">
        <v>964</v>
      </c>
      <c r="C244" s="9" t="s">
        <v>6</v>
      </c>
      <c r="D244" s="9" t="s">
        <v>965</v>
      </c>
      <c r="E244" s="10" t="s">
        <v>181</v>
      </c>
      <c r="F244" s="11" t="s">
        <v>966</v>
      </c>
      <c r="G244" s="10" t="s">
        <v>967</v>
      </c>
      <c r="H244" s="12">
        <v>1104653.8799999999</v>
      </c>
      <c r="I244" s="12">
        <v>209884.23719999997</v>
      </c>
      <c r="J244" s="13">
        <v>1314538.1171999997</v>
      </c>
    </row>
    <row r="245" spans="1:10" ht="33" x14ac:dyDescent="0.3">
      <c r="A245" s="25">
        <v>240</v>
      </c>
      <c r="B245" s="14" t="s">
        <v>968</v>
      </c>
      <c r="C245" s="15" t="s">
        <v>6</v>
      </c>
      <c r="D245" s="15" t="s">
        <v>894</v>
      </c>
      <c r="E245" s="16" t="s">
        <v>13</v>
      </c>
      <c r="F245" s="17" t="s">
        <v>969</v>
      </c>
      <c r="G245" s="16" t="s">
        <v>970</v>
      </c>
      <c r="H245" s="18">
        <v>909714.96</v>
      </c>
      <c r="I245" s="18">
        <v>172845.84239999999</v>
      </c>
      <c r="J245" s="19">
        <v>1082560.8023999999</v>
      </c>
    </row>
    <row r="246" spans="1:10" ht="33" x14ac:dyDescent="0.3">
      <c r="A246" s="25">
        <v>241</v>
      </c>
      <c r="B246" s="8" t="s">
        <v>971</v>
      </c>
      <c r="C246" s="9" t="s">
        <v>6</v>
      </c>
      <c r="D246" s="9" t="s">
        <v>972</v>
      </c>
      <c r="E246" s="10" t="s">
        <v>718</v>
      </c>
      <c r="F246" s="11" t="s">
        <v>973</v>
      </c>
      <c r="G246" s="10" t="s">
        <v>974</v>
      </c>
      <c r="H246" s="12">
        <v>563156.88</v>
      </c>
      <c r="I246" s="12">
        <v>106999.8072</v>
      </c>
      <c r="J246" s="13">
        <v>670156.68720000004</v>
      </c>
    </row>
    <row r="247" spans="1:10" ht="33" x14ac:dyDescent="0.3">
      <c r="A247" s="25">
        <v>242</v>
      </c>
      <c r="B247" s="8" t="s">
        <v>975</v>
      </c>
      <c r="C247" s="9" t="s">
        <v>7</v>
      </c>
      <c r="D247" s="9" t="s">
        <v>976</v>
      </c>
      <c r="E247" s="10" t="s">
        <v>503</v>
      </c>
      <c r="F247" s="11" t="s">
        <v>977</v>
      </c>
      <c r="G247" s="10" t="s">
        <v>978</v>
      </c>
      <c r="H247" s="12">
        <v>1033176.28</v>
      </c>
      <c r="I247" s="12">
        <v>196303.4932</v>
      </c>
      <c r="J247" s="13">
        <v>1229479.7731999999</v>
      </c>
    </row>
    <row r="248" spans="1:10" ht="33" x14ac:dyDescent="0.3">
      <c r="A248" s="25">
        <v>243</v>
      </c>
      <c r="B248" s="8" t="s">
        <v>979</v>
      </c>
      <c r="C248" s="9" t="s">
        <v>6</v>
      </c>
      <c r="D248" s="9" t="s">
        <v>980</v>
      </c>
      <c r="E248" s="10" t="s">
        <v>552</v>
      </c>
      <c r="F248" s="11" t="s">
        <v>981</v>
      </c>
      <c r="G248" s="10" t="s">
        <v>982</v>
      </c>
      <c r="H248" s="12">
        <v>732103.94</v>
      </c>
      <c r="I248" s="12">
        <v>139099.74859999999</v>
      </c>
      <c r="J248" s="13">
        <v>871203.68859999999</v>
      </c>
    </row>
    <row r="249" spans="1:10" ht="33" x14ac:dyDescent="0.3">
      <c r="A249" s="25">
        <v>244</v>
      </c>
      <c r="B249" s="8" t="s">
        <v>983</v>
      </c>
      <c r="C249" s="9" t="s">
        <v>6</v>
      </c>
      <c r="D249" s="9" t="s">
        <v>984</v>
      </c>
      <c r="E249" s="10" t="s">
        <v>680</v>
      </c>
      <c r="F249" s="11" t="s">
        <v>985</v>
      </c>
      <c r="G249" s="10" t="s">
        <v>986</v>
      </c>
      <c r="H249" s="12">
        <v>1685138.66</v>
      </c>
      <c r="I249" s="12">
        <v>320176.34539999999</v>
      </c>
      <c r="J249" s="13">
        <v>2005315.0053999999</v>
      </c>
    </row>
    <row r="250" spans="1:10" ht="33" x14ac:dyDescent="0.3">
      <c r="A250" s="25">
        <v>245</v>
      </c>
      <c r="B250" s="8" t="s">
        <v>987</v>
      </c>
      <c r="C250" s="9" t="s">
        <v>6</v>
      </c>
      <c r="D250" s="9" t="s">
        <v>988</v>
      </c>
      <c r="E250" s="10" t="s">
        <v>651</v>
      </c>
      <c r="F250" s="11" t="s">
        <v>989</v>
      </c>
      <c r="G250" s="10" t="s">
        <v>990</v>
      </c>
      <c r="H250" s="12">
        <v>1498863.7</v>
      </c>
      <c r="I250" s="12">
        <v>284784.103</v>
      </c>
      <c r="J250" s="13">
        <v>1783647.8029999998</v>
      </c>
    </row>
    <row r="251" spans="1:10" ht="33" x14ac:dyDescent="0.3">
      <c r="A251" s="25">
        <v>246</v>
      </c>
      <c r="B251" s="8" t="s">
        <v>991</v>
      </c>
      <c r="C251" s="9" t="s">
        <v>6</v>
      </c>
      <c r="D251" s="9" t="s">
        <v>992</v>
      </c>
      <c r="E251" s="10" t="s">
        <v>539</v>
      </c>
      <c r="F251" s="11" t="s">
        <v>993</v>
      </c>
      <c r="G251" s="10" t="s">
        <v>994</v>
      </c>
      <c r="H251" s="12">
        <v>645464.42000000004</v>
      </c>
      <c r="I251" s="12">
        <v>122638.23980000001</v>
      </c>
      <c r="J251" s="13">
        <v>768102.65980000002</v>
      </c>
    </row>
    <row r="252" spans="1:10" ht="33" x14ac:dyDescent="0.3">
      <c r="A252" s="25">
        <v>247</v>
      </c>
      <c r="B252" s="8" t="s">
        <v>995</v>
      </c>
      <c r="C252" s="9" t="s">
        <v>6</v>
      </c>
      <c r="D252" s="9" t="s">
        <v>996</v>
      </c>
      <c r="E252" s="10" t="s">
        <v>131</v>
      </c>
      <c r="F252" s="11" t="s">
        <v>997</v>
      </c>
      <c r="G252" s="10" t="s">
        <v>998</v>
      </c>
      <c r="H252" s="12">
        <v>560990.89</v>
      </c>
      <c r="I252" s="12">
        <v>106588.2691</v>
      </c>
      <c r="J252" s="13">
        <v>667579.15910000005</v>
      </c>
    </row>
    <row r="253" spans="1:10" ht="33" x14ac:dyDescent="0.3">
      <c r="A253" s="25">
        <v>248</v>
      </c>
      <c r="B253" s="8" t="s">
        <v>999</v>
      </c>
      <c r="C253" s="9" t="s">
        <v>6</v>
      </c>
      <c r="D253" s="9" t="s">
        <v>1000</v>
      </c>
      <c r="E253" s="10" t="s">
        <v>458</v>
      </c>
      <c r="F253" s="11" t="s">
        <v>1001</v>
      </c>
      <c r="G253" s="10" t="s">
        <v>1002</v>
      </c>
      <c r="H253" s="12">
        <v>491679.28</v>
      </c>
      <c r="I253" s="12">
        <v>93419.063200000004</v>
      </c>
      <c r="J253" s="13">
        <v>585098.3432</v>
      </c>
    </row>
    <row r="254" spans="1:10" ht="33" x14ac:dyDescent="0.3">
      <c r="A254" s="25">
        <v>249</v>
      </c>
      <c r="B254" s="8" t="s">
        <v>1003</v>
      </c>
      <c r="C254" s="9" t="s">
        <v>6</v>
      </c>
      <c r="D254" s="9" t="s">
        <v>1000</v>
      </c>
      <c r="E254" s="10" t="s">
        <v>458</v>
      </c>
      <c r="F254" s="11" t="s">
        <v>1004</v>
      </c>
      <c r="G254" s="10" t="s">
        <v>1005</v>
      </c>
      <c r="H254" s="12">
        <v>1442548.01</v>
      </c>
      <c r="I254" s="12">
        <v>274084.12190000003</v>
      </c>
      <c r="J254" s="13">
        <v>1716632.1318999999</v>
      </c>
    </row>
    <row r="255" spans="1:10" ht="33" x14ac:dyDescent="0.3">
      <c r="A255" s="25">
        <v>250</v>
      </c>
      <c r="B255" s="8" t="s">
        <v>1006</v>
      </c>
      <c r="C255" s="9" t="s">
        <v>6</v>
      </c>
      <c r="D255" s="9" t="s">
        <v>1000</v>
      </c>
      <c r="E255" s="10" t="s">
        <v>458</v>
      </c>
      <c r="F255" s="11" t="s">
        <v>1007</v>
      </c>
      <c r="G255" s="10" t="s">
        <v>1008</v>
      </c>
      <c r="H255" s="12">
        <v>402873.77</v>
      </c>
      <c r="I255" s="12">
        <v>76546.016300000003</v>
      </c>
      <c r="J255" s="13">
        <v>479419.78630000004</v>
      </c>
    </row>
    <row r="256" spans="1:10" ht="49.5" x14ac:dyDescent="0.3">
      <c r="A256" s="25">
        <v>251</v>
      </c>
      <c r="B256" s="8" t="s">
        <v>1009</v>
      </c>
      <c r="C256" s="9" t="s">
        <v>6</v>
      </c>
      <c r="D256" s="9" t="s">
        <v>1000</v>
      </c>
      <c r="E256" s="10" t="s">
        <v>458</v>
      </c>
      <c r="F256" s="11" t="s">
        <v>1010</v>
      </c>
      <c r="G256" s="10" t="s">
        <v>1011</v>
      </c>
      <c r="H256" s="12">
        <v>392043.83</v>
      </c>
      <c r="I256" s="12">
        <v>74488.327700000009</v>
      </c>
      <c r="J256" s="13">
        <v>466532.15770000004</v>
      </c>
    </row>
    <row r="257" spans="1:10" ht="33" x14ac:dyDescent="0.3">
      <c r="A257" s="25">
        <v>252</v>
      </c>
      <c r="B257" s="8" t="s">
        <v>1012</v>
      </c>
      <c r="C257" s="9" t="s">
        <v>6</v>
      </c>
      <c r="D257" s="9" t="s">
        <v>1013</v>
      </c>
      <c r="E257" s="10" t="s">
        <v>680</v>
      </c>
      <c r="F257" s="11" t="s">
        <v>1014</v>
      </c>
      <c r="G257" s="10" t="s">
        <v>1015</v>
      </c>
      <c r="H257" s="12">
        <v>1763114.23</v>
      </c>
      <c r="I257" s="12">
        <v>334991.70370000001</v>
      </c>
      <c r="J257" s="13">
        <v>2098105.9336999999</v>
      </c>
    </row>
    <row r="258" spans="1:10" ht="33" x14ac:dyDescent="0.3">
      <c r="A258" s="25">
        <v>253</v>
      </c>
      <c r="B258" s="8" t="s">
        <v>1016</v>
      </c>
      <c r="C258" s="9" t="s">
        <v>6</v>
      </c>
      <c r="D258" s="9" t="s">
        <v>1017</v>
      </c>
      <c r="E258" s="10" t="s">
        <v>458</v>
      </c>
      <c r="F258" s="11" t="s">
        <v>1018</v>
      </c>
      <c r="G258" s="10" t="s">
        <v>1019</v>
      </c>
      <c r="H258" s="12">
        <v>1154471.6000000001</v>
      </c>
      <c r="I258" s="12">
        <v>219349.60400000002</v>
      </c>
      <c r="J258" s="13">
        <v>1373821.2040000001</v>
      </c>
    </row>
    <row r="259" spans="1:10" ht="49.5" x14ac:dyDescent="0.3">
      <c r="A259" s="25">
        <v>254</v>
      </c>
      <c r="B259" s="8" t="s">
        <v>1020</v>
      </c>
      <c r="C259" s="9" t="s">
        <v>6</v>
      </c>
      <c r="D259" s="9" t="s">
        <v>1021</v>
      </c>
      <c r="E259" s="10" t="s">
        <v>458</v>
      </c>
      <c r="F259" s="11" t="s">
        <v>1022</v>
      </c>
      <c r="G259" s="10" t="s">
        <v>1023</v>
      </c>
      <c r="H259" s="12">
        <v>558824.9</v>
      </c>
      <c r="I259" s="12">
        <v>106176.731</v>
      </c>
      <c r="J259" s="13">
        <v>665001.63100000005</v>
      </c>
    </row>
    <row r="260" spans="1:10" ht="33" x14ac:dyDescent="0.3">
      <c r="A260" s="25">
        <v>255</v>
      </c>
      <c r="B260" s="8" t="s">
        <v>1024</v>
      </c>
      <c r="C260" s="9" t="s">
        <v>6</v>
      </c>
      <c r="D260" s="9" t="s">
        <v>1025</v>
      </c>
      <c r="E260" s="10" t="s">
        <v>458</v>
      </c>
      <c r="F260" s="11" t="s">
        <v>1026</v>
      </c>
      <c r="G260" s="10" t="s">
        <v>1027</v>
      </c>
      <c r="H260" s="12">
        <v>1840215.84</v>
      </c>
      <c r="I260" s="12">
        <v>349641.00960000005</v>
      </c>
      <c r="J260" s="13">
        <v>2189856.8496000003</v>
      </c>
    </row>
    <row r="261" spans="1:10" ht="33" x14ac:dyDescent="0.3">
      <c r="A261" s="25">
        <v>256</v>
      </c>
      <c r="B261" s="8" t="s">
        <v>1028</v>
      </c>
      <c r="C261" s="9" t="s">
        <v>6</v>
      </c>
      <c r="D261" s="9" t="s">
        <v>1025</v>
      </c>
      <c r="E261" s="10" t="s">
        <v>458</v>
      </c>
      <c r="F261" s="11" t="s">
        <v>1029</v>
      </c>
      <c r="G261" s="10" t="s">
        <v>1030</v>
      </c>
      <c r="H261" s="12">
        <v>775423.7</v>
      </c>
      <c r="I261" s="12">
        <v>147330.503</v>
      </c>
      <c r="J261" s="13">
        <v>922754.20299999998</v>
      </c>
    </row>
    <row r="262" spans="1:10" ht="33" x14ac:dyDescent="0.3">
      <c r="A262" s="25">
        <v>257</v>
      </c>
      <c r="B262" s="8" t="s">
        <v>1031</v>
      </c>
      <c r="C262" s="9" t="s">
        <v>6</v>
      </c>
      <c r="D262" s="9" t="s">
        <v>1025</v>
      </c>
      <c r="E262" s="10" t="s">
        <v>458</v>
      </c>
      <c r="F262" s="11" t="s">
        <v>1032</v>
      </c>
      <c r="G262" s="10" t="s">
        <v>1033</v>
      </c>
      <c r="H262" s="12">
        <v>246922.63</v>
      </c>
      <c r="I262" s="12">
        <v>46915.299700000003</v>
      </c>
      <c r="J262" s="13">
        <v>293837.92969999998</v>
      </c>
    </row>
    <row r="263" spans="1:10" ht="33" x14ac:dyDescent="0.3">
      <c r="A263" s="25">
        <v>258</v>
      </c>
      <c r="B263" s="8" t="s">
        <v>1034</v>
      </c>
      <c r="C263" s="9" t="s">
        <v>6</v>
      </c>
      <c r="D263" s="9" t="s">
        <v>1035</v>
      </c>
      <c r="E263" s="10" t="s">
        <v>148</v>
      </c>
      <c r="F263" s="11" t="s">
        <v>1036</v>
      </c>
      <c r="G263" s="10" t="s">
        <v>1037</v>
      </c>
      <c r="H263" s="12">
        <v>1719794.47</v>
      </c>
      <c r="I263" s="12">
        <v>326760.94929999998</v>
      </c>
      <c r="J263" s="13">
        <v>2046555.4193</v>
      </c>
    </row>
    <row r="264" spans="1:10" ht="33" x14ac:dyDescent="0.3">
      <c r="A264" s="25">
        <v>259</v>
      </c>
      <c r="B264" s="8" t="s">
        <v>1038</v>
      </c>
      <c r="C264" s="9" t="s">
        <v>6</v>
      </c>
      <c r="D264" s="9" t="s">
        <v>1035</v>
      </c>
      <c r="E264" s="10" t="s">
        <v>148</v>
      </c>
      <c r="F264" s="11" t="s">
        <v>1039</v>
      </c>
      <c r="G264" s="10" t="s">
        <v>1040</v>
      </c>
      <c r="H264" s="12">
        <v>179777</v>
      </c>
      <c r="I264" s="12">
        <v>34157.629999999997</v>
      </c>
      <c r="J264" s="13">
        <v>213934.63</v>
      </c>
    </row>
    <row r="265" spans="1:10" ht="49.5" x14ac:dyDescent="0.3">
      <c r="A265" s="25">
        <v>260</v>
      </c>
      <c r="B265" s="14" t="s">
        <v>1041</v>
      </c>
      <c r="C265" s="15" t="s">
        <v>6</v>
      </c>
      <c r="D265" s="15" t="s">
        <v>1042</v>
      </c>
      <c r="E265" s="16" t="s">
        <v>458</v>
      </c>
      <c r="F265" s="17" t="s">
        <v>1043</v>
      </c>
      <c r="G265" s="16" t="s">
        <v>1044</v>
      </c>
      <c r="H265" s="18">
        <v>1024512.32</v>
      </c>
      <c r="I265" s="18">
        <v>194657.34080000001</v>
      </c>
      <c r="J265" s="19">
        <v>1219169.6608</v>
      </c>
    </row>
    <row r="266" spans="1:10" ht="49.5" x14ac:dyDescent="0.3">
      <c r="A266" s="25">
        <v>261</v>
      </c>
      <c r="B266" s="8" t="s">
        <v>1045</v>
      </c>
      <c r="C266" s="9" t="s">
        <v>6</v>
      </c>
      <c r="D266" s="9" t="s">
        <v>1046</v>
      </c>
      <c r="E266" s="10" t="s">
        <v>1047</v>
      </c>
      <c r="F266" s="11" t="s">
        <v>1048</v>
      </c>
      <c r="G266" s="10" t="s">
        <v>1049</v>
      </c>
      <c r="H266" s="12">
        <v>777589.69</v>
      </c>
      <c r="I266" s="12">
        <v>147742.0411</v>
      </c>
      <c r="J266" s="13">
        <v>925331.73109999998</v>
      </c>
    </row>
    <row r="267" spans="1:10" ht="49.5" x14ac:dyDescent="0.3">
      <c r="A267" s="25">
        <v>262</v>
      </c>
      <c r="B267" s="8" t="s">
        <v>1050</v>
      </c>
      <c r="C267" s="9" t="s">
        <v>6</v>
      </c>
      <c r="D267" s="9" t="s">
        <v>1051</v>
      </c>
      <c r="E267" s="10" t="s">
        <v>508</v>
      </c>
      <c r="F267" s="11" t="s">
        <v>1052</v>
      </c>
      <c r="G267" s="10" t="s">
        <v>1053</v>
      </c>
      <c r="H267" s="12">
        <v>699614.12</v>
      </c>
      <c r="I267" s="12">
        <v>132926.68280000001</v>
      </c>
      <c r="J267" s="13">
        <v>832540.80279999995</v>
      </c>
    </row>
    <row r="268" spans="1:10" ht="33" x14ac:dyDescent="0.3">
      <c r="A268" s="25">
        <v>263</v>
      </c>
      <c r="B268" s="8" t="s">
        <v>1054</v>
      </c>
      <c r="C268" s="9" t="s">
        <v>7</v>
      </c>
      <c r="D268" s="9" t="s">
        <v>1055</v>
      </c>
      <c r="E268" s="10" t="s">
        <v>100</v>
      </c>
      <c r="F268" s="11" t="s">
        <v>1056</v>
      </c>
      <c r="G268" s="10" t="s">
        <v>1057</v>
      </c>
      <c r="H268" s="12">
        <v>1667810.76</v>
      </c>
      <c r="I268" s="12">
        <v>316884.04440000001</v>
      </c>
      <c r="J268" s="13">
        <v>1984694.8044</v>
      </c>
    </row>
    <row r="269" spans="1:10" ht="33" x14ac:dyDescent="0.3">
      <c r="A269" s="25">
        <v>264</v>
      </c>
      <c r="B269" s="8" t="s">
        <v>1058</v>
      </c>
      <c r="C269" s="9" t="s">
        <v>6</v>
      </c>
      <c r="D269" s="9" t="s">
        <v>1059</v>
      </c>
      <c r="E269" s="10" t="s">
        <v>148</v>
      </c>
      <c r="F269" s="11" t="s">
        <v>1060</v>
      </c>
      <c r="G269" s="10" t="s">
        <v>1061</v>
      </c>
      <c r="H269" s="12">
        <v>1295260.82</v>
      </c>
      <c r="I269" s="12">
        <v>246099.5558</v>
      </c>
      <c r="J269" s="13">
        <v>1541360.3758</v>
      </c>
    </row>
    <row r="270" spans="1:10" ht="33" x14ac:dyDescent="0.3">
      <c r="A270" s="25">
        <v>265</v>
      </c>
      <c r="B270" s="8" t="s">
        <v>1062</v>
      </c>
      <c r="C270" s="9" t="s">
        <v>6</v>
      </c>
      <c r="D270" s="9" t="s">
        <v>1063</v>
      </c>
      <c r="E270" s="10" t="s">
        <v>688</v>
      </c>
      <c r="F270" s="11" t="s">
        <v>1064</v>
      </c>
      <c r="G270" s="10" t="s">
        <v>1065</v>
      </c>
      <c r="H270" s="12">
        <v>992022.5</v>
      </c>
      <c r="I270" s="12">
        <v>188484.27499999999</v>
      </c>
      <c r="J270" s="13">
        <v>1180506.7749999999</v>
      </c>
    </row>
    <row r="271" spans="1:10" ht="33" x14ac:dyDescent="0.3">
      <c r="A271" s="25">
        <v>266</v>
      </c>
      <c r="B271" s="8" t="s">
        <v>1066</v>
      </c>
      <c r="C271" s="9" t="s">
        <v>6</v>
      </c>
      <c r="D271" s="9" t="s">
        <v>1067</v>
      </c>
      <c r="E271" s="10" t="s">
        <v>458</v>
      </c>
      <c r="F271" s="11" t="s">
        <v>1068</v>
      </c>
      <c r="G271" s="10" t="s">
        <v>1069</v>
      </c>
      <c r="H271" s="12">
        <v>1669976.75</v>
      </c>
      <c r="I271" s="12">
        <v>317295.58250000002</v>
      </c>
      <c r="J271" s="13">
        <v>1987272.3325</v>
      </c>
    </row>
    <row r="272" spans="1:10" ht="49.5" x14ac:dyDescent="0.3">
      <c r="A272" s="25">
        <v>267</v>
      </c>
      <c r="B272" s="8" t="s">
        <v>1070</v>
      </c>
      <c r="C272" s="9" t="s">
        <v>6</v>
      </c>
      <c r="D272" s="9" t="s">
        <v>838</v>
      </c>
      <c r="E272" s="10" t="s">
        <v>534</v>
      </c>
      <c r="F272" s="11" t="s">
        <v>1071</v>
      </c>
      <c r="G272" s="10" t="s">
        <v>1072</v>
      </c>
      <c r="H272" s="12">
        <v>878258.79</v>
      </c>
      <c r="I272" s="12">
        <v>166869.17010000002</v>
      </c>
      <c r="J272" s="13">
        <v>1045127.9601</v>
      </c>
    </row>
    <row r="273" spans="1:10" ht="33" x14ac:dyDescent="0.3">
      <c r="A273" s="25">
        <v>268</v>
      </c>
      <c r="B273" s="8" t="s">
        <v>1073</v>
      </c>
      <c r="C273" s="9" t="s">
        <v>6</v>
      </c>
      <c r="D273" s="9" t="s">
        <v>1074</v>
      </c>
      <c r="E273" s="10" t="s">
        <v>369</v>
      </c>
      <c r="F273" s="11" t="s">
        <v>1075</v>
      </c>
      <c r="G273" s="10" t="s">
        <v>1076</v>
      </c>
      <c r="H273" s="12">
        <v>740767.9</v>
      </c>
      <c r="I273" s="12">
        <v>140745.90100000001</v>
      </c>
      <c r="J273" s="13">
        <v>881513.80099999998</v>
      </c>
    </row>
    <row r="274" spans="1:10" ht="33" x14ac:dyDescent="0.3">
      <c r="A274" s="25">
        <v>269</v>
      </c>
      <c r="B274" s="8" t="s">
        <v>1077</v>
      </c>
      <c r="C274" s="9" t="s">
        <v>7</v>
      </c>
      <c r="D274" s="9" t="s">
        <v>1078</v>
      </c>
      <c r="E274" s="10" t="s">
        <v>100</v>
      </c>
      <c r="F274" s="11" t="s">
        <v>1079</v>
      </c>
      <c r="G274" s="10" t="s">
        <v>1080</v>
      </c>
      <c r="H274" s="12">
        <v>537165.02</v>
      </c>
      <c r="I274" s="12">
        <v>102061.35380000001</v>
      </c>
      <c r="J274" s="13">
        <v>639226.37380000006</v>
      </c>
    </row>
    <row r="275" spans="1:10" ht="33" x14ac:dyDescent="0.3">
      <c r="A275" s="25">
        <v>270</v>
      </c>
      <c r="B275" s="8" t="s">
        <v>1081</v>
      </c>
      <c r="C275" s="9" t="s">
        <v>6</v>
      </c>
      <c r="D275" s="9" t="s">
        <v>1082</v>
      </c>
      <c r="E275" s="10" t="s">
        <v>131</v>
      </c>
      <c r="F275" s="11" t="s">
        <v>1083</v>
      </c>
      <c r="G275" s="10" t="s">
        <v>1084</v>
      </c>
      <c r="H275" s="12">
        <v>491679.28</v>
      </c>
      <c r="I275" s="12">
        <v>93419.063200000004</v>
      </c>
      <c r="J275" s="13">
        <v>585098.3432</v>
      </c>
    </row>
    <row r="276" spans="1:10" ht="33" x14ac:dyDescent="0.3">
      <c r="A276" s="25">
        <v>271</v>
      </c>
      <c r="B276" s="8" t="s">
        <v>1085</v>
      </c>
      <c r="C276" s="9" t="s">
        <v>6</v>
      </c>
      <c r="D276" s="9" t="s">
        <v>1086</v>
      </c>
      <c r="E276" s="10" t="s">
        <v>458</v>
      </c>
      <c r="F276" s="11" t="s">
        <v>1087</v>
      </c>
      <c r="G276" s="10" t="s">
        <v>1088</v>
      </c>
      <c r="H276" s="12">
        <v>831739.39</v>
      </c>
      <c r="I276" s="12">
        <v>158030.4841</v>
      </c>
      <c r="J276" s="13">
        <v>989769.87410000002</v>
      </c>
    </row>
    <row r="277" spans="1:10" ht="33" x14ac:dyDescent="0.3">
      <c r="A277" s="25">
        <v>272</v>
      </c>
      <c r="B277" s="8" t="s">
        <v>1089</v>
      </c>
      <c r="C277" s="9" t="s">
        <v>6</v>
      </c>
      <c r="D277" s="9" t="s">
        <v>1090</v>
      </c>
      <c r="E277" s="10" t="s">
        <v>122</v>
      </c>
      <c r="F277" s="11" t="s">
        <v>1091</v>
      </c>
      <c r="G277" s="10" t="s">
        <v>1092</v>
      </c>
      <c r="H277" s="12">
        <v>1178297.47</v>
      </c>
      <c r="I277" s="12">
        <v>223876.51929999999</v>
      </c>
      <c r="J277" s="13">
        <v>1402173.9893</v>
      </c>
    </row>
    <row r="278" spans="1:10" ht="49.5" x14ac:dyDescent="0.3">
      <c r="A278" s="25">
        <v>273</v>
      </c>
      <c r="B278" s="8" t="s">
        <v>1093</v>
      </c>
      <c r="C278" s="9" t="s">
        <v>6</v>
      </c>
      <c r="D278" s="9" t="s">
        <v>1094</v>
      </c>
      <c r="E278" s="10" t="s">
        <v>664</v>
      </c>
      <c r="F278" s="11" t="s">
        <v>1095</v>
      </c>
      <c r="G278" s="10" t="s">
        <v>1096</v>
      </c>
      <c r="H278" s="12">
        <v>1362947.95</v>
      </c>
      <c r="I278" s="12">
        <v>258960.11049999998</v>
      </c>
      <c r="J278" s="13">
        <v>1621908.0604999999</v>
      </c>
    </row>
    <row r="279" spans="1:10" ht="33" x14ac:dyDescent="0.3">
      <c r="A279" s="25">
        <v>274</v>
      </c>
      <c r="B279" s="8" t="s">
        <v>1097</v>
      </c>
      <c r="C279" s="9" t="s">
        <v>6</v>
      </c>
      <c r="D279" s="9" t="s">
        <v>172</v>
      </c>
      <c r="E279" s="10" t="s">
        <v>122</v>
      </c>
      <c r="F279" s="11" t="s">
        <v>1098</v>
      </c>
      <c r="G279" s="10" t="s">
        <v>1099</v>
      </c>
      <c r="H279" s="12">
        <v>1269268.97</v>
      </c>
      <c r="I279" s="12">
        <v>241161.10430000001</v>
      </c>
      <c r="J279" s="13">
        <v>1510430.0743</v>
      </c>
    </row>
    <row r="280" spans="1:10" ht="33" x14ac:dyDescent="0.3">
      <c r="A280" s="25">
        <v>275</v>
      </c>
      <c r="B280" s="8" t="s">
        <v>1100</v>
      </c>
      <c r="C280" s="9" t="s">
        <v>6</v>
      </c>
      <c r="D280" s="9" t="s">
        <v>1101</v>
      </c>
      <c r="E280" s="10" t="s">
        <v>614</v>
      </c>
      <c r="F280" s="11" t="s">
        <v>1102</v>
      </c>
      <c r="G280" s="10" t="s">
        <v>1103</v>
      </c>
      <c r="H280" s="12">
        <v>1022346.34</v>
      </c>
      <c r="I280" s="12">
        <v>194245.8046</v>
      </c>
      <c r="J280" s="13">
        <v>1216592.1446</v>
      </c>
    </row>
    <row r="281" spans="1:10" ht="49.5" x14ac:dyDescent="0.3">
      <c r="A281" s="25">
        <v>276</v>
      </c>
      <c r="B281" s="8" t="s">
        <v>1104</v>
      </c>
      <c r="C281" s="9" t="s">
        <v>6</v>
      </c>
      <c r="D281" s="9" t="s">
        <v>1105</v>
      </c>
      <c r="E281" s="10" t="s">
        <v>122</v>
      </c>
      <c r="F281" s="11" t="s">
        <v>1106</v>
      </c>
      <c r="G281" s="10" t="s">
        <v>1107</v>
      </c>
      <c r="H281" s="12">
        <v>1550847.41</v>
      </c>
      <c r="I281" s="12">
        <v>294661.00789999997</v>
      </c>
      <c r="J281" s="13">
        <v>1845508.4178999998</v>
      </c>
    </row>
    <row r="282" spans="1:10" ht="33" x14ac:dyDescent="0.3">
      <c r="A282" s="25">
        <v>277</v>
      </c>
      <c r="B282" s="8" t="s">
        <v>1108</v>
      </c>
      <c r="C282" s="9" t="s">
        <v>6</v>
      </c>
      <c r="D282" s="9" t="s">
        <v>1109</v>
      </c>
      <c r="E282" s="10" t="s">
        <v>503</v>
      </c>
      <c r="F282" s="11" t="s">
        <v>1110</v>
      </c>
      <c r="G282" s="10" t="s">
        <v>1111</v>
      </c>
      <c r="H282" s="12">
        <v>1311000.03</v>
      </c>
      <c r="I282" s="12">
        <v>249090.00570000001</v>
      </c>
      <c r="J282" s="13">
        <v>1560090.0357000001</v>
      </c>
    </row>
    <row r="283" spans="1:10" ht="49.5" x14ac:dyDescent="0.3">
      <c r="A283" s="25">
        <v>278</v>
      </c>
      <c r="B283" s="8" t="s">
        <v>1112</v>
      </c>
      <c r="C283" s="9" t="s">
        <v>6</v>
      </c>
      <c r="D283" s="9" t="s">
        <v>642</v>
      </c>
      <c r="E283" s="10" t="s">
        <v>458</v>
      </c>
      <c r="F283" s="11" t="s">
        <v>1113</v>
      </c>
      <c r="G283" s="10" t="s">
        <v>1114</v>
      </c>
      <c r="H283" s="12">
        <v>690950.17</v>
      </c>
      <c r="I283" s="12">
        <v>131280.53230000002</v>
      </c>
      <c r="J283" s="13">
        <v>822230.7023</v>
      </c>
    </row>
    <row r="284" spans="1:10" ht="33" x14ac:dyDescent="0.3">
      <c r="A284" s="25">
        <v>279</v>
      </c>
      <c r="B284" s="8" t="s">
        <v>1115</v>
      </c>
      <c r="C284" s="9" t="s">
        <v>6</v>
      </c>
      <c r="D284" s="9" t="s">
        <v>1116</v>
      </c>
      <c r="E284" s="10" t="s">
        <v>148</v>
      </c>
      <c r="F284" s="11" t="s">
        <v>1117</v>
      </c>
      <c r="G284" s="10" t="s">
        <v>1118</v>
      </c>
      <c r="H284" s="12">
        <v>1212953.28</v>
      </c>
      <c r="I284" s="12">
        <v>230461.1232</v>
      </c>
      <c r="J284" s="13">
        <v>1443414.4032000001</v>
      </c>
    </row>
    <row r="285" spans="1:10" ht="33" x14ac:dyDescent="0.3">
      <c r="A285" s="25">
        <v>280</v>
      </c>
      <c r="B285" s="14" t="s">
        <v>1119</v>
      </c>
      <c r="C285" s="15" t="s">
        <v>6</v>
      </c>
      <c r="D285" s="15" t="s">
        <v>1120</v>
      </c>
      <c r="E285" s="16" t="s">
        <v>148</v>
      </c>
      <c r="F285" s="17" t="s">
        <v>1121</v>
      </c>
      <c r="G285" s="16" t="s">
        <v>1122</v>
      </c>
      <c r="H285" s="18">
        <v>402873.77</v>
      </c>
      <c r="I285" s="18">
        <v>76546.016300000003</v>
      </c>
      <c r="J285" s="19">
        <v>479419.78630000004</v>
      </c>
    </row>
    <row r="286" spans="1:10" ht="33" x14ac:dyDescent="0.3">
      <c r="A286" s="25">
        <v>281</v>
      </c>
      <c r="B286" s="8" t="s">
        <v>1123</v>
      </c>
      <c r="C286" s="9" t="s">
        <v>6</v>
      </c>
      <c r="D286" s="9" t="s">
        <v>1124</v>
      </c>
      <c r="E286" s="10" t="s">
        <v>335</v>
      </c>
      <c r="F286" s="11" t="s">
        <v>1125</v>
      </c>
      <c r="G286" s="10" t="s">
        <v>1126</v>
      </c>
      <c r="H286" s="12">
        <v>1251941.06</v>
      </c>
      <c r="I286" s="12">
        <v>237868.80140000003</v>
      </c>
      <c r="J286" s="13">
        <v>1489809.8614000001</v>
      </c>
    </row>
    <row r="287" spans="1:10" ht="33" x14ac:dyDescent="0.3">
      <c r="A287" s="25">
        <v>282</v>
      </c>
      <c r="B287" s="8" t="s">
        <v>1127</v>
      </c>
      <c r="C287" s="9" t="s">
        <v>6</v>
      </c>
      <c r="D287" s="9" t="s">
        <v>1128</v>
      </c>
      <c r="E287" s="10" t="s">
        <v>255</v>
      </c>
      <c r="F287" s="11" t="s">
        <v>1129</v>
      </c>
      <c r="G287" s="10" t="s">
        <v>1130</v>
      </c>
      <c r="H287" s="12">
        <v>901917.4</v>
      </c>
      <c r="I287" s="12">
        <v>171364.30600000001</v>
      </c>
      <c r="J287" s="13">
        <v>1073281.706</v>
      </c>
    </row>
    <row r="288" spans="1:10" ht="49.5" x14ac:dyDescent="0.3">
      <c r="A288" s="25">
        <v>283</v>
      </c>
      <c r="B288" s="8" t="s">
        <v>1131</v>
      </c>
      <c r="C288" s="9" t="s">
        <v>6</v>
      </c>
      <c r="D288" s="9" t="s">
        <v>1132</v>
      </c>
      <c r="E288" s="10" t="s">
        <v>9</v>
      </c>
      <c r="F288" s="11" t="s">
        <v>1133</v>
      </c>
      <c r="G288" s="10" t="s">
        <v>1134</v>
      </c>
      <c r="H288" s="12">
        <v>864229.21</v>
      </c>
      <c r="I288" s="12">
        <v>164203.54989999998</v>
      </c>
      <c r="J288" s="13">
        <v>1028432.7598999999</v>
      </c>
    </row>
    <row r="289" spans="1:10" ht="33" x14ac:dyDescent="0.3">
      <c r="A289" s="25">
        <v>284</v>
      </c>
      <c r="B289" s="8" t="s">
        <v>1135</v>
      </c>
      <c r="C289" s="9" t="s">
        <v>6</v>
      </c>
      <c r="D289" s="9" t="s">
        <v>1136</v>
      </c>
      <c r="E289" s="10" t="s">
        <v>13</v>
      </c>
      <c r="F289" s="11" t="s">
        <v>1137</v>
      </c>
      <c r="G289" s="10" t="s">
        <v>1138</v>
      </c>
      <c r="H289" s="12">
        <v>1022346.34</v>
      </c>
      <c r="I289" s="12">
        <v>194245.8046</v>
      </c>
      <c r="J289" s="13">
        <v>1216592.1446</v>
      </c>
    </row>
    <row r="290" spans="1:10" ht="33" x14ac:dyDescent="0.3">
      <c r="A290" s="25">
        <v>285</v>
      </c>
      <c r="B290" s="8" t="s">
        <v>1139</v>
      </c>
      <c r="C290" s="9" t="s">
        <v>6</v>
      </c>
      <c r="D290" s="9" t="s">
        <v>1136</v>
      </c>
      <c r="E290" s="10" t="s">
        <v>13</v>
      </c>
      <c r="F290" s="11" t="s">
        <v>1140</v>
      </c>
      <c r="G290" s="10" t="s">
        <v>1141</v>
      </c>
      <c r="H290" s="12">
        <v>859897.24</v>
      </c>
      <c r="I290" s="12">
        <v>163380.47560000001</v>
      </c>
      <c r="J290" s="13">
        <v>1023277.7156</v>
      </c>
    </row>
    <row r="291" spans="1:10" ht="49.5" x14ac:dyDescent="0.3">
      <c r="A291" s="25">
        <v>286</v>
      </c>
      <c r="B291" s="8" t="s">
        <v>1142</v>
      </c>
      <c r="C291" s="9" t="s">
        <v>6</v>
      </c>
      <c r="D291" s="9" t="s">
        <v>1143</v>
      </c>
      <c r="E291" s="10" t="s">
        <v>356</v>
      </c>
      <c r="F291" s="11" t="s">
        <v>1144</v>
      </c>
      <c r="G291" s="10" t="s">
        <v>1145</v>
      </c>
      <c r="H291" s="12">
        <v>879391.13</v>
      </c>
      <c r="I291" s="12">
        <v>167084.31470000002</v>
      </c>
      <c r="J291" s="13">
        <v>1046475.4447</v>
      </c>
    </row>
    <row r="292" spans="1:10" ht="33" x14ac:dyDescent="0.3">
      <c r="A292" s="25">
        <v>287</v>
      </c>
      <c r="B292" s="8" t="s">
        <v>1146</v>
      </c>
      <c r="C292" s="9" t="s">
        <v>6</v>
      </c>
      <c r="D292" s="9" t="s">
        <v>1147</v>
      </c>
      <c r="E292" s="10" t="s">
        <v>13</v>
      </c>
      <c r="F292" s="11" t="s">
        <v>1148</v>
      </c>
      <c r="G292" s="10" t="s">
        <v>1149</v>
      </c>
      <c r="H292" s="12">
        <v>1039674.24</v>
      </c>
      <c r="I292" s="12">
        <v>197538.10560000001</v>
      </c>
      <c r="J292" s="13">
        <v>1237212.3456000001</v>
      </c>
    </row>
    <row r="293" spans="1:10" ht="49.5" x14ac:dyDescent="0.3">
      <c r="A293" s="25">
        <v>288</v>
      </c>
      <c r="B293" s="8" t="s">
        <v>1150</v>
      </c>
      <c r="C293" s="9" t="s">
        <v>6</v>
      </c>
      <c r="D293" s="9" t="s">
        <v>1151</v>
      </c>
      <c r="E293" s="10" t="s">
        <v>39</v>
      </c>
      <c r="F293" s="11" t="s">
        <v>1152</v>
      </c>
      <c r="G293" s="10" t="s">
        <v>1153</v>
      </c>
      <c r="H293" s="12">
        <v>3383273.26</v>
      </c>
      <c r="I293" s="12">
        <v>642821.91940000001</v>
      </c>
      <c r="J293" s="13">
        <v>4026095.1793999998</v>
      </c>
    </row>
    <row r="294" spans="1:10" ht="33" x14ac:dyDescent="0.3">
      <c r="A294" s="25">
        <v>289</v>
      </c>
      <c r="B294" s="8" t="s">
        <v>1154</v>
      </c>
      <c r="C294" s="9" t="s">
        <v>6</v>
      </c>
      <c r="D294" s="9" t="s">
        <v>1155</v>
      </c>
      <c r="E294" s="10" t="s">
        <v>11</v>
      </c>
      <c r="F294" s="11" t="s">
        <v>1156</v>
      </c>
      <c r="G294" s="10" t="s">
        <v>1157</v>
      </c>
      <c r="H294" s="12">
        <v>792751.61</v>
      </c>
      <c r="I294" s="12">
        <v>150622.80590000001</v>
      </c>
      <c r="J294" s="13">
        <v>943374.41590000002</v>
      </c>
    </row>
    <row r="295" spans="1:10" ht="33" x14ac:dyDescent="0.3">
      <c r="A295" s="25">
        <v>290</v>
      </c>
      <c r="B295" s="8" t="s">
        <v>1158</v>
      </c>
      <c r="C295" s="9" t="s">
        <v>6</v>
      </c>
      <c r="D295" s="9" t="s">
        <v>1159</v>
      </c>
      <c r="E295" s="10" t="s">
        <v>10</v>
      </c>
      <c r="F295" s="11" t="s">
        <v>1160</v>
      </c>
      <c r="G295" s="10" t="s">
        <v>1161</v>
      </c>
      <c r="H295" s="12">
        <v>441861.55</v>
      </c>
      <c r="I295" s="12">
        <v>83953.694499999998</v>
      </c>
      <c r="J295" s="13">
        <v>525815.24450000003</v>
      </c>
    </row>
    <row r="296" spans="1:10" ht="33" x14ac:dyDescent="0.3">
      <c r="A296" s="25">
        <v>291</v>
      </c>
      <c r="B296" s="8" t="s">
        <v>1162</v>
      </c>
      <c r="C296" s="9" t="s">
        <v>6</v>
      </c>
      <c r="D296" s="9" t="s">
        <v>1163</v>
      </c>
      <c r="E296" s="10" t="s">
        <v>13</v>
      </c>
      <c r="F296" s="11" t="s">
        <v>1164</v>
      </c>
      <c r="G296" s="10" t="s">
        <v>1165</v>
      </c>
      <c r="H296" s="12">
        <v>255586.58</v>
      </c>
      <c r="I296" s="12">
        <v>48561.450199999999</v>
      </c>
      <c r="J296" s="13">
        <v>304148.03019999998</v>
      </c>
    </row>
    <row r="297" spans="1:10" ht="49.5" x14ac:dyDescent="0.3">
      <c r="A297" s="25">
        <v>292</v>
      </c>
      <c r="B297" s="8" t="s">
        <v>1166</v>
      </c>
      <c r="C297" s="9" t="s">
        <v>6</v>
      </c>
      <c r="D297" s="9" t="s">
        <v>1167</v>
      </c>
      <c r="E297" s="10" t="s">
        <v>1168</v>
      </c>
      <c r="F297" s="11" t="s">
        <v>1169</v>
      </c>
      <c r="G297" s="10" t="s">
        <v>1170</v>
      </c>
      <c r="H297" s="12">
        <v>645464.42000000004</v>
      </c>
      <c r="I297" s="12">
        <v>122638.23980000001</v>
      </c>
      <c r="J297" s="13">
        <v>768102.65980000002</v>
      </c>
    </row>
    <row r="298" spans="1:10" ht="49.5" x14ac:dyDescent="0.3">
      <c r="A298" s="25">
        <v>293</v>
      </c>
      <c r="B298" s="8" t="s">
        <v>1171</v>
      </c>
      <c r="C298" s="9" t="s">
        <v>6</v>
      </c>
      <c r="D298" s="9" t="s">
        <v>943</v>
      </c>
      <c r="E298" s="10" t="s">
        <v>11</v>
      </c>
      <c r="F298" s="11" t="s">
        <v>1172</v>
      </c>
      <c r="G298" s="10" t="s">
        <v>1173</v>
      </c>
      <c r="H298" s="12">
        <v>459189.46</v>
      </c>
      <c r="I298" s="12">
        <v>87245.997400000007</v>
      </c>
      <c r="J298" s="13">
        <v>546435.45740000007</v>
      </c>
    </row>
    <row r="299" spans="1:10" ht="33" x14ac:dyDescent="0.3">
      <c r="A299" s="25">
        <v>294</v>
      </c>
      <c r="B299" s="8" t="s">
        <v>1174</v>
      </c>
      <c r="C299" s="9" t="s">
        <v>6</v>
      </c>
      <c r="D299" s="9" t="s">
        <v>951</v>
      </c>
      <c r="E299" s="10" t="s">
        <v>13</v>
      </c>
      <c r="F299" s="11" t="s">
        <v>1175</v>
      </c>
      <c r="G299" s="10" t="s">
        <v>1176</v>
      </c>
      <c r="H299" s="12">
        <v>1516191.6</v>
      </c>
      <c r="I299" s="12">
        <v>288076.40400000004</v>
      </c>
      <c r="J299" s="13">
        <v>1804268.0040000002</v>
      </c>
    </row>
    <row r="300" spans="1:10" ht="33" x14ac:dyDescent="0.3">
      <c r="A300" s="25">
        <v>295</v>
      </c>
      <c r="B300" s="8" t="s">
        <v>1177</v>
      </c>
      <c r="C300" s="9" t="s">
        <v>6</v>
      </c>
      <c r="D300" s="9" t="s">
        <v>1178</v>
      </c>
      <c r="E300" s="10" t="s">
        <v>13</v>
      </c>
      <c r="F300" s="11" t="s">
        <v>1179</v>
      </c>
      <c r="G300" s="10" t="s">
        <v>1180</v>
      </c>
      <c r="H300" s="12">
        <v>844735.32</v>
      </c>
      <c r="I300" s="12">
        <v>160499.7108</v>
      </c>
      <c r="J300" s="13">
        <v>1005235.0307999999</v>
      </c>
    </row>
    <row r="301" spans="1:10" ht="33" x14ac:dyDescent="0.3">
      <c r="A301" s="25">
        <v>296</v>
      </c>
      <c r="B301" s="8" t="s">
        <v>1181</v>
      </c>
      <c r="C301" s="9" t="s">
        <v>6</v>
      </c>
      <c r="D301" s="9" t="s">
        <v>1178</v>
      </c>
      <c r="E301" s="10" t="s">
        <v>13</v>
      </c>
      <c r="F301" s="11" t="s">
        <v>1182</v>
      </c>
      <c r="G301" s="10" t="s">
        <v>1183</v>
      </c>
      <c r="H301" s="12">
        <v>294574.37</v>
      </c>
      <c r="I301" s="12">
        <v>55969.130299999997</v>
      </c>
      <c r="J301" s="13">
        <v>350543.50030000001</v>
      </c>
    </row>
    <row r="302" spans="1:10" ht="33" x14ac:dyDescent="0.3">
      <c r="A302" s="25">
        <v>297</v>
      </c>
      <c r="B302" s="8" t="s">
        <v>1184</v>
      </c>
      <c r="C302" s="9" t="s">
        <v>6</v>
      </c>
      <c r="D302" s="9" t="s">
        <v>490</v>
      </c>
      <c r="E302" s="10" t="s">
        <v>193</v>
      </c>
      <c r="F302" s="11" t="s">
        <v>1185</v>
      </c>
      <c r="G302" s="10" t="s">
        <v>1186</v>
      </c>
      <c r="H302" s="12">
        <v>2369590.87</v>
      </c>
      <c r="I302" s="12">
        <v>450222.26530000003</v>
      </c>
      <c r="J302" s="13">
        <v>2819813.1353000002</v>
      </c>
    </row>
    <row r="303" spans="1:10" ht="49.5" x14ac:dyDescent="0.3">
      <c r="A303" s="25">
        <v>298</v>
      </c>
      <c r="B303" s="8" t="s">
        <v>1187</v>
      </c>
      <c r="C303" s="9" t="s">
        <v>6</v>
      </c>
      <c r="D303" s="9" t="s">
        <v>1188</v>
      </c>
      <c r="E303" s="10" t="s">
        <v>9</v>
      </c>
      <c r="F303" s="11" t="s">
        <v>1189</v>
      </c>
      <c r="G303" s="10" t="s">
        <v>1190</v>
      </c>
      <c r="H303" s="12">
        <v>1674308.72</v>
      </c>
      <c r="I303" s="12">
        <v>318118.6568</v>
      </c>
      <c r="J303" s="13">
        <v>1992427.3768</v>
      </c>
    </row>
    <row r="304" spans="1:10" ht="33" x14ac:dyDescent="0.3">
      <c r="A304" s="25">
        <v>299</v>
      </c>
      <c r="B304" s="8" t="s">
        <v>1191</v>
      </c>
      <c r="C304" s="9" t="s">
        <v>6</v>
      </c>
      <c r="D304" s="9" t="s">
        <v>1192</v>
      </c>
      <c r="E304" s="10" t="s">
        <v>13</v>
      </c>
      <c r="F304" s="11" t="s">
        <v>1193</v>
      </c>
      <c r="G304" s="10" t="s">
        <v>1194</v>
      </c>
      <c r="H304" s="12">
        <v>651962.39</v>
      </c>
      <c r="I304" s="12">
        <v>123872.8541</v>
      </c>
      <c r="J304" s="13">
        <v>775835.24410000001</v>
      </c>
    </row>
    <row r="305" spans="1:10" ht="33" x14ac:dyDescent="0.3">
      <c r="A305" s="25">
        <v>300</v>
      </c>
      <c r="B305" s="14" t="s">
        <v>1195</v>
      </c>
      <c r="C305" s="15" t="s">
        <v>6</v>
      </c>
      <c r="D305" s="15" t="s">
        <v>1196</v>
      </c>
      <c r="E305" s="16" t="s">
        <v>378</v>
      </c>
      <c r="F305" s="17" t="s">
        <v>1197</v>
      </c>
      <c r="G305" s="16" t="s">
        <v>1198</v>
      </c>
      <c r="H305" s="18">
        <v>751597.84</v>
      </c>
      <c r="I305" s="18">
        <v>142803.58960000001</v>
      </c>
      <c r="J305" s="19">
        <v>894401.42959999992</v>
      </c>
    </row>
    <row r="306" spans="1:10" ht="33" x14ac:dyDescent="0.3">
      <c r="A306" s="25">
        <v>301</v>
      </c>
      <c r="B306" s="8" t="s">
        <v>1199</v>
      </c>
      <c r="C306" s="9" t="s">
        <v>6</v>
      </c>
      <c r="D306" s="9" t="s">
        <v>1200</v>
      </c>
      <c r="E306" s="10" t="s">
        <v>148</v>
      </c>
      <c r="F306" s="11" t="s">
        <v>1201</v>
      </c>
      <c r="G306" s="10" t="s">
        <v>1202</v>
      </c>
      <c r="H306" s="12">
        <v>1474644.01</v>
      </c>
      <c r="I306" s="12">
        <v>280182.36190000002</v>
      </c>
      <c r="J306" s="13">
        <v>1754826.3719000001</v>
      </c>
    </row>
    <row r="307" spans="1:10" ht="33" x14ac:dyDescent="0.3">
      <c r="A307" s="25">
        <v>302</v>
      </c>
      <c r="B307" s="8" t="s">
        <v>1203</v>
      </c>
      <c r="C307" s="9" t="s">
        <v>6</v>
      </c>
      <c r="D307" s="9" t="s">
        <v>1204</v>
      </c>
      <c r="E307" s="10" t="s">
        <v>552</v>
      </c>
      <c r="F307" s="11" t="s">
        <v>1205</v>
      </c>
      <c r="G307" s="10" t="s">
        <v>1206</v>
      </c>
      <c r="H307" s="12">
        <v>1888347.72</v>
      </c>
      <c r="I307" s="12">
        <v>358786.06679999997</v>
      </c>
      <c r="J307" s="13">
        <v>2247133.7867999999</v>
      </c>
    </row>
    <row r="308" spans="1:10" ht="33" x14ac:dyDescent="0.3">
      <c r="A308" s="25">
        <v>303</v>
      </c>
      <c r="B308" s="8" t="s">
        <v>1207</v>
      </c>
      <c r="C308" s="9" t="s">
        <v>6</v>
      </c>
      <c r="D308" s="9" t="s">
        <v>1208</v>
      </c>
      <c r="E308" s="10" t="s">
        <v>539</v>
      </c>
      <c r="F308" s="11" t="s">
        <v>1209</v>
      </c>
      <c r="G308" s="10" t="s">
        <v>1210</v>
      </c>
      <c r="H308" s="12">
        <v>1239191.27</v>
      </c>
      <c r="I308" s="12">
        <v>235446.3413</v>
      </c>
      <c r="J308" s="13">
        <v>1474637.6113</v>
      </c>
    </row>
    <row r="309" spans="1:10" ht="33" x14ac:dyDescent="0.3">
      <c r="A309" s="25">
        <v>304</v>
      </c>
      <c r="B309" s="8" t="s">
        <v>1211</v>
      </c>
      <c r="C309" s="9" t="s">
        <v>6</v>
      </c>
      <c r="D309" s="9" t="s">
        <v>1212</v>
      </c>
      <c r="E309" s="10" t="s">
        <v>539</v>
      </c>
      <c r="F309" s="11" t="s">
        <v>1213</v>
      </c>
      <c r="G309" s="10" t="s">
        <v>1214</v>
      </c>
      <c r="H309" s="12">
        <v>775029.89</v>
      </c>
      <c r="I309" s="12">
        <v>147255.67910000001</v>
      </c>
      <c r="J309" s="13">
        <v>922285.56909999996</v>
      </c>
    </row>
    <row r="310" spans="1:10" ht="33" x14ac:dyDescent="0.3">
      <c r="A310" s="25">
        <v>305</v>
      </c>
      <c r="B310" s="8" t="s">
        <v>1215</v>
      </c>
      <c r="C310" s="9" t="s">
        <v>6</v>
      </c>
      <c r="D310" s="9" t="s">
        <v>1212</v>
      </c>
      <c r="E310" s="10" t="s">
        <v>539</v>
      </c>
      <c r="F310" s="11" t="s">
        <v>1216</v>
      </c>
      <c r="G310" s="10" t="s">
        <v>1217</v>
      </c>
      <c r="H310" s="12">
        <v>785859.83</v>
      </c>
      <c r="I310" s="12">
        <v>149313.3677</v>
      </c>
      <c r="J310" s="13">
        <v>935173.1976999999</v>
      </c>
    </row>
    <row r="311" spans="1:10" ht="33" x14ac:dyDescent="0.3">
      <c r="A311" s="25">
        <v>306</v>
      </c>
      <c r="B311" s="8" t="s">
        <v>1218</v>
      </c>
      <c r="C311" s="9" t="s">
        <v>6</v>
      </c>
      <c r="D311" s="9" t="s">
        <v>753</v>
      </c>
      <c r="E311" s="10" t="s">
        <v>718</v>
      </c>
      <c r="F311" s="11" t="s">
        <v>1219</v>
      </c>
      <c r="G311" s="10" t="s">
        <v>1220</v>
      </c>
      <c r="H311" s="12">
        <v>554099.11</v>
      </c>
      <c r="I311" s="12">
        <v>105278.8309</v>
      </c>
      <c r="J311" s="13">
        <v>659377.94090000005</v>
      </c>
    </row>
    <row r="312" spans="1:10" ht="33" x14ac:dyDescent="0.3">
      <c r="A312" s="25">
        <v>307</v>
      </c>
      <c r="B312" s="8" t="s">
        <v>1221</v>
      </c>
      <c r="C312" s="9" t="s">
        <v>6</v>
      </c>
      <c r="D312" s="9" t="s">
        <v>1222</v>
      </c>
      <c r="E312" s="10" t="s">
        <v>148</v>
      </c>
      <c r="F312" s="11" t="s">
        <v>1223</v>
      </c>
      <c r="G312" s="10" t="s">
        <v>1224</v>
      </c>
      <c r="H312" s="12">
        <v>1619765.21</v>
      </c>
      <c r="I312" s="12">
        <v>307755.38990000001</v>
      </c>
      <c r="J312" s="13">
        <v>1927520.5999</v>
      </c>
    </row>
    <row r="313" spans="1:10" ht="33" x14ac:dyDescent="0.3">
      <c r="A313" s="25">
        <v>308</v>
      </c>
      <c r="B313" s="8" t="s">
        <v>1225</v>
      </c>
      <c r="C313" s="9" t="s">
        <v>6</v>
      </c>
      <c r="D313" s="9" t="s">
        <v>1226</v>
      </c>
      <c r="E313" s="10" t="s">
        <v>680</v>
      </c>
      <c r="F313" s="11" t="s">
        <v>1227</v>
      </c>
      <c r="G313" s="10" t="s">
        <v>1228</v>
      </c>
      <c r="H313" s="12">
        <v>543269.17000000004</v>
      </c>
      <c r="I313" s="12">
        <v>103221.14230000001</v>
      </c>
      <c r="J313" s="13">
        <v>646490.31230000011</v>
      </c>
    </row>
    <row r="314" spans="1:10" ht="33" x14ac:dyDescent="0.3">
      <c r="A314" s="25">
        <v>309</v>
      </c>
      <c r="B314" s="8" t="s">
        <v>1229</v>
      </c>
      <c r="C314" s="9" t="s">
        <v>6</v>
      </c>
      <c r="D314" s="9" t="s">
        <v>1230</v>
      </c>
      <c r="E314" s="10" t="s">
        <v>552</v>
      </c>
      <c r="F314" s="11" t="s">
        <v>1231</v>
      </c>
      <c r="G314" s="10" t="s">
        <v>1232</v>
      </c>
      <c r="H314" s="12">
        <v>1461254.27</v>
      </c>
      <c r="I314" s="12">
        <v>277638.3113</v>
      </c>
      <c r="J314" s="13">
        <v>1738892.5813</v>
      </c>
    </row>
    <row r="315" spans="1:10" ht="33" x14ac:dyDescent="0.3">
      <c r="A315" s="25">
        <v>310</v>
      </c>
      <c r="B315" s="8" t="s">
        <v>1233</v>
      </c>
      <c r="C315" s="9" t="s">
        <v>6</v>
      </c>
      <c r="D315" s="9" t="s">
        <v>1234</v>
      </c>
      <c r="E315" s="10" t="s">
        <v>718</v>
      </c>
      <c r="F315" s="11" t="s">
        <v>1235</v>
      </c>
      <c r="G315" s="10" t="s">
        <v>1236</v>
      </c>
      <c r="H315" s="12">
        <v>1357680.66</v>
      </c>
      <c r="I315" s="12">
        <v>257959.3254</v>
      </c>
      <c r="J315" s="13">
        <v>1615639.9853999999</v>
      </c>
    </row>
    <row r="316" spans="1:10" ht="33" x14ac:dyDescent="0.3">
      <c r="A316" s="25">
        <v>311</v>
      </c>
      <c r="B316" s="8" t="s">
        <v>1237</v>
      </c>
      <c r="C316" s="9" t="s">
        <v>6</v>
      </c>
      <c r="D316" s="9" t="s">
        <v>1238</v>
      </c>
      <c r="E316" s="10" t="s">
        <v>148</v>
      </c>
      <c r="F316" s="11" t="s">
        <v>1239</v>
      </c>
      <c r="G316" s="10" t="s">
        <v>1240</v>
      </c>
      <c r="H316" s="12">
        <v>1682578.86</v>
      </c>
      <c r="I316" s="12">
        <v>319689.98340000003</v>
      </c>
      <c r="J316" s="13">
        <v>2002268.8434000001</v>
      </c>
    </row>
    <row r="317" spans="1:10" ht="33" x14ac:dyDescent="0.3">
      <c r="A317" s="25">
        <v>312</v>
      </c>
      <c r="B317" s="8" t="s">
        <v>1241</v>
      </c>
      <c r="C317" s="9" t="s">
        <v>6</v>
      </c>
      <c r="D317" s="9" t="s">
        <v>1242</v>
      </c>
      <c r="E317" s="10" t="s">
        <v>718</v>
      </c>
      <c r="F317" s="11" t="s">
        <v>1243</v>
      </c>
      <c r="G317" s="10" t="s">
        <v>1244</v>
      </c>
      <c r="H317" s="12">
        <v>989224.44</v>
      </c>
      <c r="I317" s="12">
        <v>187952.64359999998</v>
      </c>
      <c r="J317" s="13">
        <v>1177177.0836</v>
      </c>
    </row>
    <row r="318" spans="1:10" ht="33" x14ac:dyDescent="0.3">
      <c r="A318" s="25">
        <v>313</v>
      </c>
      <c r="B318" s="8" t="s">
        <v>1245</v>
      </c>
      <c r="C318" s="9" t="s">
        <v>6</v>
      </c>
      <c r="D318" s="9" t="s">
        <v>1246</v>
      </c>
      <c r="E318" s="10" t="s">
        <v>614</v>
      </c>
      <c r="F318" s="11" t="s">
        <v>1247</v>
      </c>
      <c r="G318" s="10" t="s">
        <v>1248</v>
      </c>
      <c r="H318" s="12">
        <v>1524067.92</v>
      </c>
      <c r="I318" s="12">
        <v>289572.90479999996</v>
      </c>
      <c r="J318" s="13">
        <v>1813640.8247999998</v>
      </c>
    </row>
    <row r="319" spans="1:10" ht="33" x14ac:dyDescent="0.3">
      <c r="A319" s="25">
        <v>314</v>
      </c>
      <c r="B319" s="8" t="s">
        <v>1249</v>
      </c>
      <c r="C319" s="9" t="s">
        <v>6</v>
      </c>
      <c r="D319" s="9" t="s">
        <v>1250</v>
      </c>
      <c r="E319" s="10" t="s">
        <v>718</v>
      </c>
      <c r="F319" s="11" t="s">
        <v>1251</v>
      </c>
      <c r="G319" s="10" t="s">
        <v>1252</v>
      </c>
      <c r="H319" s="12">
        <v>577924.98</v>
      </c>
      <c r="I319" s="12">
        <v>109805.74619999999</v>
      </c>
      <c r="J319" s="13">
        <v>687730.72619999992</v>
      </c>
    </row>
    <row r="320" spans="1:10" ht="33" x14ac:dyDescent="0.3">
      <c r="A320" s="25">
        <v>315</v>
      </c>
      <c r="B320" s="8" t="s">
        <v>1253</v>
      </c>
      <c r="C320" s="9" t="s">
        <v>6</v>
      </c>
      <c r="D320" s="9" t="s">
        <v>806</v>
      </c>
      <c r="E320" s="10" t="s">
        <v>664</v>
      </c>
      <c r="F320" s="11" t="s">
        <v>1254</v>
      </c>
      <c r="G320" s="10" t="s">
        <v>1255</v>
      </c>
      <c r="H320" s="12">
        <v>809035.9</v>
      </c>
      <c r="I320" s="12">
        <v>153716.821</v>
      </c>
      <c r="J320" s="13">
        <v>962752.72100000002</v>
      </c>
    </row>
    <row r="321" spans="1:10" ht="49.5" x14ac:dyDescent="0.3">
      <c r="A321" s="25">
        <v>316</v>
      </c>
      <c r="B321" s="8" t="s">
        <v>1256</v>
      </c>
      <c r="C321" s="9" t="s">
        <v>6</v>
      </c>
      <c r="D321" s="9" t="s">
        <v>1257</v>
      </c>
      <c r="E321" s="10" t="s">
        <v>539</v>
      </c>
      <c r="F321" s="11" t="s">
        <v>1258</v>
      </c>
      <c r="G321" s="10" t="s">
        <v>1259</v>
      </c>
      <c r="H321" s="12">
        <v>1552619.58</v>
      </c>
      <c r="I321" s="12">
        <v>294997.72020000004</v>
      </c>
      <c r="J321" s="13">
        <v>1847617.3002000002</v>
      </c>
    </row>
    <row r="322" spans="1:10" ht="33" x14ac:dyDescent="0.3">
      <c r="A322" s="25">
        <v>317</v>
      </c>
      <c r="B322" s="8" t="s">
        <v>1260</v>
      </c>
      <c r="C322" s="9" t="s">
        <v>6</v>
      </c>
      <c r="D322" s="9" t="s">
        <v>1261</v>
      </c>
      <c r="E322" s="10" t="s">
        <v>534</v>
      </c>
      <c r="F322" s="11" t="s">
        <v>1262</v>
      </c>
      <c r="G322" s="10" t="s">
        <v>1263</v>
      </c>
      <c r="H322" s="12">
        <v>2315004.34</v>
      </c>
      <c r="I322" s="12">
        <v>439850.82459999999</v>
      </c>
      <c r="J322" s="13">
        <v>2754855.1645999998</v>
      </c>
    </row>
    <row r="323" spans="1:10" ht="33" x14ac:dyDescent="0.3">
      <c r="A323" s="25">
        <v>318</v>
      </c>
      <c r="B323" s="8" t="s">
        <v>1264</v>
      </c>
      <c r="C323" s="9" t="s">
        <v>6</v>
      </c>
      <c r="D323" s="9" t="s">
        <v>1265</v>
      </c>
      <c r="E323" s="10" t="s">
        <v>552</v>
      </c>
      <c r="F323" s="11" t="s">
        <v>1266</v>
      </c>
      <c r="G323" s="10" t="s">
        <v>1267</v>
      </c>
      <c r="H323" s="12">
        <v>1617599.22</v>
      </c>
      <c r="I323" s="12">
        <v>307343.8518</v>
      </c>
      <c r="J323" s="13">
        <v>1924943.0718</v>
      </c>
    </row>
    <row r="324" spans="1:10" ht="33" x14ac:dyDescent="0.3">
      <c r="A324" s="25">
        <v>319</v>
      </c>
      <c r="B324" s="8" t="s">
        <v>1268</v>
      </c>
      <c r="C324" s="9" t="s">
        <v>6</v>
      </c>
      <c r="D324" s="9" t="s">
        <v>1269</v>
      </c>
      <c r="E324" s="10" t="s">
        <v>539</v>
      </c>
      <c r="F324" s="11" t="s">
        <v>1270</v>
      </c>
      <c r="G324" s="10" t="s">
        <v>1271</v>
      </c>
      <c r="H324" s="12">
        <v>640738.63</v>
      </c>
      <c r="I324" s="12">
        <v>121740.3397</v>
      </c>
      <c r="J324" s="13">
        <v>762478.96970000002</v>
      </c>
    </row>
    <row r="325" spans="1:10" ht="33" x14ac:dyDescent="0.3">
      <c r="A325" s="25">
        <v>320</v>
      </c>
      <c r="B325" s="14" t="s">
        <v>1272</v>
      </c>
      <c r="C325" s="15" t="s">
        <v>6</v>
      </c>
      <c r="D325" s="15" t="s">
        <v>1273</v>
      </c>
      <c r="E325" s="16" t="s">
        <v>552</v>
      </c>
      <c r="F325" s="17" t="s">
        <v>1274</v>
      </c>
      <c r="G325" s="16" t="s">
        <v>1275</v>
      </c>
      <c r="H325" s="18">
        <v>1190899.58</v>
      </c>
      <c r="I325" s="18">
        <v>226270.92020000002</v>
      </c>
      <c r="J325" s="19">
        <v>1417170.5002000001</v>
      </c>
    </row>
    <row r="326" spans="1:10" ht="33" x14ac:dyDescent="0.3">
      <c r="A326" s="25">
        <v>321</v>
      </c>
      <c r="B326" s="8" t="s">
        <v>1276</v>
      </c>
      <c r="C326" s="9" t="s">
        <v>6</v>
      </c>
      <c r="D326" s="9" t="s">
        <v>1277</v>
      </c>
      <c r="E326" s="10" t="s">
        <v>1278</v>
      </c>
      <c r="F326" s="11" t="s">
        <v>1279</v>
      </c>
      <c r="G326" s="10" t="s">
        <v>1280</v>
      </c>
      <c r="H326" s="12">
        <v>2672829.19</v>
      </c>
      <c r="I326" s="12">
        <v>507837.54609999998</v>
      </c>
      <c r="J326" s="13">
        <v>3180666.7360999999</v>
      </c>
    </row>
    <row r="327" spans="1:10" ht="33" x14ac:dyDescent="0.3">
      <c r="A327" s="25">
        <v>322</v>
      </c>
      <c r="B327" s="8" t="s">
        <v>1281</v>
      </c>
      <c r="C327" s="9" t="s">
        <v>6</v>
      </c>
      <c r="D327" s="9" t="s">
        <v>1282</v>
      </c>
      <c r="E327" s="10" t="s">
        <v>13</v>
      </c>
      <c r="F327" s="11" t="s">
        <v>1283</v>
      </c>
      <c r="G327" s="10" t="s">
        <v>1284</v>
      </c>
      <c r="H327" s="12">
        <v>788419.63</v>
      </c>
      <c r="I327" s="12">
        <v>149799.7297</v>
      </c>
      <c r="J327" s="13">
        <v>938219.35970000003</v>
      </c>
    </row>
    <row r="328" spans="1:10" ht="33" x14ac:dyDescent="0.3">
      <c r="A328" s="25">
        <v>323</v>
      </c>
      <c r="B328" s="8" t="s">
        <v>1285</v>
      </c>
      <c r="C328" s="9" t="s">
        <v>6</v>
      </c>
      <c r="D328" s="9" t="s">
        <v>1286</v>
      </c>
      <c r="E328" s="10" t="s">
        <v>378</v>
      </c>
      <c r="F328" s="11" t="s">
        <v>1287</v>
      </c>
      <c r="G328" s="10" t="s">
        <v>1288</v>
      </c>
      <c r="H328" s="12">
        <v>565322.87</v>
      </c>
      <c r="I328" s="12">
        <v>107411.3453</v>
      </c>
      <c r="J328" s="13">
        <v>672734.21530000004</v>
      </c>
    </row>
    <row r="329" spans="1:10" ht="49.5" x14ac:dyDescent="0.3">
      <c r="A329" s="25">
        <v>324</v>
      </c>
      <c r="B329" s="8" t="s">
        <v>1289</v>
      </c>
      <c r="C329" s="9" t="s">
        <v>6</v>
      </c>
      <c r="D329" s="9" t="s">
        <v>1290</v>
      </c>
      <c r="E329" s="10" t="s">
        <v>437</v>
      </c>
      <c r="F329" s="11" t="s">
        <v>1291</v>
      </c>
      <c r="G329" s="10" t="s">
        <v>1292</v>
      </c>
      <c r="H329" s="12">
        <v>420201.67</v>
      </c>
      <c r="I329" s="12">
        <v>79838.317299999995</v>
      </c>
      <c r="J329" s="13">
        <v>500039.98729999998</v>
      </c>
    </row>
    <row r="330" spans="1:10" ht="33" x14ac:dyDescent="0.3">
      <c r="A330" s="25">
        <v>325</v>
      </c>
      <c r="B330" s="8" t="s">
        <v>1293</v>
      </c>
      <c r="C330" s="9" t="s">
        <v>6</v>
      </c>
      <c r="D330" s="9" t="s">
        <v>1294</v>
      </c>
      <c r="E330" s="10" t="s">
        <v>11</v>
      </c>
      <c r="F330" s="11" t="s">
        <v>1295</v>
      </c>
      <c r="G330" s="10" t="s">
        <v>1296</v>
      </c>
      <c r="H330" s="12">
        <v>628136.52</v>
      </c>
      <c r="I330" s="12">
        <v>119345.9388</v>
      </c>
      <c r="J330" s="13">
        <v>747482.45880000002</v>
      </c>
    </row>
    <row r="331" spans="1:10" ht="33" x14ac:dyDescent="0.3">
      <c r="A331" s="25">
        <v>326</v>
      </c>
      <c r="B331" s="8" t="s">
        <v>1297</v>
      </c>
      <c r="C331" s="9" t="s">
        <v>6</v>
      </c>
      <c r="D331" s="9" t="s">
        <v>1298</v>
      </c>
      <c r="E331" s="10" t="s">
        <v>437</v>
      </c>
      <c r="F331" s="11" t="s">
        <v>1299</v>
      </c>
      <c r="G331" s="10" t="s">
        <v>1300</v>
      </c>
      <c r="H331" s="12">
        <v>736209.72</v>
      </c>
      <c r="I331" s="12">
        <v>139879.8468</v>
      </c>
      <c r="J331" s="13">
        <v>876089.56679999991</v>
      </c>
    </row>
    <row r="332" spans="1:10" ht="33" x14ac:dyDescent="0.3">
      <c r="A332" s="25">
        <v>327</v>
      </c>
      <c r="B332" s="8" t="s">
        <v>1301</v>
      </c>
      <c r="C332" s="9" t="s">
        <v>6</v>
      </c>
      <c r="D332" s="9" t="s">
        <v>192</v>
      </c>
      <c r="E332" s="10" t="s">
        <v>193</v>
      </c>
      <c r="F332" s="11" t="s">
        <v>1302</v>
      </c>
      <c r="G332" s="10" t="s">
        <v>1303</v>
      </c>
      <c r="H332" s="12">
        <v>677954.24</v>
      </c>
      <c r="I332" s="12">
        <v>128811.30560000001</v>
      </c>
      <c r="J332" s="13">
        <v>806765.54559999995</v>
      </c>
    </row>
    <row r="333" spans="1:10" ht="33" x14ac:dyDescent="0.3">
      <c r="A333" s="25">
        <v>328</v>
      </c>
      <c r="B333" s="8" t="s">
        <v>1304</v>
      </c>
      <c r="C333" s="9" t="s">
        <v>6</v>
      </c>
      <c r="D333" s="9" t="s">
        <v>1305</v>
      </c>
      <c r="E333" s="10" t="s">
        <v>255</v>
      </c>
      <c r="F333" s="11" t="s">
        <v>1306</v>
      </c>
      <c r="G333" s="10" t="s">
        <v>1307</v>
      </c>
      <c r="H333" s="12">
        <v>567488.86</v>
      </c>
      <c r="I333" s="12">
        <v>107822.88339999999</v>
      </c>
      <c r="J333" s="13">
        <v>675311.74340000004</v>
      </c>
    </row>
    <row r="334" spans="1:10" ht="33" x14ac:dyDescent="0.3">
      <c r="A334" s="25">
        <v>329</v>
      </c>
      <c r="B334" s="8" t="s">
        <v>1308</v>
      </c>
      <c r="C334" s="9" t="s">
        <v>6</v>
      </c>
      <c r="D334" s="9" t="s">
        <v>1309</v>
      </c>
      <c r="E334" s="10" t="s">
        <v>335</v>
      </c>
      <c r="F334" s="11" t="s">
        <v>1310</v>
      </c>
      <c r="G334" s="10" t="s">
        <v>1311</v>
      </c>
      <c r="H334" s="12">
        <v>647630.41</v>
      </c>
      <c r="I334" s="12">
        <v>123049.7779</v>
      </c>
      <c r="J334" s="13">
        <v>770680.18790000002</v>
      </c>
    </row>
    <row r="335" spans="1:10" ht="33" x14ac:dyDescent="0.3">
      <c r="A335" s="25">
        <v>330</v>
      </c>
      <c r="B335" s="8" t="s">
        <v>1312</v>
      </c>
      <c r="C335" s="9" t="s">
        <v>6</v>
      </c>
      <c r="D335" s="9" t="s">
        <v>857</v>
      </c>
      <c r="E335" s="10" t="s">
        <v>13</v>
      </c>
      <c r="F335" s="11" t="s">
        <v>1313</v>
      </c>
      <c r="G335" s="10" t="s">
        <v>1314</v>
      </c>
      <c r="H335" s="12">
        <v>825241.43</v>
      </c>
      <c r="I335" s="12">
        <v>156795.87170000002</v>
      </c>
      <c r="J335" s="13">
        <v>982037.30170000007</v>
      </c>
    </row>
    <row r="336" spans="1:10" ht="33" x14ac:dyDescent="0.3">
      <c r="A336" s="25">
        <v>331</v>
      </c>
      <c r="B336" s="8" t="s">
        <v>1315</v>
      </c>
      <c r="C336" s="9" t="s">
        <v>7</v>
      </c>
      <c r="D336" s="9" t="s">
        <v>864</v>
      </c>
      <c r="E336" s="10" t="s">
        <v>260</v>
      </c>
      <c r="F336" s="11" t="s">
        <v>1316</v>
      </c>
      <c r="G336" s="10" t="s">
        <v>1317</v>
      </c>
      <c r="H336" s="12">
        <v>1200932.05</v>
      </c>
      <c r="I336" s="12">
        <v>228177.0895</v>
      </c>
      <c r="J336" s="13">
        <v>1429109.1395</v>
      </c>
    </row>
    <row r="337" spans="1:10" ht="33" x14ac:dyDescent="0.3">
      <c r="A337" s="25">
        <v>332</v>
      </c>
      <c r="B337" s="8" t="s">
        <v>1318</v>
      </c>
      <c r="C337" s="9" t="s">
        <v>7</v>
      </c>
      <c r="D337" s="9" t="s">
        <v>1319</v>
      </c>
      <c r="E337" s="10" t="s">
        <v>181</v>
      </c>
      <c r="F337" s="11" t="s">
        <v>1320</v>
      </c>
      <c r="G337" s="10" t="s">
        <v>1321</v>
      </c>
      <c r="H337" s="12">
        <v>1386232.32</v>
      </c>
      <c r="I337" s="12">
        <v>263384.14079999999</v>
      </c>
      <c r="J337" s="13">
        <v>1649616.4608</v>
      </c>
    </row>
    <row r="338" spans="1:10" ht="33" x14ac:dyDescent="0.3">
      <c r="A338" s="25">
        <v>333</v>
      </c>
      <c r="B338" s="8" t="s">
        <v>1322</v>
      </c>
      <c r="C338" s="9" t="s">
        <v>6</v>
      </c>
      <c r="D338" s="9" t="s">
        <v>1323</v>
      </c>
      <c r="E338" s="10" t="s">
        <v>437</v>
      </c>
      <c r="F338" s="11" t="s">
        <v>1324</v>
      </c>
      <c r="G338" s="10" t="s">
        <v>1325</v>
      </c>
      <c r="H338" s="12">
        <v>3023719.25</v>
      </c>
      <c r="I338" s="12">
        <v>574506.65749999997</v>
      </c>
      <c r="J338" s="13">
        <v>3598225.9074999997</v>
      </c>
    </row>
    <row r="339" spans="1:10" ht="49.5" x14ac:dyDescent="0.3">
      <c r="A339" s="25">
        <v>334</v>
      </c>
      <c r="B339" s="8" t="s">
        <v>1326</v>
      </c>
      <c r="C339" s="9" t="s">
        <v>6</v>
      </c>
      <c r="D339" s="9" t="s">
        <v>1327</v>
      </c>
      <c r="E339" s="10" t="s">
        <v>11</v>
      </c>
      <c r="F339" s="11" t="s">
        <v>1328</v>
      </c>
      <c r="G339" s="10" t="s">
        <v>1329</v>
      </c>
      <c r="H339" s="12">
        <v>402873.77</v>
      </c>
      <c r="I339" s="12">
        <v>76546.016300000003</v>
      </c>
      <c r="J339" s="13">
        <v>479419.78630000004</v>
      </c>
    </row>
    <row r="340" spans="1:10" ht="33" x14ac:dyDescent="0.3">
      <c r="A340" s="25">
        <v>335</v>
      </c>
      <c r="B340" s="8" t="s">
        <v>1330</v>
      </c>
      <c r="C340" s="9" t="s">
        <v>6</v>
      </c>
      <c r="D340" s="9" t="s">
        <v>1331</v>
      </c>
      <c r="E340" s="10" t="s">
        <v>181</v>
      </c>
      <c r="F340" s="11" t="s">
        <v>1332</v>
      </c>
      <c r="G340" s="10" t="s">
        <v>1333</v>
      </c>
      <c r="H340" s="12">
        <v>1927729.32</v>
      </c>
      <c r="I340" s="12">
        <v>366268.57080000004</v>
      </c>
      <c r="J340" s="13">
        <v>2293997.8908000002</v>
      </c>
    </row>
    <row r="341" spans="1:10" ht="49.5" x14ac:dyDescent="0.3">
      <c r="A341" s="25">
        <v>336</v>
      </c>
      <c r="B341" s="8" t="s">
        <v>1334</v>
      </c>
      <c r="C341" s="9" t="s">
        <v>6</v>
      </c>
      <c r="D341" s="9" t="s">
        <v>1331</v>
      </c>
      <c r="E341" s="10" t="s">
        <v>181</v>
      </c>
      <c r="F341" s="11" t="s">
        <v>1335</v>
      </c>
      <c r="G341" s="10" t="s">
        <v>1336</v>
      </c>
      <c r="H341" s="12">
        <v>812245.5</v>
      </c>
      <c r="I341" s="12">
        <v>154326.64499999999</v>
      </c>
      <c r="J341" s="13">
        <v>966572.14500000002</v>
      </c>
    </row>
    <row r="342" spans="1:10" ht="33" x14ac:dyDescent="0.3">
      <c r="A342" s="25">
        <v>337</v>
      </c>
      <c r="B342" s="8" t="s">
        <v>1337</v>
      </c>
      <c r="C342" s="9" t="s">
        <v>6</v>
      </c>
      <c r="D342" s="9" t="s">
        <v>1338</v>
      </c>
      <c r="E342" s="10" t="s">
        <v>335</v>
      </c>
      <c r="F342" s="11" t="s">
        <v>1339</v>
      </c>
      <c r="G342" s="10" t="s">
        <v>1340</v>
      </c>
      <c r="H342" s="12">
        <v>762427.78</v>
      </c>
      <c r="I342" s="12">
        <v>144861.2782</v>
      </c>
      <c r="J342" s="13">
        <v>907289.05820000009</v>
      </c>
    </row>
    <row r="343" spans="1:10" ht="33" x14ac:dyDescent="0.3">
      <c r="A343" s="25">
        <v>338</v>
      </c>
      <c r="B343" s="8" t="s">
        <v>1341</v>
      </c>
      <c r="C343" s="9" t="s">
        <v>6</v>
      </c>
      <c r="D343" s="9" t="s">
        <v>1342</v>
      </c>
      <c r="E343" s="10" t="s">
        <v>13</v>
      </c>
      <c r="F343" s="11" t="s">
        <v>1343</v>
      </c>
      <c r="G343" s="10" t="s">
        <v>1344</v>
      </c>
      <c r="H343" s="12">
        <v>275080.48</v>
      </c>
      <c r="I343" s="12">
        <v>52265.2912</v>
      </c>
      <c r="J343" s="13">
        <v>327345.77119999996</v>
      </c>
    </row>
    <row r="344" spans="1:10" ht="66" x14ac:dyDescent="0.3">
      <c r="A344" s="25">
        <v>339</v>
      </c>
      <c r="B344" s="8" t="s">
        <v>1345</v>
      </c>
      <c r="C344" s="9" t="s">
        <v>6</v>
      </c>
      <c r="D344" s="9" t="s">
        <v>1346</v>
      </c>
      <c r="E344" s="10" t="s">
        <v>11</v>
      </c>
      <c r="F344" s="11" t="s">
        <v>1347</v>
      </c>
      <c r="G344" s="10" t="s">
        <v>1348</v>
      </c>
      <c r="H344" s="12">
        <v>1828093.87</v>
      </c>
      <c r="I344" s="12">
        <v>347337.83530000004</v>
      </c>
      <c r="J344" s="13">
        <v>2175431.7053</v>
      </c>
    </row>
    <row r="345" spans="1:10" ht="33" x14ac:dyDescent="0.3">
      <c r="A345" s="25">
        <v>340</v>
      </c>
      <c r="B345" s="14" t="s">
        <v>1349</v>
      </c>
      <c r="C345" s="15" t="s">
        <v>6</v>
      </c>
      <c r="D345" s="15" t="s">
        <v>1350</v>
      </c>
      <c r="E345" s="16" t="s">
        <v>260</v>
      </c>
      <c r="F345" s="17" t="s">
        <v>1351</v>
      </c>
      <c r="G345" s="16" t="s">
        <v>1352</v>
      </c>
      <c r="H345" s="18">
        <v>1332082.6200000001</v>
      </c>
      <c r="I345" s="18">
        <v>253095.69780000002</v>
      </c>
      <c r="J345" s="19">
        <v>1585178.3178000001</v>
      </c>
    </row>
    <row r="346" spans="1:10" ht="33" x14ac:dyDescent="0.3">
      <c r="A346" s="25">
        <v>341</v>
      </c>
      <c r="B346" s="8" t="s">
        <v>1353</v>
      </c>
      <c r="C346" s="9" t="s">
        <v>6</v>
      </c>
      <c r="D346" s="9" t="s">
        <v>334</v>
      </c>
      <c r="E346" s="10" t="s">
        <v>335</v>
      </c>
      <c r="F346" s="11" t="s">
        <v>1354</v>
      </c>
      <c r="G346" s="10" t="s">
        <v>1355</v>
      </c>
      <c r="H346" s="12">
        <v>1257139.44</v>
      </c>
      <c r="I346" s="12">
        <v>238856.49359999999</v>
      </c>
      <c r="J346" s="13">
        <v>1495995.9335999999</v>
      </c>
    </row>
    <row r="347" spans="1:10" ht="33" x14ac:dyDescent="0.3">
      <c r="A347" s="25">
        <v>342</v>
      </c>
      <c r="B347" s="8" t="s">
        <v>1356</v>
      </c>
      <c r="C347" s="9" t="s">
        <v>6</v>
      </c>
      <c r="D347" s="9" t="s">
        <v>1282</v>
      </c>
      <c r="E347" s="10" t="s">
        <v>13</v>
      </c>
      <c r="F347" s="11" t="s">
        <v>1357</v>
      </c>
      <c r="G347" s="10" t="s">
        <v>1358</v>
      </c>
      <c r="H347" s="12">
        <v>1375402.38</v>
      </c>
      <c r="I347" s="12">
        <v>261326.45219999997</v>
      </c>
      <c r="J347" s="13">
        <v>1636728.8321999998</v>
      </c>
    </row>
    <row r="348" spans="1:10" ht="33" x14ac:dyDescent="0.3">
      <c r="A348" s="25">
        <v>343</v>
      </c>
      <c r="B348" s="8" t="s">
        <v>1359</v>
      </c>
      <c r="C348" s="9" t="s">
        <v>7</v>
      </c>
      <c r="D348" s="9" t="s">
        <v>1360</v>
      </c>
      <c r="E348" s="10" t="s">
        <v>351</v>
      </c>
      <c r="F348" s="11" t="s">
        <v>1361</v>
      </c>
      <c r="G348" s="10" t="s">
        <v>1362</v>
      </c>
      <c r="H348" s="12">
        <v>1113317.83</v>
      </c>
      <c r="I348" s="12">
        <v>211530.38770000002</v>
      </c>
      <c r="J348" s="13">
        <v>1324848.2177000002</v>
      </c>
    </row>
    <row r="349" spans="1:10" ht="33" x14ac:dyDescent="0.3">
      <c r="A349" s="25">
        <v>344</v>
      </c>
      <c r="B349" s="8" t="s">
        <v>1363</v>
      </c>
      <c r="C349" s="9" t="s">
        <v>6</v>
      </c>
      <c r="D349" s="9" t="s">
        <v>906</v>
      </c>
      <c r="E349" s="10" t="s">
        <v>181</v>
      </c>
      <c r="F349" s="11" t="s">
        <v>1364</v>
      </c>
      <c r="G349" s="10" t="s">
        <v>1365</v>
      </c>
      <c r="H349" s="12">
        <v>840403.34</v>
      </c>
      <c r="I349" s="12">
        <v>159676.63459999999</v>
      </c>
      <c r="J349" s="13">
        <v>1000079.9746</v>
      </c>
    </row>
    <row r="350" spans="1:10" ht="33" x14ac:dyDescent="0.3">
      <c r="A350" s="25">
        <v>345</v>
      </c>
      <c r="B350" s="8" t="s">
        <v>1366</v>
      </c>
      <c r="C350" s="9" t="s">
        <v>6</v>
      </c>
      <c r="D350" s="9" t="s">
        <v>268</v>
      </c>
      <c r="E350" s="10" t="s">
        <v>9</v>
      </c>
      <c r="F350" s="11" t="s">
        <v>1367</v>
      </c>
      <c r="G350" s="10" t="s">
        <v>1368</v>
      </c>
      <c r="H350" s="12">
        <v>914046.94</v>
      </c>
      <c r="I350" s="12">
        <v>173668.9186</v>
      </c>
      <c r="J350" s="13">
        <v>1087715.8585999999</v>
      </c>
    </row>
    <row r="351" spans="1:10" ht="33" x14ac:dyDescent="0.3">
      <c r="A351" s="25">
        <v>346</v>
      </c>
      <c r="B351" s="8" t="s">
        <v>1369</v>
      </c>
      <c r="C351" s="9" t="s">
        <v>6</v>
      </c>
      <c r="D351" s="9" t="s">
        <v>830</v>
      </c>
      <c r="E351" s="10" t="s">
        <v>13</v>
      </c>
      <c r="F351" s="11" t="s">
        <v>1370</v>
      </c>
      <c r="G351" s="10" t="s">
        <v>1371</v>
      </c>
      <c r="H351" s="12">
        <v>736435.92</v>
      </c>
      <c r="I351" s="12">
        <v>139922.8248</v>
      </c>
      <c r="J351" s="13">
        <v>876358.74479999999</v>
      </c>
    </row>
    <row r="352" spans="1:10" ht="33" x14ac:dyDescent="0.3">
      <c r="A352" s="25">
        <v>347</v>
      </c>
      <c r="B352" s="8" t="s">
        <v>1372</v>
      </c>
      <c r="C352" s="9" t="s">
        <v>6</v>
      </c>
      <c r="D352" s="9" t="s">
        <v>1373</v>
      </c>
      <c r="E352" s="10" t="s">
        <v>378</v>
      </c>
      <c r="F352" s="11" t="s">
        <v>1374</v>
      </c>
      <c r="G352" s="10" t="s">
        <v>1375</v>
      </c>
      <c r="H352" s="12">
        <v>1542183.46</v>
      </c>
      <c r="I352" s="12">
        <v>293014.85739999998</v>
      </c>
      <c r="J352" s="13">
        <v>1835198.3174000001</v>
      </c>
    </row>
    <row r="353" spans="1:10" ht="33" x14ac:dyDescent="0.3">
      <c r="A353" s="25">
        <v>348</v>
      </c>
      <c r="B353" s="8" t="s">
        <v>1376</v>
      </c>
      <c r="C353" s="9" t="s">
        <v>6</v>
      </c>
      <c r="D353" s="9" t="s">
        <v>1377</v>
      </c>
      <c r="E353" s="10" t="s">
        <v>13</v>
      </c>
      <c r="F353" s="11" t="s">
        <v>1378</v>
      </c>
      <c r="G353" s="10" t="s">
        <v>1379</v>
      </c>
      <c r="H353" s="12">
        <v>846901.31</v>
      </c>
      <c r="I353" s="12">
        <v>160911.24890000001</v>
      </c>
      <c r="J353" s="13">
        <v>1007812.5589000001</v>
      </c>
    </row>
    <row r="354" spans="1:10" ht="33" x14ac:dyDescent="0.3">
      <c r="A354" s="25">
        <v>349</v>
      </c>
      <c r="B354" s="8" t="s">
        <v>1380</v>
      </c>
      <c r="C354" s="9" t="s">
        <v>6</v>
      </c>
      <c r="D354" s="9" t="s">
        <v>1381</v>
      </c>
      <c r="E354" s="10" t="s">
        <v>1278</v>
      </c>
      <c r="F354" s="11" t="s">
        <v>1382</v>
      </c>
      <c r="G354" s="10" t="s">
        <v>1383</v>
      </c>
      <c r="H354" s="12">
        <v>602144.66</v>
      </c>
      <c r="I354" s="12">
        <v>114407.48540000001</v>
      </c>
      <c r="J354" s="13">
        <v>716552.14540000004</v>
      </c>
    </row>
    <row r="355" spans="1:10" ht="49.5" x14ac:dyDescent="0.3">
      <c r="A355" s="25">
        <v>350</v>
      </c>
      <c r="B355" s="8" t="s">
        <v>1384</v>
      </c>
      <c r="C355" s="9" t="s">
        <v>6</v>
      </c>
      <c r="D355" s="9" t="s">
        <v>1385</v>
      </c>
      <c r="E355" s="10" t="s">
        <v>11</v>
      </c>
      <c r="F355" s="11" t="s">
        <v>1386</v>
      </c>
      <c r="G355" s="10" t="s">
        <v>1387</v>
      </c>
      <c r="H355" s="12">
        <v>1507094.45</v>
      </c>
      <c r="I355" s="12">
        <v>286347.94549999997</v>
      </c>
      <c r="J355" s="13">
        <v>1793442.3954999999</v>
      </c>
    </row>
    <row r="356" spans="1:10" ht="33" x14ac:dyDescent="0.3">
      <c r="A356" s="25">
        <v>351</v>
      </c>
      <c r="B356" s="8" t="s">
        <v>1388</v>
      </c>
      <c r="C356" s="9" t="s">
        <v>6</v>
      </c>
      <c r="D356" s="9" t="s">
        <v>1389</v>
      </c>
      <c r="E356" s="10" t="s">
        <v>10</v>
      </c>
      <c r="F356" s="11" t="s">
        <v>1390</v>
      </c>
      <c r="G356" s="10" t="s">
        <v>1391</v>
      </c>
      <c r="H356" s="12">
        <v>1653818.48</v>
      </c>
      <c r="I356" s="12">
        <v>314225.51120000001</v>
      </c>
      <c r="J356" s="13">
        <v>1968043.9912</v>
      </c>
    </row>
    <row r="357" spans="1:10" ht="33" x14ac:dyDescent="0.3">
      <c r="A357" s="25">
        <v>352</v>
      </c>
      <c r="B357" s="8" t="s">
        <v>1392</v>
      </c>
      <c r="C357" s="9" t="s">
        <v>6</v>
      </c>
      <c r="D357" s="9" t="s">
        <v>1393</v>
      </c>
      <c r="E357" s="10" t="s">
        <v>356</v>
      </c>
      <c r="F357" s="11" t="s">
        <v>1394</v>
      </c>
      <c r="G357" s="10" t="s">
        <v>1395</v>
      </c>
      <c r="H357" s="12">
        <v>1061334.1200000001</v>
      </c>
      <c r="I357" s="12">
        <v>201653.48280000003</v>
      </c>
      <c r="J357" s="13">
        <v>1262987.6028000002</v>
      </c>
    </row>
    <row r="358" spans="1:10" ht="33" x14ac:dyDescent="0.3">
      <c r="A358" s="25">
        <v>353</v>
      </c>
      <c r="B358" s="8" t="s">
        <v>1396</v>
      </c>
      <c r="C358" s="9" t="s">
        <v>6</v>
      </c>
      <c r="D358" s="9" t="s">
        <v>1397</v>
      </c>
      <c r="E358" s="10" t="s">
        <v>400</v>
      </c>
      <c r="F358" s="11" t="s">
        <v>1398</v>
      </c>
      <c r="G358" s="10" t="s">
        <v>1399</v>
      </c>
      <c r="H358" s="12">
        <v>175445.03</v>
      </c>
      <c r="I358" s="12">
        <v>33334.555699999997</v>
      </c>
      <c r="J358" s="13">
        <v>208779.5857</v>
      </c>
    </row>
    <row r="359" spans="1:10" ht="49.5" x14ac:dyDescent="0.3">
      <c r="A359" s="25">
        <v>354</v>
      </c>
      <c r="B359" s="8" t="s">
        <v>1400</v>
      </c>
      <c r="C359" s="9" t="s">
        <v>6</v>
      </c>
      <c r="D359" s="9" t="s">
        <v>1401</v>
      </c>
      <c r="E359" s="10" t="s">
        <v>181</v>
      </c>
      <c r="F359" s="11" t="s">
        <v>1402</v>
      </c>
      <c r="G359" s="10" t="s">
        <v>1403</v>
      </c>
      <c r="H359" s="12">
        <v>823075.44</v>
      </c>
      <c r="I359" s="12">
        <v>156384.33359999998</v>
      </c>
      <c r="J359" s="13">
        <v>979459.77359999996</v>
      </c>
    </row>
    <row r="360" spans="1:10" ht="49.5" x14ac:dyDescent="0.3">
      <c r="A360" s="25">
        <v>355</v>
      </c>
      <c r="B360" s="8" t="s">
        <v>1404</v>
      </c>
      <c r="C360" s="9" t="s">
        <v>6</v>
      </c>
      <c r="D360" s="9" t="s">
        <v>1405</v>
      </c>
      <c r="E360" s="10" t="s">
        <v>13</v>
      </c>
      <c r="F360" s="11" t="s">
        <v>1406</v>
      </c>
      <c r="G360" s="10" t="s">
        <v>1407</v>
      </c>
      <c r="H360" s="12">
        <v>467853.41</v>
      </c>
      <c r="I360" s="12">
        <v>88892.147899999996</v>
      </c>
      <c r="J360" s="13">
        <v>556745.55790000001</v>
      </c>
    </row>
    <row r="361" spans="1:10" ht="33" x14ac:dyDescent="0.3">
      <c r="A361" s="25">
        <v>356</v>
      </c>
      <c r="B361" s="8" t="s">
        <v>1408</v>
      </c>
      <c r="C361" s="9" t="s">
        <v>6</v>
      </c>
      <c r="D361" s="9" t="s">
        <v>1331</v>
      </c>
      <c r="E361" s="10" t="s">
        <v>181</v>
      </c>
      <c r="F361" s="11" t="s">
        <v>1409</v>
      </c>
      <c r="G361" s="10" t="s">
        <v>1410</v>
      </c>
      <c r="H361" s="12">
        <v>823075.44</v>
      </c>
      <c r="I361" s="12">
        <v>156384.33359999998</v>
      </c>
      <c r="J361" s="13">
        <v>979459.77359999996</v>
      </c>
    </row>
    <row r="362" spans="1:10" ht="33" x14ac:dyDescent="0.3">
      <c r="A362" s="25">
        <v>357</v>
      </c>
      <c r="B362" s="8" t="s">
        <v>1411</v>
      </c>
      <c r="C362" s="9" t="s">
        <v>6</v>
      </c>
      <c r="D362" s="9" t="s">
        <v>894</v>
      </c>
      <c r="E362" s="10" t="s">
        <v>13</v>
      </c>
      <c r="F362" s="11" t="s">
        <v>1412</v>
      </c>
      <c r="G362" s="10" t="s">
        <v>1413</v>
      </c>
      <c r="H362" s="12">
        <v>749431.85</v>
      </c>
      <c r="I362" s="12">
        <v>142392.0515</v>
      </c>
      <c r="J362" s="13">
        <v>891823.90149999992</v>
      </c>
    </row>
    <row r="363" spans="1:10" ht="33" x14ac:dyDescent="0.3">
      <c r="A363" s="25">
        <v>358</v>
      </c>
      <c r="B363" s="8" t="s">
        <v>1414</v>
      </c>
      <c r="C363" s="9" t="s">
        <v>6</v>
      </c>
      <c r="D363" s="9" t="s">
        <v>894</v>
      </c>
      <c r="E363" s="10" t="s">
        <v>13</v>
      </c>
      <c r="F363" s="11" t="s">
        <v>1415</v>
      </c>
      <c r="G363" s="10" t="s">
        <v>1416</v>
      </c>
      <c r="H363" s="12">
        <v>1013682.38</v>
      </c>
      <c r="I363" s="12">
        <v>192599.65220000001</v>
      </c>
      <c r="J363" s="13">
        <v>1206282.0322</v>
      </c>
    </row>
    <row r="364" spans="1:10" ht="33" x14ac:dyDescent="0.3">
      <c r="A364" s="25">
        <v>359</v>
      </c>
      <c r="B364" s="8" t="s">
        <v>1417</v>
      </c>
      <c r="C364" s="9" t="s">
        <v>6</v>
      </c>
      <c r="D364" s="9" t="s">
        <v>1418</v>
      </c>
      <c r="E364" s="10" t="s">
        <v>378</v>
      </c>
      <c r="F364" s="11" t="s">
        <v>1419</v>
      </c>
      <c r="G364" s="10" t="s">
        <v>1420</v>
      </c>
      <c r="H364" s="12">
        <v>1195625.3799999999</v>
      </c>
      <c r="I364" s="12">
        <v>227168.8222</v>
      </c>
      <c r="J364" s="13">
        <v>1422794.2021999999</v>
      </c>
    </row>
    <row r="365" spans="1:10" ht="33" x14ac:dyDescent="0.3">
      <c r="A365" s="25">
        <v>360</v>
      </c>
      <c r="B365" s="14" t="s">
        <v>1421</v>
      </c>
      <c r="C365" s="15" t="s">
        <v>6</v>
      </c>
      <c r="D365" s="15" t="s">
        <v>408</v>
      </c>
      <c r="E365" s="16" t="s">
        <v>378</v>
      </c>
      <c r="F365" s="17" t="s">
        <v>1422</v>
      </c>
      <c r="G365" s="16" t="s">
        <v>1423</v>
      </c>
      <c r="H365" s="18">
        <v>1061334.1200000001</v>
      </c>
      <c r="I365" s="18">
        <v>201653.48280000003</v>
      </c>
      <c r="J365" s="19">
        <v>1262987.6028000002</v>
      </c>
    </row>
    <row r="366" spans="1:10" ht="33" x14ac:dyDescent="0.3">
      <c r="A366" s="25">
        <v>361</v>
      </c>
      <c r="B366" s="8" t="s">
        <v>1424</v>
      </c>
      <c r="C366" s="9" t="s">
        <v>7</v>
      </c>
      <c r="D366" s="9" t="s">
        <v>1425</v>
      </c>
      <c r="E366" s="10" t="s">
        <v>9</v>
      </c>
      <c r="F366" s="11" t="s">
        <v>1426</v>
      </c>
      <c r="G366" s="10" t="s">
        <v>1427</v>
      </c>
      <c r="H366" s="12">
        <v>2698821.05</v>
      </c>
      <c r="I366" s="12">
        <v>512775.99949999998</v>
      </c>
      <c r="J366" s="13">
        <v>3211597.0494999997</v>
      </c>
    </row>
    <row r="367" spans="1:10" ht="33" x14ac:dyDescent="0.3">
      <c r="A367" s="25">
        <v>362</v>
      </c>
      <c r="B367" s="8" t="s">
        <v>1428</v>
      </c>
      <c r="C367" s="9" t="s">
        <v>7</v>
      </c>
      <c r="D367" s="9" t="s">
        <v>1425</v>
      </c>
      <c r="E367" s="10" t="s">
        <v>9</v>
      </c>
      <c r="F367" s="11" t="s">
        <v>1429</v>
      </c>
      <c r="G367" s="10" t="s">
        <v>1430</v>
      </c>
      <c r="H367" s="12">
        <v>4866975.04</v>
      </c>
      <c r="I367" s="12">
        <v>924725.25760000001</v>
      </c>
      <c r="J367" s="13">
        <v>5791700.2976000002</v>
      </c>
    </row>
    <row r="368" spans="1:10" ht="33" x14ac:dyDescent="0.3">
      <c r="A368" s="25">
        <v>363</v>
      </c>
      <c r="B368" s="8" t="s">
        <v>1431</v>
      </c>
      <c r="C368" s="9" t="s">
        <v>6</v>
      </c>
      <c r="D368" s="9" t="s">
        <v>1432</v>
      </c>
      <c r="E368" s="10" t="s">
        <v>458</v>
      </c>
      <c r="F368" s="11" t="s">
        <v>1433</v>
      </c>
      <c r="G368" s="10" t="s">
        <v>1434</v>
      </c>
      <c r="H368" s="12">
        <v>571820.82999999996</v>
      </c>
      <c r="I368" s="12">
        <v>108645.9577</v>
      </c>
      <c r="J368" s="13">
        <v>680466.78769999999</v>
      </c>
    </row>
    <row r="369" spans="1:10" ht="33" x14ac:dyDescent="0.3">
      <c r="A369" s="25">
        <v>364</v>
      </c>
      <c r="B369" s="8" t="s">
        <v>1435</v>
      </c>
      <c r="C369" s="9" t="s">
        <v>6</v>
      </c>
      <c r="D369" s="9" t="s">
        <v>207</v>
      </c>
      <c r="E369" s="10" t="s">
        <v>688</v>
      </c>
      <c r="F369" s="11" t="s">
        <v>1436</v>
      </c>
      <c r="G369" s="10" t="s">
        <v>1437</v>
      </c>
      <c r="H369" s="12">
        <v>415869.7</v>
      </c>
      <c r="I369" s="12">
        <v>79015.243000000002</v>
      </c>
      <c r="J369" s="13">
        <v>494884.94300000003</v>
      </c>
    </row>
    <row r="370" spans="1:10" ht="66" x14ac:dyDescent="0.3">
      <c r="A370" s="25">
        <v>365</v>
      </c>
      <c r="B370" s="8" t="s">
        <v>1438</v>
      </c>
      <c r="C370" s="9" t="s">
        <v>6</v>
      </c>
      <c r="D370" s="9" t="s">
        <v>1439</v>
      </c>
      <c r="E370" s="10" t="s">
        <v>664</v>
      </c>
      <c r="F370" s="11" t="s">
        <v>1440</v>
      </c>
      <c r="G370" s="10" t="s">
        <v>1441</v>
      </c>
      <c r="H370" s="12">
        <v>931374.84</v>
      </c>
      <c r="I370" s="12">
        <v>176961.21959999998</v>
      </c>
      <c r="J370" s="13">
        <v>1108336.0596</v>
      </c>
    </row>
    <row r="371" spans="1:10" ht="33" x14ac:dyDescent="0.3">
      <c r="A371" s="25">
        <v>366</v>
      </c>
      <c r="B371" s="8" t="s">
        <v>1442</v>
      </c>
      <c r="C371" s="9" t="s">
        <v>6</v>
      </c>
      <c r="D371" s="9" t="s">
        <v>1443</v>
      </c>
      <c r="E371" s="10" t="s">
        <v>534</v>
      </c>
      <c r="F371" s="11" t="s">
        <v>1444</v>
      </c>
      <c r="G371" s="10" t="s">
        <v>1445</v>
      </c>
      <c r="H371" s="12">
        <v>1117649.81</v>
      </c>
      <c r="I371" s="12">
        <v>212353.4639</v>
      </c>
      <c r="J371" s="13">
        <v>1330003.2739000001</v>
      </c>
    </row>
    <row r="372" spans="1:10" ht="33" x14ac:dyDescent="0.3">
      <c r="A372" s="25">
        <v>367</v>
      </c>
      <c r="B372" s="8" t="s">
        <v>1446</v>
      </c>
      <c r="C372" s="9" t="s">
        <v>6</v>
      </c>
      <c r="D372" s="9" t="s">
        <v>355</v>
      </c>
      <c r="E372" s="10" t="s">
        <v>356</v>
      </c>
      <c r="F372" s="11" t="s">
        <v>1447</v>
      </c>
      <c r="G372" s="10" t="s">
        <v>1448</v>
      </c>
      <c r="H372" s="12">
        <v>649796.4</v>
      </c>
      <c r="I372" s="12">
        <v>123461.31600000001</v>
      </c>
      <c r="J372" s="13">
        <v>773257.71600000001</v>
      </c>
    </row>
    <row r="373" spans="1:10" ht="33" x14ac:dyDescent="0.3">
      <c r="A373" s="25">
        <v>368</v>
      </c>
      <c r="B373" s="8" t="s">
        <v>1449</v>
      </c>
      <c r="C373" s="9" t="s">
        <v>6</v>
      </c>
      <c r="D373" s="9" t="s">
        <v>1450</v>
      </c>
      <c r="E373" s="10" t="s">
        <v>688</v>
      </c>
      <c r="F373" s="11" t="s">
        <v>1451</v>
      </c>
      <c r="G373" s="10" t="s">
        <v>1452</v>
      </c>
      <c r="H373" s="12">
        <v>441861.55</v>
      </c>
      <c r="I373" s="12">
        <v>83953.694499999998</v>
      </c>
      <c r="J373" s="13">
        <v>525815.24450000003</v>
      </c>
    </row>
    <row r="374" spans="1:10" ht="33" x14ac:dyDescent="0.3">
      <c r="A374" s="25">
        <v>369</v>
      </c>
      <c r="B374" s="8" t="s">
        <v>1453</v>
      </c>
      <c r="C374" s="9" t="s">
        <v>6</v>
      </c>
      <c r="D374" s="9" t="s">
        <v>172</v>
      </c>
      <c r="E374" s="10" t="s">
        <v>13</v>
      </c>
      <c r="F374" s="11" t="s">
        <v>1454</v>
      </c>
      <c r="G374" s="10" t="s">
        <v>1455</v>
      </c>
      <c r="H374" s="12">
        <v>944370.77</v>
      </c>
      <c r="I374" s="12">
        <v>179430.44630000001</v>
      </c>
      <c r="J374" s="13">
        <v>1123801.2163</v>
      </c>
    </row>
    <row r="375" spans="1:10" ht="33" x14ac:dyDescent="0.3">
      <c r="A375" s="25">
        <v>370</v>
      </c>
      <c r="B375" s="8" t="s">
        <v>1456</v>
      </c>
      <c r="C375" s="9" t="s">
        <v>6</v>
      </c>
      <c r="D375" s="9" t="s">
        <v>879</v>
      </c>
      <c r="E375" s="10" t="s">
        <v>503</v>
      </c>
      <c r="F375" s="11" t="s">
        <v>1457</v>
      </c>
      <c r="G375" s="10" t="s">
        <v>1458</v>
      </c>
      <c r="H375" s="12">
        <v>758095.8</v>
      </c>
      <c r="I375" s="12">
        <v>144038.20200000002</v>
      </c>
      <c r="J375" s="13">
        <v>902134.00200000009</v>
      </c>
    </row>
    <row r="376" spans="1:10" ht="49.5" x14ac:dyDescent="0.3">
      <c r="A376" s="25">
        <v>371</v>
      </c>
      <c r="B376" s="8" t="s">
        <v>1459</v>
      </c>
      <c r="C376" s="9" t="s">
        <v>6</v>
      </c>
      <c r="D376" s="9" t="s">
        <v>1460</v>
      </c>
      <c r="E376" s="10" t="s">
        <v>148</v>
      </c>
      <c r="F376" s="11" t="s">
        <v>1461</v>
      </c>
      <c r="G376" s="10" t="s">
        <v>1462</v>
      </c>
      <c r="H376" s="12">
        <v>1154471.6000000001</v>
      </c>
      <c r="I376" s="12">
        <v>219349.60400000002</v>
      </c>
      <c r="J376" s="13">
        <v>1373821.2040000001</v>
      </c>
    </row>
    <row r="377" spans="1:10" ht="33" x14ac:dyDescent="0.3">
      <c r="A377" s="25">
        <v>372</v>
      </c>
      <c r="B377" s="8" t="s">
        <v>1463</v>
      </c>
      <c r="C377" s="9" t="s">
        <v>6</v>
      </c>
      <c r="D377" s="9" t="s">
        <v>1464</v>
      </c>
      <c r="E377" s="10" t="s">
        <v>718</v>
      </c>
      <c r="F377" s="11" t="s">
        <v>1465</v>
      </c>
      <c r="G377" s="10" t="s">
        <v>1466</v>
      </c>
      <c r="H377" s="12">
        <v>1832425.85</v>
      </c>
      <c r="I377" s="12">
        <v>348160.91150000005</v>
      </c>
      <c r="J377" s="13">
        <v>2180586.7615</v>
      </c>
    </row>
    <row r="378" spans="1:10" ht="33" x14ac:dyDescent="0.3">
      <c r="A378" s="25">
        <v>373</v>
      </c>
      <c r="B378" s="8" t="s">
        <v>1467</v>
      </c>
      <c r="C378" s="9" t="s">
        <v>6</v>
      </c>
      <c r="D378" s="9" t="s">
        <v>1468</v>
      </c>
      <c r="E378" s="10" t="s">
        <v>369</v>
      </c>
      <c r="F378" s="11" t="s">
        <v>1469</v>
      </c>
      <c r="G378" s="10" t="s">
        <v>1470</v>
      </c>
      <c r="H378" s="12">
        <v>353056.04</v>
      </c>
      <c r="I378" s="12">
        <v>67080.647599999997</v>
      </c>
      <c r="J378" s="13">
        <v>420136.68759999995</v>
      </c>
    </row>
    <row r="379" spans="1:10" ht="33" x14ac:dyDescent="0.3">
      <c r="A379" s="25">
        <v>374</v>
      </c>
      <c r="B379" s="8" t="s">
        <v>1471</v>
      </c>
      <c r="C379" s="9" t="s">
        <v>6</v>
      </c>
      <c r="D379" s="9" t="s">
        <v>318</v>
      </c>
      <c r="E379" s="10" t="s">
        <v>13</v>
      </c>
      <c r="F379" s="11" t="s">
        <v>1472</v>
      </c>
      <c r="G379" s="10" t="s">
        <v>1473</v>
      </c>
      <c r="H379" s="12">
        <v>992022.5</v>
      </c>
      <c r="I379" s="12">
        <v>188484.27499999999</v>
      </c>
      <c r="J379" s="13">
        <v>1180506.7749999999</v>
      </c>
    </row>
    <row r="380" spans="1:10" ht="33" x14ac:dyDescent="0.3">
      <c r="A380" s="25">
        <v>375</v>
      </c>
      <c r="B380" s="8" t="s">
        <v>1474</v>
      </c>
      <c r="C380" s="9" t="s">
        <v>6</v>
      </c>
      <c r="D380" s="9" t="s">
        <v>1475</v>
      </c>
      <c r="E380" s="10" t="s">
        <v>1168</v>
      </c>
      <c r="F380" s="11" t="s">
        <v>1476</v>
      </c>
      <c r="G380" s="10" t="s">
        <v>1477</v>
      </c>
      <c r="H380" s="12">
        <v>931548.12</v>
      </c>
      <c r="I380" s="12">
        <v>176994.1428</v>
      </c>
      <c r="J380" s="13">
        <v>1108542.2627999999</v>
      </c>
    </row>
    <row r="381" spans="1:10" ht="33" x14ac:dyDescent="0.3">
      <c r="A381" s="25">
        <v>376</v>
      </c>
      <c r="B381" s="8" t="s">
        <v>1478</v>
      </c>
      <c r="C381" s="9" t="s">
        <v>6</v>
      </c>
      <c r="D381" s="9" t="s">
        <v>1479</v>
      </c>
      <c r="E381" s="10" t="s">
        <v>1047</v>
      </c>
      <c r="F381" s="11" t="s">
        <v>1480</v>
      </c>
      <c r="G381" s="10" t="s">
        <v>1481</v>
      </c>
      <c r="H381" s="12">
        <v>515505.14</v>
      </c>
      <c r="I381" s="12">
        <v>97945.976600000009</v>
      </c>
      <c r="J381" s="13">
        <v>613451.11660000007</v>
      </c>
    </row>
    <row r="382" spans="1:10" ht="33" x14ac:dyDescent="0.3">
      <c r="A382" s="25">
        <v>377</v>
      </c>
      <c r="B382" s="8" t="s">
        <v>1482</v>
      </c>
      <c r="C382" s="9" t="s">
        <v>6</v>
      </c>
      <c r="D382" s="9" t="s">
        <v>1483</v>
      </c>
      <c r="E382" s="10" t="s">
        <v>539</v>
      </c>
      <c r="F382" s="11" t="s">
        <v>1484</v>
      </c>
      <c r="G382" s="10" t="s">
        <v>1485</v>
      </c>
      <c r="H382" s="12">
        <v>513339.16</v>
      </c>
      <c r="I382" s="12">
        <v>97534.440399999992</v>
      </c>
      <c r="J382" s="13">
        <v>610873.6004</v>
      </c>
    </row>
    <row r="383" spans="1:10" ht="33" x14ac:dyDescent="0.3">
      <c r="A383" s="25">
        <v>378</v>
      </c>
      <c r="B383" s="8" t="s">
        <v>1486</v>
      </c>
      <c r="C383" s="9" t="s">
        <v>6</v>
      </c>
      <c r="D383" s="9" t="s">
        <v>1483</v>
      </c>
      <c r="E383" s="10" t="s">
        <v>539</v>
      </c>
      <c r="F383" s="11" t="s">
        <v>1487</v>
      </c>
      <c r="G383" s="10" t="s">
        <v>1488</v>
      </c>
      <c r="H383" s="12">
        <v>346558.08</v>
      </c>
      <c r="I383" s="12">
        <v>65846.035199999998</v>
      </c>
      <c r="J383" s="13">
        <v>412404.1152</v>
      </c>
    </row>
    <row r="384" spans="1:10" ht="49.5" x14ac:dyDescent="0.3">
      <c r="A384" s="25">
        <v>379</v>
      </c>
      <c r="B384" s="8" t="s">
        <v>1489</v>
      </c>
      <c r="C384" s="9" t="s">
        <v>6</v>
      </c>
      <c r="D384" s="9" t="s">
        <v>581</v>
      </c>
      <c r="E384" s="10" t="s">
        <v>552</v>
      </c>
      <c r="F384" s="11" t="s">
        <v>1490</v>
      </c>
      <c r="G384" s="10" t="s">
        <v>1491</v>
      </c>
      <c r="H384" s="12">
        <v>966030.65</v>
      </c>
      <c r="I384" s="12">
        <v>183545.8235</v>
      </c>
      <c r="J384" s="13">
        <v>1149576.4735000001</v>
      </c>
    </row>
    <row r="385" spans="1:10" ht="49.5" x14ac:dyDescent="0.3">
      <c r="A385" s="25">
        <v>380</v>
      </c>
      <c r="B385" s="14" t="s">
        <v>1492</v>
      </c>
      <c r="C385" s="15" t="s">
        <v>6</v>
      </c>
      <c r="D385" s="15" t="s">
        <v>1493</v>
      </c>
      <c r="E385" s="16" t="s">
        <v>11</v>
      </c>
      <c r="F385" s="17" t="s">
        <v>1494</v>
      </c>
      <c r="G385" s="16" t="s">
        <v>1495</v>
      </c>
      <c r="H385" s="18">
        <v>532833.05000000005</v>
      </c>
      <c r="I385" s="18">
        <v>101238.2795</v>
      </c>
      <c r="J385" s="19">
        <v>634071.32949999999</v>
      </c>
    </row>
    <row r="386" spans="1:10" ht="33" x14ac:dyDescent="0.3">
      <c r="A386" s="25">
        <v>381</v>
      </c>
      <c r="B386" s="8" t="s">
        <v>1496</v>
      </c>
      <c r="C386" s="9" t="s">
        <v>6</v>
      </c>
      <c r="D386" s="9" t="s">
        <v>1497</v>
      </c>
      <c r="E386" s="10" t="s">
        <v>148</v>
      </c>
      <c r="F386" s="11" t="s">
        <v>1498</v>
      </c>
      <c r="G386" s="10" t="s">
        <v>1499</v>
      </c>
      <c r="H386" s="12">
        <v>1052670.17</v>
      </c>
      <c r="I386" s="12">
        <v>200007.33229999998</v>
      </c>
      <c r="J386" s="13">
        <v>1252677.5022999998</v>
      </c>
    </row>
    <row r="387" spans="1:10" ht="33" x14ac:dyDescent="0.3">
      <c r="A387" s="25">
        <v>382</v>
      </c>
      <c r="B387" s="8" t="s">
        <v>1500</v>
      </c>
      <c r="C387" s="9" t="s">
        <v>6</v>
      </c>
      <c r="D387" s="9" t="s">
        <v>1501</v>
      </c>
      <c r="E387" s="10" t="s">
        <v>508</v>
      </c>
      <c r="F387" s="11" t="s">
        <v>1502</v>
      </c>
      <c r="G387" s="10" t="s">
        <v>1503</v>
      </c>
      <c r="H387" s="12">
        <v>794917.6</v>
      </c>
      <c r="I387" s="12">
        <v>151034.34400000001</v>
      </c>
      <c r="J387" s="13">
        <v>945951.94400000002</v>
      </c>
    </row>
    <row r="388" spans="1:10" ht="33" x14ac:dyDescent="0.3">
      <c r="A388" s="25">
        <v>383</v>
      </c>
      <c r="B388" s="8" t="s">
        <v>1504</v>
      </c>
      <c r="C388" s="9" t="s">
        <v>6</v>
      </c>
      <c r="D388" s="9" t="s">
        <v>1059</v>
      </c>
      <c r="E388" s="10" t="s">
        <v>148</v>
      </c>
      <c r="F388" s="11" t="s">
        <v>1505</v>
      </c>
      <c r="G388" s="10" t="s">
        <v>1506</v>
      </c>
      <c r="H388" s="12">
        <v>324898.2</v>
      </c>
      <c r="I388" s="12">
        <v>61730.658000000003</v>
      </c>
      <c r="J388" s="13">
        <v>386628.85800000001</v>
      </c>
    </row>
    <row r="389" spans="1:10" ht="33" x14ac:dyDescent="0.3">
      <c r="A389" s="25">
        <v>384</v>
      </c>
      <c r="B389" s="8" t="s">
        <v>1507</v>
      </c>
      <c r="C389" s="9" t="s">
        <v>6</v>
      </c>
      <c r="D389" s="9" t="s">
        <v>1432</v>
      </c>
      <c r="E389" s="10" t="s">
        <v>458</v>
      </c>
      <c r="F389" s="11" t="s">
        <v>1508</v>
      </c>
      <c r="G389" s="10" t="s">
        <v>1509</v>
      </c>
      <c r="H389" s="12">
        <v>488430.29</v>
      </c>
      <c r="I389" s="12">
        <v>92801.755099999995</v>
      </c>
      <c r="J389" s="13">
        <v>581232.04509999999</v>
      </c>
    </row>
    <row r="390" spans="1:10" ht="33" x14ac:dyDescent="0.3">
      <c r="A390" s="25">
        <v>385</v>
      </c>
      <c r="B390" s="8" t="s">
        <v>1510</v>
      </c>
      <c r="C390" s="9" t="s">
        <v>7</v>
      </c>
      <c r="D390" s="9" t="s">
        <v>1511</v>
      </c>
      <c r="E390" s="10" t="s">
        <v>664</v>
      </c>
      <c r="F390" s="11" t="s">
        <v>1512</v>
      </c>
      <c r="G390" s="10" t="s">
        <v>1513</v>
      </c>
      <c r="H390" s="12">
        <v>849067.3</v>
      </c>
      <c r="I390" s="12">
        <v>161322.78700000001</v>
      </c>
      <c r="J390" s="13">
        <v>1010390.0870000001</v>
      </c>
    </row>
    <row r="391" spans="1:10" ht="49.5" x14ac:dyDescent="0.3">
      <c r="A391" s="25">
        <v>386</v>
      </c>
      <c r="B391" s="8" t="s">
        <v>1514</v>
      </c>
      <c r="C391" s="9" t="s">
        <v>6</v>
      </c>
      <c r="D391" s="9" t="s">
        <v>1067</v>
      </c>
      <c r="E391" s="10" t="s">
        <v>458</v>
      </c>
      <c r="F391" s="11" t="s">
        <v>1515</v>
      </c>
      <c r="G391" s="10" t="s">
        <v>1516</v>
      </c>
      <c r="H391" s="12">
        <v>1681456.48</v>
      </c>
      <c r="I391" s="12">
        <v>319476.73119999998</v>
      </c>
      <c r="J391" s="13">
        <v>2000933.2112</v>
      </c>
    </row>
    <row r="392" spans="1:10" ht="49.5" x14ac:dyDescent="0.3">
      <c r="A392" s="25">
        <v>387</v>
      </c>
      <c r="B392" s="8" t="s">
        <v>1517</v>
      </c>
      <c r="C392" s="9" t="s">
        <v>6</v>
      </c>
      <c r="D392" s="9" t="s">
        <v>1067</v>
      </c>
      <c r="E392" s="10" t="s">
        <v>458</v>
      </c>
      <c r="F392" s="11" t="s">
        <v>1518</v>
      </c>
      <c r="G392" s="10" t="s">
        <v>1519</v>
      </c>
      <c r="H392" s="12">
        <v>784087.66</v>
      </c>
      <c r="I392" s="12">
        <v>148976.65540000002</v>
      </c>
      <c r="J392" s="13">
        <v>933064.31540000008</v>
      </c>
    </row>
    <row r="393" spans="1:10" ht="49.5" x14ac:dyDescent="0.3">
      <c r="A393" s="25">
        <v>388</v>
      </c>
      <c r="B393" s="8" t="s">
        <v>1520</v>
      </c>
      <c r="C393" s="9" t="s">
        <v>6</v>
      </c>
      <c r="D393" s="9" t="s">
        <v>1381</v>
      </c>
      <c r="E393" s="10" t="s">
        <v>122</v>
      </c>
      <c r="F393" s="11" t="s">
        <v>1521</v>
      </c>
      <c r="G393" s="10" t="s">
        <v>1522</v>
      </c>
      <c r="H393" s="12">
        <v>331396.15999999997</v>
      </c>
      <c r="I393" s="12">
        <v>62965.270399999994</v>
      </c>
      <c r="J393" s="13">
        <v>394361.43039999995</v>
      </c>
    </row>
    <row r="394" spans="1:10" ht="33" x14ac:dyDescent="0.3">
      <c r="A394" s="25">
        <v>389</v>
      </c>
      <c r="B394" s="8" t="s">
        <v>1523</v>
      </c>
      <c r="C394" s="9" t="s">
        <v>6</v>
      </c>
      <c r="D394" s="9" t="s">
        <v>1524</v>
      </c>
      <c r="E394" s="10" t="s">
        <v>100</v>
      </c>
      <c r="F394" s="11" t="s">
        <v>1525</v>
      </c>
      <c r="G394" s="10" t="s">
        <v>1526</v>
      </c>
      <c r="H394" s="12">
        <v>636800.47</v>
      </c>
      <c r="I394" s="12">
        <v>120992.08929999999</v>
      </c>
      <c r="J394" s="13">
        <v>757792.55929999996</v>
      </c>
    </row>
    <row r="395" spans="1:10" ht="49.5" x14ac:dyDescent="0.3">
      <c r="A395" s="25">
        <v>390</v>
      </c>
      <c r="B395" s="8" t="s">
        <v>1527</v>
      </c>
      <c r="C395" s="9" t="s">
        <v>6</v>
      </c>
      <c r="D395" s="9" t="s">
        <v>1528</v>
      </c>
      <c r="E395" s="10" t="s">
        <v>508</v>
      </c>
      <c r="F395" s="11" t="s">
        <v>1529</v>
      </c>
      <c r="G395" s="10" t="s">
        <v>1530</v>
      </c>
      <c r="H395" s="12">
        <v>1550847.41</v>
      </c>
      <c r="I395" s="12">
        <v>294661.00789999997</v>
      </c>
      <c r="J395" s="13">
        <v>1845508.4178999998</v>
      </c>
    </row>
    <row r="396" spans="1:10" ht="33" x14ac:dyDescent="0.3">
      <c r="A396" s="25">
        <v>391</v>
      </c>
      <c r="B396" s="8" t="s">
        <v>1531</v>
      </c>
      <c r="C396" s="9" t="s">
        <v>6</v>
      </c>
      <c r="D396" s="9" t="s">
        <v>1532</v>
      </c>
      <c r="E396" s="10" t="s">
        <v>100</v>
      </c>
      <c r="F396" s="11" t="s">
        <v>1533</v>
      </c>
      <c r="G396" s="10" t="s">
        <v>1534</v>
      </c>
      <c r="H396" s="12">
        <v>1732422.18</v>
      </c>
      <c r="I396" s="12">
        <v>329160.21419999999</v>
      </c>
      <c r="J396" s="13">
        <v>2061582.3942</v>
      </c>
    </row>
    <row r="397" spans="1:10" ht="49.5" x14ac:dyDescent="0.3">
      <c r="A397" s="25">
        <v>392</v>
      </c>
      <c r="B397" s="8" t="s">
        <v>1535</v>
      </c>
      <c r="C397" s="9" t="s">
        <v>6</v>
      </c>
      <c r="D397" s="9" t="s">
        <v>1090</v>
      </c>
      <c r="E397" s="10" t="s">
        <v>539</v>
      </c>
      <c r="F397" s="11" t="s">
        <v>1536</v>
      </c>
      <c r="G397" s="10" t="s">
        <v>1537</v>
      </c>
      <c r="H397" s="12">
        <v>389877.84</v>
      </c>
      <c r="I397" s="12">
        <v>74076.789600000004</v>
      </c>
      <c r="J397" s="13">
        <v>463954.62960000004</v>
      </c>
    </row>
    <row r="398" spans="1:10" ht="49.5" x14ac:dyDescent="0.3">
      <c r="A398" s="25">
        <v>393</v>
      </c>
      <c r="B398" s="8" t="s">
        <v>1538</v>
      </c>
      <c r="C398" s="9" t="s">
        <v>6</v>
      </c>
      <c r="D398" s="9" t="s">
        <v>1539</v>
      </c>
      <c r="E398" s="10" t="s">
        <v>458</v>
      </c>
      <c r="F398" s="11" t="s">
        <v>1540</v>
      </c>
      <c r="G398" s="10" t="s">
        <v>1541</v>
      </c>
      <c r="H398" s="12">
        <v>1399228.25</v>
      </c>
      <c r="I398" s="12">
        <v>265853.36749999999</v>
      </c>
      <c r="J398" s="13">
        <v>1665081.6174999999</v>
      </c>
    </row>
    <row r="399" spans="1:10" ht="33" x14ac:dyDescent="0.3">
      <c r="A399" s="25">
        <v>394</v>
      </c>
      <c r="B399" s="8" t="s">
        <v>1542</v>
      </c>
      <c r="C399" s="9" t="s">
        <v>6</v>
      </c>
      <c r="D399" s="9" t="s">
        <v>1543</v>
      </c>
      <c r="E399" s="10" t="s">
        <v>148</v>
      </c>
      <c r="F399" s="11" t="s">
        <v>1544</v>
      </c>
      <c r="G399" s="10" t="s">
        <v>1545</v>
      </c>
      <c r="H399" s="12">
        <v>1773900.85</v>
      </c>
      <c r="I399" s="12">
        <v>337041.16150000005</v>
      </c>
      <c r="J399" s="13">
        <v>2110942.0115</v>
      </c>
    </row>
    <row r="400" spans="1:10" ht="49.5" x14ac:dyDescent="0.3">
      <c r="A400" s="25">
        <v>395</v>
      </c>
      <c r="B400" s="8" t="s">
        <v>1546</v>
      </c>
      <c r="C400" s="9" t="s">
        <v>6</v>
      </c>
      <c r="D400" s="9" t="s">
        <v>1021</v>
      </c>
      <c r="E400" s="10" t="s">
        <v>458</v>
      </c>
      <c r="F400" s="11" t="s">
        <v>1547</v>
      </c>
      <c r="G400" s="10" t="s">
        <v>1548</v>
      </c>
      <c r="H400" s="12">
        <v>920544.9</v>
      </c>
      <c r="I400" s="12">
        <v>174903.53100000002</v>
      </c>
      <c r="J400" s="13">
        <v>1095448.4310000001</v>
      </c>
    </row>
    <row r="401" spans="1:10" ht="33" x14ac:dyDescent="0.3">
      <c r="A401" s="25">
        <v>396</v>
      </c>
      <c r="B401" s="8" t="s">
        <v>1549</v>
      </c>
      <c r="C401" s="9" t="s">
        <v>6</v>
      </c>
      <c r="D401" s="9" t="s">
        <v>887</v>
      </c>
      <c r="E401" s="10" t="s">
        <v>458</v>
      </c>
      <c r="F401" s="11" t="s">
        <v>1550</v>
      </c>
      <c r="G401" s="10" t="s">
        <v>1551</v>
      </c>
      <c r="H401" s="12">
        <v>647630.41</v>
      </c>
      <c r="I401" s="12">
        <v>123049.7779</v>
      </c>
      <c r="J401" s="13">
        <v>770680.18790000002</v>
      </c>
    </row>
    <row r="402" spans="1:10" ht="33" x14ac:dyDescent="0.3">
      <c r="A402" s="25">
        <v>397</v>
      </c>
      <c r="B402" s="8" t="s">
        <v>1552</v>
      </c>
      <c r="C402" s="9" t="s">
        <v>6</v>
      </c>
      <c r="D402" s="9" t="s">
        <v>1553</v>
      </c>
      <c r="E402" s="10" t="s">
        <v>718</v>
      </c>
      <c r="F402" s="11" t="s">
        <v>1554</v>
      </c>
      <c r="G402" s="10" t="s">
        <v>1555</v>
      </c>
      <c r="H402" s="12">
        <v>450515</v>
      </c>
      <c r="I402" s="12">
        <v>85597.85</v>
      </c>
      <c r="J402" s="13">
        <v>536112.85</v>
      </c>
    </row>
    <row r="403" spans="1:10" ht="33" x14ac:dyDescent="0.3">
      <c r="A403" s="25">
        <v>398</v>
      </c>
      <c r="B403" s="8" t="s">
        <v>1556</v>
      </c>
      <c r="C403" s="9" t="s">
        <v>6</v>
      </c>
      <c r="D403" s="9" t="s">
        <v>1557</v>
      </c>
      <c r="E403" s="10" t="s">
        <v>122</v>
      </c>
      <c r="F403" s="11" t="s">
        <v>1558</v>
      </c>
      <c r="G403" s="10" t="s">
        <v>1559</v>
      </c>
      <c r="H403" s="12">
        <v>1221617.23</v>
      </c>
      <c r="I403" s="12">
        <v>232107.27369999999</v>
      </c>
      <c r="J403" s="13">
        <v>1453724.5037</v>
      </c>
    </row>
    <row r="404" spans="1:10" ht="49.5" x14ac:dyDescent="0.3">
      <c r="A404" s="25">
        <v>399</v>
      </c>
      <c r="B404" s="8" t="s">
        <v>1560</v>
      </c>
      <c r="C404" s="9" t="s">
        <v>6</v>
      </c>
      <c r="D404" s="9" t="s">
        <v>642</v>
      </c>
      <c r="E404" s="10" t="s">
        <v>458</v>
      </c>
      <c r="F404" s="11" t="s">
        <v>1561</v>
      </c>
      <c r="G404" s="10" t="s">
        <v>1562</v>
      </c>
      <c r="H404" s="12">
        <v>834165.3</v>
      </c>
      <c r="I404" s="12">
        <v>158491.40700000001</v>
      </c>
      <c r="J404" s="13">
        <v>992656.70700000005</v>
      </c>
    </row>
    <row r="405" spans="1:10" ht="49.5" x14ac:dyDescent="0.3">
      <c r="A405" s="25">
        <v>400</v>
      </c>
      <c r="B405" s="14" t="s">
        <v>1563</v>
      </c>
      <c r="C405" s="15" t="s">
        <v>6</v>
      </c>
      <c r="D405" s="15" t="s">
        <v>1564</v>
      </c>
      <c r="E405" s="16" t="s">
        <v>100</v>
      </c>
      <c r="F405" s="17" t="s">
        <v>1565</v>
      </c>
      <c r="G405" s="16" t="s">
        <v>1566</v>
      </c>
      <c r="H405" s="18">
        <v>1502220.98</v>
      </c>
      <c r="I405" s="18">
        <v>285421.98619999998</v>
      </c>
      <c r="J405" s="19">
        <v>1787642.9661999999</v>
      </c>
    </row>
    <row r="406" spans="1:10" ht="33" x14ac:dyDescent="0.3">
      <c r="A406" s="25">
        <v>401</v>
      </c>
      <c r="B406" s="8" t="s">
        <v>1567</v>
      </c>
      <c r="C406" s="9" t="s">
        <v>6</v>
      </c>
      <c r="D406" s="9" t="s">
        <v>1568</v>
      </c>
      <c r="E406" s="10" t="s">
        <v>356</v>
      </c>
      <c r="F406" s="11" t="s">
        <v>1569</v>
      </c>
      <c r="G406" s="10" t="s">
        <v>1570</v>
      </c>
      <c r="H406" s="12">
        <v>2709867.59</v>
      </c>
      <c r="I406" s="12">
        <v>514874.84209999995</v>
      </c>
      <c r="J406" s="13">
        <v>3224742.4320999999</v>
      </c>
    </row>
    <row r="407" spans="1:10" ht="33" x14ac:dyDescent="0.3">
      <c r="A407" s="25">
        <v>402</v>
      </c>
      <c r="B407" s="8" t="s">
        <v>1571</v>
      </c>
      <c r="C407" s="9" t="s">
        <v>6</v>
      </c>
      <c r="D407" s="9" t="s">
        <v>1572</v>
      </c>
      <c r="E407" s="10" t="s">
        <v>335</v>
      </c>
      <c r="F407" s="11" t="s">
        <v>1573</v>
      </c>
      <c r="G407" s="10" t="s">
        <v>1574</v>
      </c>
      <c r="H407" s="12">
        <v>320566.21999999997</v>
      </c>
      <c r="I407" s="12">
        <v>60907.581799999993</v>
      </c>
      <c r="J407" s="13">
        <v>381473.80179999996</v>
      </c>
    </row>
    <row r="408" spans="1:10" ht="33" x14ac:dyDescent="0.3">
      <c r="A408" s="25">
        <v>403</v>
      </c>
      <c r="B408" s="8" t="s">
        <v>1575</v>
      </c>
      <c r="C408" s="9" t="s">
        <v>6</v>
      </c>
      <c r="D408" s="9" t="s">
        <v>264</v>
      </c>
      <c r="E408" s="10" t="s">
        <v>39</v>
      </c>
      <c r="F408" s="11" t="s">
        <v>1576</v>
      </c>
      <c r="G408" s="10" t="s">
        <v>1577</v>
      </c>
      <c r="H408" s="12">
        <v>3084366.91</v>
      </c>
      <c r="I408" s="12">
        <v>586029.71290000004</v>
      </c>
      <c r="J408" s="13">
        <v>3670396.6229000003</v>
      </c>
    </row>
    <row r="409" spans="1:10" ht="33" x14ac:dyDescent="0.3">
      <c r="A409" s="25">
        <v>404</v>
      </c>
      <c r="B409" s="8" t="s">
        <v>1578</v>
      </c>
      <c r="C409" s="9" t="s">
        <v>6</v>
      </c>
      <c r="D409" s="9" t="s">
        <v>1579</v>
      </c>
      <c r="E409" s="10" t="s">
        <v>356</v>
      </c>
      <c r="F409" s="11" t="s">
        <v>1580</v>
      </c>
      <c r="G409" s="10" t="s">
        <v>1581</v>
      </c>
      <c r="H409" s="12">
        <v>589148.74</v>
      </c>
      <c r="I409" s="12">
        <v>111938.26059999999</v>
      </c>
      <c r="J409" s="13">
        <v>701087.00060000003</v>
      </c>
    </row>
    <row r="410" spans="1:10" ht="33" x14ac:dyDescent="0.3">
      <c r="A410" s="25">
        <v>405</v>
      </c>
      <c r="B410" s="8" t="s">
        <v>1582</v>
      </c>
      <c r="C410" s="9" t="s">
        <v>7</v>
      </c>
      <c r="D410" s="9" t="s">
        <v>1425</v>
      </c>
      <c r="E410" s="10" t="s">
        <v>9</v>
      </c>
      <c r="F410" s="11" t="s">
        <v>1583</v>
      </c>
      <c r="G410" s="10" t="s">
        <v>1584</v>
      </c>
      <c r="H410" s="12">
        <v>6329016.9400000004</v>
      </c>
      <c r="I410" s="12">
        <v>1202513.2186</v>
      </c>
      <c r="J410" s="13">
        <v>7531530.1586000007</v>
      </c>
    </row>
    <row r="411" spans="1:10" ht="33" x14ac:dyDescent="0.3">
      <c r="A411" s="25">
        <v>406</v>
      </c>
      <c r="B411" s="8" t="s">
        <v>1585</v>
      </c>
      <c r="C411" s="9" t="s">
        <v>7</v>
      </c>
      <c r="D411" s="9" t="s">
        <v>1425</v>
      </c>
      <c r="E411" s="10" t="s">
        <v>9</v>
      </c>
      <c r="F411" s="11" t="s">
        <v>1586</v>
      </c>
      <c r="G411" s="10" t="s">
        <v>1587</v>
      </c>
      <c r="H411" s="12">
        <v>2137830.16</v>
      </c>
      <c r="I411" s="12">
        <v>406187.73040000006</v>
      </c>
      <c r="J411" s="13">
        <v>2544017.8904000004</v>
      </c>
    </row>
    <row r="412" spans="1:10" ht="33" x14ac:dyDescent="0.3">
      <c r="A412" s="25">
        <v>407</v>
      </c>
      <c r="B412" s="8" t="s">
        <v>1588</v>
      </c>
      <c r="C412" s="9" t="s">
        <v>7</v>
      </c>
      <c r="D412" s="9" t="s">
        <v>1425</v>
      </c>
      <c r="E412" s="10" t="s">
        <v>9</v>
      </c>
      <c r="F412" s="11" t="s">
        <v>1589</v>
      </c>
      <c r="G412" s="10" t="s">
        <v>1590</v>
      </c>
      <c r="H412" s="12">
        <v>7208408.0599999996</v>
      </c>
      <c r="I412" s="12">
        <v>1369597.5314</v>
      </c>
      <c r="J412" s="13">
        <v>8578005.5913999993</v>
      </c>
    </row>
    <row r="413" spans="1:10" ht="33" x14ac:dyDescent="0.3">
      <c r="A413" s="25">
        <v>408</v>
      </c>
      <c r="B413" s="8" t="s">
        <v>1591</v>
      </c>
      <c r="C413" s="9" t="s">
        <v>7</v>
      </c>
      <c r="D413" s="9" t="s">
        <v>1425</v>
      </c>
      <c r="E413" s="10" t="s">
        <v>9</v>
      </c>
      <c r="F413" s="11" t="s">
        <v>1592</v>
      </c>
      <c r="G413" s="10" t="s">
        <v>1593</v>
      </c>
      <c r="H413" s="12">
        <v>1875745.61</v>
      </c>
      <c r="I413" s="12">
        <v>356391.66590000002</v>
      </c>
      <c r="J413" s="13">
        <v>2232137.2759000002</v>
      </c>
    </row>
    <row r="414" spans="1:10" ht="33" x14ac:dyDescent="0.3">
      <c r="A414" s="25">
        <v>409</v>
      </c>
      <c r="B414" s="8" t="s">
        <v>1594</v>
      </c>
      <c r="C414" s="9" t="s">
        <v>7</v>
      </c>
      <c r="D414" s="9" t="s">
        <v>1595</v>
      </c>
      <c r="E414" s="10" t="s">
        <v>1278</v>
      </c>
      <c r="F414" s="11" t="s">
        <v>1596</v>
      </c>
      <c r="G414" s="10" t="s">
        <v>1597</v>
      </c>
      <c r="H414" s="12">
        <v>18473711.649999999</v>
      </c>
      <c r="I414" s="12">
        <v>3510005.2134999996</v>
      </c>
      <c r="J414" s="13">
        <v>21983716.863499999</v>
      </c>
    </row>
    <row r="415" spans="1:10" ht="33" x14ac:dyDescent="0.3">
      <c r="A415" s="25">
        <v>410</v>
      </c>
      <c r="B415" s="8" t="s">
        <v>1598</v>
      </c>
      <c r="C415" s="9" t="s">
        <v>6</v>
      </c>
      <c r="D415" s="9" t="s">
        <v>346</v>
      </c>
      <c r="E415" s="10" t="s">
        <v>335</v>
      </c>
      <c r="F415" s="11" t="s">
        <v>1599</v>
      </c>
      <c r="G415" s="10" t="s">
        <v>1600</v>
      </c>
      <c r="H415" s="12">
        <v>635717.48</v>
      </c>
      <c r="I415" s="12">
        <v>120786.32119999999</v>
      </c>
      <c r="J415" s="13">
        <v>756503.80119999999</v>
      </c>
    </row>
    <row r="416" spans="1:10" ht="33" x14ac:dyDescent="0.3">
      <c r="A416" s="25">
        <v>411</v>
      </c>
      <c r="B416" s="8" t="s">
        <v>1601</v>
      </c>
      <c r="C416" s="9" t="s">
        <v>6</v>
      </c>
      <c r="D416" s="9" t="s">
        <v>1602</v>
      </c>
      <c r="E416" s="10" t="s">
        <v>1278</v>
      </c>
      <c r="F416" s="11" t="s">
        <v>1603</v>
      </c>
      <c r="G416" s="10" t="s">
        <v>1604</v>
      </c>
      <c r="H416" s="12">
        <v>2824448.35</v>
      </c>
      <c r="I416" s="12">
        <v>536645.18650000007</v>
      </c>
      <c r="J416" s="13">
        <v>3361093.5365000004</v>
      </c>
    </row>
    <row r="417" spans="1:10" ht="33" x14ac:dyDescent="0.3">
      <c r="A417" s="25">
        <v>412</v>
      </c>
      <c r="B417" s="8" t="s">
        <v>1605</v>
      </c>
      <c r="C417" s="9" t="s">
        <v>6</v>
      </c>
      <c r="D417" s="9" t="s">
        <v>1606</v>
      </c>
      <c r="E417" s="10" t="s">
        <v>335</v>
      </c>
      <c r="F417" s="11" t="s">
        <v>1607</v>
      </c>
      <c r="G417" s="10" t="s">
        <v>1608</v>
      </c>
      <c r="H417" s="12">
        <v>2575359.73</v>
      </c>
      <c r="I417" s="12">
        <v>489318.34869999997</v>
      </c>
      <c r="J417" s="13">
        <v>3064678.0787</v>
      </c>
    </row>
    <row r="418" spans="1:10" ht="82.5" x14ac:dyDescent="0.3">
      <c r="A418" s="25">
        <v>413</v>
      </c>
      <c r="B418" s="8" t="s">
        <v>1609</v>
      </c>
      <c r="C418" s="9" t="s">
        <v>6</v>
      </c>
      <c r="D418" s="9" t="s">
        <v>1610</v>
      </c>
      <c r="E418" s="10" t="s">
        <v>260</v>
      </c>
      <c r="F418" s="11" t="s">
        <v>1611</v>
      </c>
      <c r="G418" s="10" t="s">
        <v>1612</v>
      </c>
      <c r="H418" s="12">
        <v>992022.5</v>
      </c>
      <c r="I418" s="12">
        <v>188484.27499999999</v>
      </c>
      <c r="J418" s="13">
        <v>1180506.7749999999</v>
      </c>
    </row>
    <row r="419" spans="1:10" ht="33" x14ac:dyDescent="0.3">
      <c r="A419" s="25">
        <v>414</v>
      </c>
      <c r="B419" s="8" t="s">
        <v>1613</v>
      </c>
      <c r="C419" s="9" t="s">
        <v>6</v>
      </c>
      <c r="D419" s="9" t="s">
        <v>1614</v>
      </c>
      <c r="E419" s="10" t="s">
        <v>437</v>
      </c>
      <c r="F419" s="11" t="s">
        <v>1615</v>
      </c>
      <c r="G419" s="10" t="s">
        <v>1616</v>
      </c>
      <c r="H419" s="12">
        <v>1888741.54</v>
      </c>
      <c r="I419" s="12">
        <v>358860.89260000002</v>
      </c>
      <c r="J419" s="13">
        <v>2247602.4325999999</v>
      </c>
    </row>
    <row r="420" spans="1:10" ht="49.5" x14ac:dyDescent="0.3">
      <c r="A420" s="25">
        <v>415</v>
      </c>
      <c r="B420" s="8" t="s">
        <v>1617</v>
      </c>
      <c r="C420" s="9" t="s">
        <v>6</v>
      </c>
      <c r="D420" s="9" t="s">
        <v>1618</v>
      </c>
      <c r="E420" s="10" t="s">
        <v>39</v>
      </c>
      <c r="F420" s="11" t="s">
        <v>1619</v>
      </c>
      <c r="G420" s="10" t="s">
        <v>1620</v>
      </c>
      <c r="H420" s="12">
        <v>949464.04</v>
      </c>
      <c r="I420" s="12">
        <v>180398.16760000002</v>
      </c>
      <c r="J420" s="13">
        <v>1129862.2076000001</v>
      </c>
    </row>
    <row r="421" spans="1:10" ht="33" x14ac:dyDescent="0.3">
      <c r="A421" s="25">
        <v>416</v>
      </c>
      <c r="B421" s="8" t="s">
        <v>1621</v>
      </c>
      <c r="C421" s="9" t="s">
        <v>6</v>
      </c>
      <c r="D421" s="9" t="s">
        <v>52</v>
      </c>
      <c r="E421" s="10" t="s">
        <v>14</v>
      </c>
      <c r="F421" s="11" t="s">
        <v>1622</v>
      </c>
      <c r="G421" s="10" t="s">
        <v>1623</v>
      </c>
      <c r="H421" s="12">
        <v>383379.88</v>
      </c>
      <c r="I421" s="12">
        <v>72842.177200000006</v>
      </c>
      <c r="J421" s="13">
        <v>456222.05720000004</v>
      </c>
    </row>
    <row r="422" spans="1:10" ht="33" x14ac:dyDescent="0.3">
      <c r="A422" s="25">
        <v>417</v>
      </c>
      <c r="B422" s="8" t="s">
        <v>1624</v>
      </c>
      <c r="C422" s="9" t="s">
        <v>7</v>
      </c>
      <c r="D422" s="9" t="s">
        <v>1625</v>
      </c>
      <c r="E422" s="10" t="s">
        <v>693</v>
      </c>
      <c r="F422" s="11" t="s">
        <v>1626</v>
      </c>
      <c r="G422" s="10" t="s">
        <v>1627</v>
      </c>
      <c r="H422" s="12">
        <v>820909.45</v>
      </c>
      <c r="I422" s="12">
        <v>155972.79550000001</v>
      </c>
      <c r="J422" s="13">
        <v>976882.24549999996</v>
      </c>
    </row>
    <row r="423" spans="1:10" ht="33" x14ac:dyDescent="0.3">
      <c r="A423" s="25">
        <v>418</v>
      </c>
      <c r="B423" s="8" t="s">
        <v>1628</v>
      </c>
      <c r="C423" s="9" t="s">
        <v>6</v>
      </c>
      <c r="D423" s="9" t="s">
        <v>1629</v>
      </c>
      <c r="E423" s="10" t="s">
        <v>335</v>
      </c>
      <c r="F423" s="11" t="s">
        <v>1630</v>
      </c>
      <c r="G423" s="10" t="s">
        <v>1631</v>
      </c>
      <c r="H423" s="12">
        <v>1078662.02</v>
      </c>
      <c r="I423" s="12">
        <v>204945.7838</v>
      </c>
      <c r="J423" s="13">
        <v>1283607.8038000001</v>
      </c>
    </row>
    <row r="424" spans="1:10" ht="49.5" x14ac:dyDescent="0.3">
      <c r="A424" s="25">
        <v>419</v>
      </c>
      <c r="B424" s="8" t="s">
        <v>1632</v>
      </c>
      <c r="C424" s="9" t="s">
        <v>6</v>
      </c>
      <c r="D424" s="9" t="s">
        <v>1464</v>
      </c>
      <c r="E424" s="10" t="s">
        <v>255</v>
      </c>
      <c r="F424" s="11" t="s">
        <v>1633</v>
      </c>
      <c r="G424" s="10" t="s">
        <v>1634</v>
      </c>
      <c r="H424" s="12">
        <v>1867081.66</v>
      </c>
      <c r="I424" s="12">
        <v>354745.51539999997</v>
      </c>
      <c r="J424" s="13">
        <v>2221827.1754000001</v>
      </c>
    </row>
    <row r="425" spans="1:10" ht="33" x14ac:dyDescent="0.3">
      <c r="A425" s="25">
        <v>420</v>
      </c>
      <c r="B425" s="14" t="s">
        <v>1635</v>
      </c>
      <c r="C425" s="15" t="s">
        <v>6</v>
      </c>
      <c r="D425" s="15" t="s">
        <v>1636</v>
      </c>
      <c r="E425" s="16" t="s">
        <v>255</v>
      </c>
      <c r="F425" s="17" t="s">
        <v>1637</v>
      </c>
      <c r="G425" s="16" t="s">
        <v>1638</v>
      </c>
      <c r="H425" s="18">
        <v>509007.18</v>
      </c>
      <c r="I425" s="18">
        <v>96711.364199999996</v>
      </c>
      <c r="J425" s="19">
        <v>605718.5442</v>
      </c>
    </row>
    <row r="426" spans="1:10" ht="33" x14ac:dyDescent="0.3">
      <c r="A426" s="25">
        <v>421</v>
      </c>
      <c r="B426" s="8" t="s">
        <v>1639</v>
      </c>
      <c r="C426" s="9" t="s">
        <v>6</v>
      </c>
      <c r="D426" s="9" t="s">
        <v>1640</v>
      </c>
      <c r="E426" s="10" t="s">
        <v>335</v>
      </c>
      <c r="F426" s="11" t="s">
        <v>1641</v>
      </c>
      <c r="G426" s="10" t="s">
        <v>1642</v>
      </c>
      <c r="H426" s="12">
        <v>346558.08</v>
      </c>
      <c r="I426" s="12">
        <v>65846.035199999998</v>
      </c>
      <c r="J426" s="13">
        <v>412404.1152</v>
      </c>
    </row>
    <row r="427" spans="1:10" ht="49.5" x14ac:dyDescent="0.3">
      <c r="A427" s="25">
        <v>422</v>
      </c>
      <c r="B427" s="8" t="s">
        <v>1643</v>
      </c>
      <c r="C427" s="9" t="s">
        <v>6</v>
      </c>
      <c r="D427" s="9" t="s">
        <v>1644</v>
      </c>
      <c r="E427" s="10" t="s">
        <v>9</v>
      </c>
      <c r="F427" s="11" t="s">
        <v>1645</v>
      </c>
      <c r="G427" s="10" t="s">
        <v>1646</v>
      </c>
      <c r="H427" s="12">
        <v>474351.37</v>
      </c>
      <c r="I427" s="12">
        <v>90126.760299999994</v>
      </c>
      <c r="J427" s="13">
        <v>564478.13029999996</v>
      </c>
    </row>
    <row r="428" spans="1:10" ht="49.5" x14ac:dyDescent="0.3">
      <c r="A428" s="25">
        <v>423</v>
      </c>
      <c r="B428" s="8" t="s">
        <v>1647</v>
      </c>
      <c r="C428" s="9" t="s">
        <v>6</v>
      </c>
      <c r="D428" s="9" t="s">
        <v>1648</v>
      </c>
      <c r="E428" s="10" t="s">
        <v>693</v>
      </c>
      <c r="F428" s="11" t="s">
        <v>1649</v>
      </c>
      <c r="G428" s="10" t="s">
        <v>1650</v>
      </c>
      <c r="H428" s="12">
        <v>1799148.4</v>
      </c>
      <c r="I428" s="12">
        <v>341838.196</v>
      </c>
      <c r="J428" s="13">
        <v>2140986.5959999999</v>
      </c>
    </row>
    <row r="429" spans="1:10" ht="33" x14ac:dyDescent="0.3">
      <c r="A429" s="25">
        <v>424</v>
      </c>
      <c r="B429" s="8" t="s">
        <v>1651</v>
      </c>
      <c r="C429" s="9" t="s">
        <v>6</v>
      </c>
      <c r="D429" s="9" t="s">
        <v>1652</v>
      </c>
      <c r="E429" s="10" t="s">
        <v>13</v>
      </c>
      <c r="F429" s="11" t="s">
        <v>1653</v>
      </c>
      <c r="G429" s="10" t="s">
        <v>1654</v>
      </c>
      <c r="H429" s="12">
        <v>1373236.39</v>
      </c>
      <c r="I429" s="12">
        <v>260914.91409999999</v>
      </c>
      <c r="J429" s="13">
        <v>1634151.3040999998</v>
      </c>
    </row>
    <row r="430" spans="1:10" ht="33" x14ac:dyDescent="0.3">
      <c r="A430" s="25">
        <v>425</v>
      </c>
      <c r="B430" s="8" t="s">
        <v>1655</v>
      </c>
      <c r="C430" s="9" t="s">
        <v>6</v>
      </c>
      <c r="D430" s="9" t="s">
        <v>1656</v>
      </c>
      <c r="E430" s="10" t="s">
        <v>1278</v>
      </c>
      <c r="F430" s="11" t="s">
        <v>1657</v>
      </c>
      <c r="G430" s="10" t="s">
        <v>1658</v>
      </c>
      <c r="H430" s="12">
        <v>1236779.1499999999</v>
      </c>
      <c r="I430" s="12">
        <v>234988.0385</v>
      </c>
      <c r="J430" s="13">
        <v>1471767.1884999999</v>
      </c>
    </row>
    <row r="431" spans="1:10" ht="33" x14ac:dyDescent="0.3">
      <c r="A431" s="25">
        <v>426</v>
      </c>
      <c r="B431" s="8" t="s">
        <v>1659</v>
      </c>
      <c r="C431" s="9" t="s">
        <v>6</v>
      </c>
      <c r="D431" s="9" t="s">
        <v>1656</v>
      </c>
      <c r="E431" s="10" t="s">
        <v>1278</v>
      </c>
      <c r="F431" s="11" t="s">
        <v>1660</v>
      </c>
      <c r="G431" s="10" t="s">
        <v>1661</v>
      </c>
      <c r="H431" s="12">
        <v>1227855.28</v>
      </c>
      <c r="I431" s="12">
        <v>233292.50320000001</v>
      </c>
      <c r="J431" s="13">
        <v>1461147.7831999999</v>
      </c>
    </row>
    <row r="432" spans="1:10" ht="33" x14ac:dyDescent="0.3">
      <c r="A432" s="25">
        <v>427</v>
      </c>
      <c r="B432" s="8" t="s">
        <v>1662</v>
      </c>
      <c r="C432" s="9" t="s">
        <v>6</v>
      </c>
      <c r="D432" s="9" t="s">
        <v>761</v>
      </c>
      <c r="E432" s="10" t="s">
        <v>693</v>
      </c>
      <c r="F432" s="11" t="s">
        <v>1663</v>
      </c>
      <c r="G432" s="10" t="s">
        <v>1664</v>
      </c>
      <c r="H432" s="12">
        <v>1293094.8400000001</v>
      </c>
      <c r="I432" s="12">
        <v>245688.01960000003</v>
      </c>
      <c r="J432" s="13">
        <v>1538782.8596000001</v>
      </c>
    </row>
    <row r="433" spans="1:10" ht="33" x14ac:dyDescent="0.3">
      <c r="A433" s="25">
        <v>428</v>
      </c>
      <c r="B433" s="8" t="s">
        <v>1665</v>
      </c>
      <c r="C433" s="9" t="s">
        <v>6</v>
      </c>
      <c r="D433" s="9" t="s">
        <v>1614</v>
      </c>
      <c r="E433" s="10" t="s">
        <v>437</v>
      </c>
      <c r="F433" s="11" t="s">
        <v>1666</v>
      </c>
      <c r="G433" s="10" t="s">
        <v>1667</v>
      </c>
      <c r="H433" s="12">
        <v>649796.4</v>
      </c>
      <c r="I433" s="12">
        <v>123461.31600000001</v>
      </c>
      <c r="J433" s="13">
        <v>773257.71600000001</v>
      </c>
    </row>
    <row r="434" spans="1:10" ht="33" x14ac:dyDescent="0.3">
      <c r="A434" s="25">
        <v>429</v>
      </c>
      <c r="B434" s="8" t="s">
        <v>1668</v>
      </c>
      <c r="C434" s="9" t="s">
        <v>6</v>
      </c>
      <c r="D434" s="9" t="s">
        <v>1669</v>
      </c>
      <c r="E434" s="10" t="s">
        <v>13</v>
      </c>
      <c r="F434" s="11" t="s">
        <v>1670</v>
      </c>
      <c r="G434" s="10" t="s">
        <v>1671</v>
      </c>
      <c r="H434" s="12">
        <v>543269.17000000004</v>
      </c>
      <c r="I434" s="12">
        <v>103221.14230000001</v>
      </c>
      <c r="J434" s="13">
        <v>646490.31230000011</v>
      </c>
    </row>
    <row r="435" spans="1:10" ht="33" x14ac:dyDescent="0.3">
      <c r="A435" s="25">
        <v>430</v>
      </c>
      <c r="B435" s="8" t="s">
        <v>1672</v>
      </c>
      <c r="C435" s="9" t="s">
        <v>6</v>
      </c>
      <c r="D435" s="9" t="s">
        <v>1669</v>
      </c>
      <c r="E435" s="10" t="s">
        <v>13</v>
      </c>
      <c r="F435" s="11" t="s">
        <v>1673</v>
      </c>
      <c r="G435" s="10" t="s">
        <v>1674</v>
      </c>
      <c r="H435" s="12">
        <v>413309.89</v>
      </c>
      <c r="I435" s="12">
        <v>78528.879100000006</v>
      </c>
      <c r="J435" s="13">
        <v>491838.76910000003</v>
      </c>
    </row>
    <row r="436" spans="1:10" ht="33" x14ac:dyDescent="0.3">
      <c r="A436" s="25">
        <v>431</v>
      </c>
      <c r="B436" s="8" t="s">
        <v>1675</v>
      </c>
      <c r="C436" s="9" t="s">
        <v>6</v>
      </c>
      <c r="D436" s="9" t="s">
        <v>1676</v>
      </c>
      <c r="E436" s="10" t="s">
        <v>356</v>
      </c>
      <c r="F436" s="11" t="s">
        <v>1677</v>
      </c>
      <c r="G436" s="10" t="s">
        <v>1678</v>
      </c>
      <c r="H436" s="12">
        <v>1010130.16</v>
      </c>
      <c r="I436" s="12">
        <v>191924.7304</v>
      </c>
      <c r="J436" s="13">
        <v>1202054.8903999999</v>
      </c>
    </row>
    <row r="437" spans="1:10" ht="49.5" x14ac:dyDescent="0.3">
      <c r="A437" s="25">
        <v>432</v>
      </c>
      <c r="B437" s="8" t="s">
        <v>1679</v>
      </c>
      <c r="C437" s="9" t="s">
        <v>6</v>
      </c>
      <c r="D437" s="9" t="s">
        <v>1680</v>
      </c>
      <c r="E437" s="10" t="s">
        <v>664</v>
      </c>
      <c r="F437" s="11" t="s">
        <v>1681</v>
      </c>
      <c r="G437" s="10" t="s">
        <v>1682</v>
      </c>
      <c r="H437" s="12">
        <v>1640879.65</v>
      </c>
      <c r="I437" s="12">
        <v>311767.1335</v>
      </c>
      <c r="J437" s="13">
        <v>1952646.7834999999</v>
      </c>
    </row>
    <row r="438" spans="1:10" ht="33" x14ac:dyDescent="0.3">
      <c r="A438" s="25">
        <v>433</v>
      </c>
      <c r="B438" s="8" t="s">
        <v>1683</v>
      </c>
      <c r="C438" s="9" t="s">
        <v>6</v>
      </c>
      <c r="D438" s="9" t="s">
        <v>1684</v>
      </c>
      <c r="E438" s="10" t="s">
        <v>1278</v>
      </c>
      <c r="F438" s="11" t="s">
        <v>1685</v>
      </c>
      <c r="G438" s="10" t="s">
        <v>1686</v>
      </c>
      <c r="H438" s="12">
        <v>955200.71</v>
      </c>
      <c r="I438" s="12">
        <v>181488.1349</v>
      </c>
      <c r="J438" s="13">
        <v>1136688.8448999999</v>
      </c>
    </row>
    <row r="439" spans="1:10" ht="33" x14ac:dyDescent="0.3">
      <c r="A439" s="25">
        <v>434</v>
      </c>
      <c r="B439" s="8" t="s">
        <v>1687</v>
      </c>
      <c r="C439" s="9" t="s">
        <v>6</v>
      </c>
      <c r="D439" s="9" t="s">
        <v>373</v>
      </c>
      <c r="E439" s="10" t="s">
        <v>356</v>
      </c>
      <c r="F439" s="11" t="s">
        <v>1688</v>
      </c>
      <c r="G439" s="10" t="s">
        <v>1689</v>
      </c>
      <c r="H439" s="12">
        <v>2289449.3199999998</v>
      </c>
      <c r="I439" s="12">
        <v>434995.37079999998</v>
      </c>
      <c r="J439" s="13">
        <v>2724444.6908</v>
      </c>
    </row>
    <row r="440" spans="1:10" ht="33" x14ac:dyDescent="0.3">
      <c r="A440" s="25">
        <v>435</v>
      </c>
      <c r="B440" s="8" t="s">
        <v>1690</v>
      </c>
      <c r="C440" s="9" t="s">
        <v>6</v>
      </c>
      <c r="D440" s="9" t="s">
        <v>1691</v>
      </c>
      <c r="E440" s="10" t="s">
        <v>13</v>
      </c>
      <c r="F440" s="11" t="s">
        <v>1692</v>
      </c>
      <c r="G440" s="10" t="s">
        <v>1693</v>
      </c>
      <c r="H440" s="12">
        <v>1018014.36</v>
      </c>
      <c r="I440" s="12">
        <v>193422.72839999999</v>
      </c>
      <c r="J440" s="13">
        <v>1211437.0884</v>
      </c>
    </row>
    <row r="441" spans="1:10" ht="33" x14ac:dyDescent="0.3">
      <c r="A441" s="25">
        <v>436</v>
      </c>
      <c r="B441" s="8" t="s">
        <v>1694</v>
      </c>
      <c r="C441" s="9" t="s">
        <v>6</v>
      </c>
      <c r="D441" s="9" t="s">
        <v>1695</v>
      </c>
      <c r="E441" s="10" t="s">
        <v>13</v>
      </c>
      <c r="F441" s="11" t="s">
        <v>1696</v>
      </c>
      <c r="G441" s="10" t="s">
        <v>1697</v>
      </c>
      <c r="H441" s="12">
        <v>731316.31</v>
      </c>
      <c r="I441" s="12">
        <v>138950.09890000001</v>
      </c>
      <c r="J441" s="13">
        <v>870266.40890000004</v>
      </c>
    </row>
    <row r="442" spans="1:10" ht="33" x14ac:dyDescent="0.3">
      <c r="A442" s="25">
        <v>437</v>
      </c>
      <c r="B442" s="8" t="s">
        <v>1698</v>
      </c>
      <c r="C442" s="9" t="s">
        <v>6</v>
      </c>
      <c r="D442" s="9" t="s">
        <v>806</v>
      </c>
      <c r="E442" s="10" t="s">
        <v>664</v>
      </c>
      <c r="F442" s="11" t="s">
        <v>1699</v>
      </c>
      <c r="G442" s="10" t="s">
        <v>1700</v>
      </c>
      <c r="H442" s="12">
        <v>388725.93</v>
      </c>
      <c r="I442" s="12">
        <v>73857.926699999996</v>
      </c>
      <c r="J442" s="13">
        <v>462583.8567</v>
      </c>
    </row>
    <row r="443" spans="1:10" ht="49.5" x14ac:dyDescent="0.3">
      <c r="A443" s="25">
        <v>438</v>
      </c>
      <c r="B443" s="8" t="s">
        <v>1701</v>
      </c>
      <c r="C443" s="9" t="s">
        <v>6</v>
      </c>
      <c r="D443" s="9" t="s">
        <v>1702</v>
      </c>
      <c r="E443" s="10" t="s">
        <v>9</v>
      </c>
      <c r="F443" s="11" t="s">
        <v>1703</v>
      </c>
      <c r="G443" s="10" t="s">
        <v>1704</v>
      </c>
      <c r="H443" s="12">
        <v>1403560.22</v>
      </c>
      <c r="I443" s="12">
        <v>266676.44179999997</v>
      </c>
      <c r="J443" s="13">
        <v>1670236.6617999999</v>
      </c>
    </row>
    <row r="444" spans="1:10" ht="33" x14ac:dyDescent="0.3">
      <c r="A444" s="25">
        <v>439</v>
      </c>
      <c r="B444" s="8" t="s">
        <v>1705</v>
      </c>
      <c r="C444" s="9" t="s">
        <v>6</v>
      </c>
      <c r="D444" s="9" t="s">
        <v>1706</v>
      </c>
      <c r="E444" s="10" t="s">
        <v>1278</v>
      </c>
      <c r="F444" s="11" t="s">
        <v>1707</v>
      </c>
      <c r="G444" s="10" t="s">
        <v>1708</v>
      </c>
      <c r="H444" s="12">
        <v>2386918.7799999998</v>
      </c>
      <c r="I444" s="12">
        <v>453514.56819999998</v>
      </c>
      <c r="J444" s="13">
        <v>2840433.3481999999</v>
      </c>
    </row>
    <row r="445" spans="1:10" ht="33" x14ac:dyDescent="0.3">
      <c r="A445" s="25">
        <v>440</v>
      </c>
      <c r="B445" s="14" t="s">
        <v>1709</v>
      </c>
      <c r="C445" s="15" t="s">
        <v>6</v>
      </c>
      <c r="D445" s="15" t="s">
        <v>1710</v>
      </c>
      <c r="E445" s="16" t="s">
        <v>181</v>
      </c>
      <c r="F445" s="17" t="s">
        <v>1711</v>
      </c>
      <c r="G445" s="16" t="s">
        <v>1712</v>
      </c>
      <c r="H445" s="18">
        <v>1682972.68</v>
      </c>
      <c r="I445" s="18">
        <v>319764.80920000002</v>
      </c>
      <c r="J445" s="19">
        <v>2002737.4892</v>
      </c>
    </row>
    <row r="446" spans="1:10" ht="33" x14ac:dyDescent="0.3">
      <c r="A446" s="25">
        <v>441</v>
      </c>
      <c r="B446" s="8" t="s">
        <v>1713</v>
      </c>
      <c r="C446" s="9" t="s">
        <v>6</v>
      </c>
      <c r="D446" s="9" t="s">
        <v>1714</v>
      </c>
      <c r="E446" s="10" t="s">
        <v>378</v>
      </c>
      <c r="F446" s="11" t="s">
        <v>1715</v>
      </c>
      <c r="G446" s="10" t="s">
        <v>1716</v>
      </c>
      <c r="H446" s="12">
        <v>1191293.3999999999</v>
      </c>
      <c r="I446" s="12">
        <v>226345.74599999998</v>
      </c>
      <c r="J446" s="13">
        <v>1417639.1459999999</v>
      </c>
    </row>
    <row r="447" spans="1:10" ht="33" x14ac:dyDescent="0.3">
      <c r="A447" s="25">
        <v>442</v>
      </c>
      <c r="B447" s="8" t="s">
        <v>1717</v>
      </c>
      <c r="C447" s="9" t="s">
        <v>6</v>
      </c>
      <c r="D447" s="9" t="s">
        <v>1714</v>
      </c>
      <c r="E447" s="10" t="s">
        <v>378</v>
      </c>
      <c r="F447" s="11" t="s">
        <v>1718</v>
      </c>
      <c r="G447" s="10" t="s">
        <v>1719</v>
      </c>
      <c r="H447" s="12">
        <v>2512546.08</v>
      </c>
      <c r="I447" s="12">
        <v>477383.75520000001</v>
      </c>
      <c r="J447" s="13">
        <v>2989929.8352000001</v>
      </c>
    </row>
    <row r="448" spans="1:10" ht="33" x14ac:dyDescent="0.3">
      <c r="A448" s="25">
        <v>443</v>
      </c>
      <c r="B448" s="8" t="s">
        <v>1720</v>
      </c>
      <c r="C448" s="9" t="s">
        <v>6</v>
      </c>
      <c r="D448" s="9" t="s">
        <v>1721</v>
      </c>
      <c r="E448" s="10" t="s">
        <v>148</v>
      </c>
      <c r="F448" s="11" t="s">
        <v>1722</v>
      </c>
      <c r="G448" s="10" t="s">
        <v>1723</v>
      </c>
      <c r="H448" s="12">
        <v>2928415.78</v>
      </c>
      <c r="I448" s="12">
        <v>556398.99819999991</v>
      </c>
      <c r="J448" s="13">
        <v>3484814.7781999996</v>
      </c>
    </row>
    <row r="449" spans="1:10" ht="33" x14ac:dyDescent="0.3">
      <c r="A449" s="25">
        <v>444</v>
      </c>
      <c r="B449" s="8" t="s">
        <v>1724</v>
      </c>
      <c r="C449" s="9" t="s">
        <v>6</v>
      </c>
      <c r="D449" s="9" t="s">
        <v>1725</v>
      </c>
      <c r="E449" s="10" t="s">
        <v>680</v>
      </c>
      <c r="F449" s="11" t="s">
        <v>1726</v>
      </c>
      <c r="G449" s="10" t="s">
        <v>1727</v>
      </c>
      <c r="H449" s="12">
        <v>1912567.4</v>
      </c>
      <c r="I449" s="12">
        <v>363387.80599999998</v>
      </c>
      <c r="J449" s="13">
        <v>2275955.2059999998</v>
      </c>
    </row>
    <row r="450" spans="1:10" ht="33" x14ac:dyDescent="0.3">
      <c r="A450" s="25">
        <v>445</v>
      </c>
      <c r="B450" s="8" t="s">
        <v>1728</v>
      </c>
      <c r="C450" s="9" t="s">
        <v>6</v>
      </c>
      <c r="D450" s="9" t="s">
        <v>1729</v>
      </c>
      <c r="E450" s="10" t="s">
        <v>458</v>
      </c>
      <c r="F450" s="11" t="s">
        <v>1730</v>
      </c>
      <c r="G450" s="10" t="s">
        <v>1731</v>
      </c>
      <c r="H450" s="12">
        <v>1371070.4</v>
      </c>
      <c r="I450" s="12">
        <v>260503.37599999999</v>
      </c>
      <c r="J450" s="13">
        <v>1631573.7759999998</v>
      </c>
    </row>
    <row r="451" spans="1:10" ht="33" x14ac:dyDescent="0.3">
      <c r="A451" s="25">
        <v>446</v>
      </c>
      <c r="B451" s="8" t="s">
        <v>1732</v>
      </c>
      <c r="C451" s="9" t="s">
        <v>7</v>
      </c>
      <c r="D451" s="9" t="s">
        <v>1733</v>
      </c>
      <c r="E451" s="10" t="s">
        <v>458</v>
      </c>
      <c r="F451" s="11" t="s">
        <v>1734</v>
      </c>
      <c r="G451" s="10" t="s">
        <v>1735</v>
      </c>
      <c r="H451" s="12">
        <v>11234979.76</v>
      </c>
      <c r="I451" s="12">
        <v>2134646.1543999999</v>
      </c>
      <c r="J451" s="13">
        <v>13369625.9144</v>
      </c>
    </row>
    <row r="452" spans="1:10" ht="33" x14ac:dyDescent="0.3">
      <c r="A452" s="25">
        <v>447</v>
      </c>
      <c r="B452" s="8" t="s">
        <v>1736</v>
      </c>
      <c r="C452" s="9" t="s">
        <v>6</v>
      </c>
      <c r="D452" s="9" t="s">
        <v>1614</v>
      </c>
      <c r="E452" s="10" t="s">
        <v>437</v>
      </c>
      <c r="F452" s="11" t="s">
        <v>1737</v>
      </c>
      <c r="G452" s="10" t="s">
        <v>1738</v>
      </c>
      <c r="H452" s="12">
        <v>1752284.29</v>
      </c>
      <c r="I452" s="12">
        <v>332934.01510000002</v>
      </c>
      <c r="J452" s="13">
        <v>2085218.3051</v>
      </c>
    </row>
    <row r="453" spans="1:10" ht="33" x14ac:dyDescent="0.3">
      <c r="A453" s="25">
        <v>448</v>
      </c>
      <c r="B453" s="8" t="s">
        <v>1739</v>
      </c>
      <c r="C453" s="9" t="s">
        <v>6</v>
      </c>
      <c r="D453" s="9" t="s">
        <v>1740</v>
      </c>
      <c r="E453" s="10" t="s">
        <v>39</v>
      </c>
      <c r="F453" s="11" t="s">
        <v>1741</v>
      </c>
      <c r="G453" s="10" t="s">
        <v>1742</v>
      </c>
      <c r="H453" s="12">
        <v>3844628.7</v>
      </c>
      <c r="I453" s="12">
        <v>730479.4530000001</v>
      </c>
      <c r="J453" s="13">
        <v>4575108.1529999999</v>
      </c>
    </row>
    <row r="454" spans="1:10" ht="33" x14ac:dyDescent="0.3">
      <c r="A454" s="25">
        <v>449</v>
      </c>
      <c r="B454" s="8" t="s">
        <v>1743</v>
      </c>
      <c r="C454" s="9" t="s">
        <v>6</v>
      </c>
      <c r="D454" s="9" t="s">
        <v>1740</v>
      </c>
      <c r="E454" s="10" t="s">
        <v>39</v>
      </c>
      <c r="F454" s="11" t="s">
        <v>1744</v>
      </c>
      <c r="G454" s="10" t="s">
        <v>1745</v>
      </c>
      <c r="H454" s="12">
        <v>3110358.77</v>
      </c>
      <c r="I454" s="12">
        <v>590968.16630000004</v>
      </c>
      <c r="J454" s="13">
        <v>3701326.9363000002</v>
      </c>
    </row>
    <row r="455" spans="1:10" ht="33" x14ac:dyDescent="0.3">
      <c r="A455" s="25">
        <v>450</v>
      </c>
      <c r="B455" s="8" t="s">
        <v>1746</v>
      </c>
      <c r="C455" s="9" t="s">
        <v>7</v>
      </c>
      <c r="D455" s="9" t="s">
        <v>1747</v>
      </c>
      <c r="E455" s="10" t="s">
        <v>664</v>
      </c>
      <c r="F455" s="11" t="s">
        <v>1748</v>
      </c>
      <c r="G455" s="10" t="s">
        <v>1749</v>
      </c>
      <c r="H455" s="12">
        <v>11427752.689999999</v>
      </c>
      <c r="I455" s="12">
        <v>2171273.0110999998</v>
      </c>
      <c r="J455" s="13">
        <v>13599025.701099999</v>
      </c>
    </row>
    <row r="456" spans="1:10" ht="33" x14ac:dyDescent="0.3">
      <c r="A456" s="25">
        <v>451</v>
      </c>
      <c r="B456" s="8" t="s">
        <v>1750</v>
      </c>
      <c r="C456" s="9" t="s">
        <v>6</v>
      </c>
      <c r="D456" s="9" t="s">
        <v>1751</v>
      </c>
      <c r="E456" s="10" t="s">
        <v>680</v>
      </c>
      <c r="F456" s="11" t="s">
        <v>1752</v>
      </c>
      <c r="G456" s="10" t="s">
        <v>1753</v>
      </c>
      <c r="H456" s="12">
        <v>2259125.48</v>
      </c>
      <c r="I456" s="12">
        <v>429233.84120000002</v>
      </c>
      <c r="J456" s="13">
        <v>2688359.3212000001</v>
      </c>
    </row>
    <row r="457" spans="1:10" ht="33" x14ac:dyDescent="0.3">
      <c r="A457" s="25">
        <v>452</v>
      </c>
      <c r="B457" s="8" t="s">
        <v>1754</v>
      </c>
      <c r="C457" s="9" t="s">
        <v>6</v>
      </c>
      <c r="D457" s="9" t="s">
        <v>1751</v>
      </c>
      <c r="E457" s="10" t="s">
        <v>680</v>
      </c>
      <c r="F457" s="11" t="s">
        <v>1755</v>
      </c>
      <c r="G457" s="10" t="s">
        <v>1756</v>
      </c>
      <c r="H457" s="12">
        <v>2144328.12</v>
      </c>
      <c r="I457" s="12">
        <v>407422.34280000004</v>
      </c>
      <c r="J457" s="13">
        <v>2551750.4628000003</v>
      </c>
    </row>
    <row r="458" spans="1:10" ht="33" x14ac:dyDescent="0.3">
      <c r="A458" s="25">
        <v>453</v>
      </c>
      <c r="B458" s="8" t="s">
        <v>1757</v>
      </c>
      <c r="C458" s="9" t="s">
        <v>6</v>
      </c>
      <c r="D458" s="9" t="s">
        <v>1758</v>
      </c>
      <c r="E458" s="10" t="s">
        <v>351</v>
      </c>
      <c r="F458" s="11" t="s">
        <v>1759</v>
      </c>
      <c r="G458" s="10" t="s">
        <v>1760</v>
      </c>
      <c r="H458" s="12">
        <v>872893.16</v>
      </c>
      <c r="I458" s="12">
        <v>165849.7004</v>
      </c>
      <c r="J458" s="13">
        <v>1038742.8604</v>
      </c>
    </row>
    <row r="459" spans="1:10" ht="33" x14ac:dyDescent="0.3">
      <c r="A459" s="25">
        <v>454</v>
      </c>
      <c r="B459" s="8" t="s">
        <v>1761</v>
      </c>
      <c r="C459" s="9" t="s">
        <v>6</v>
      </c>
      <c r="D459" s="9" t="s">
        <v>965</v>
      </c>
      <c r="E459" s="10" t="s">
        <v>181</v>
      </c>
      <c r="F459" s="11" t="s">
        <v>1762</v>
      </c>
      <c r="G459" s="10" t="s">
        <v>1763</v>
      </c>
      <c r="H459" s="12">
        <v>1416556.15</v>
      </c>
      <c r="I459" s="12">
        <v>269145.66849999997</v>
      </c>
      <c r="J459" s="13">
        <v>1685701.8184999998</v>
      </c>
    </row>
    <row r="460" spans="1:10" ht="49.5" x14ac:dyDescent="0.3">
      <c r="A460" s="25">
        <v>455</v>
      </c>
      <c r="B460" s="8" t="s">
        <v>1764</v>
      </c>
      <c r="C460" s="9" t="s">
        <v>6</v>
      </c>
      <c r="D460" s="9" t="s">
        <v>1765</v>
      </c>
      <c r="E460" s="10" t="s">
        <v>148</v>
      </c>
      <c r="F460" s="11" t="s">
        <v>1766</v>
      </c>
      <c r="G460" s="10" t="s">
        <v>1767</v>
      </c>
      <c r="H460" s="12">
        <v>1574305.06</v>
      </c>
      <c r="I460" s="12">
        <v>299117.96140000003</v>
      </c>
      <c r="J460" s="13">
        <v>1873423.0214</v>
      </c>
    </row>
    <row r="461" spans="1:10" ht="33" x14ac:dyDescent="0.3">
      <c r="A461" s="25">
        <v>456</v>
      </c>
      <c r="B461" s="8" t="s">
        <v>1768</v>
      </c>
      <c r="C461" s="9" t="s">
        <v>6</v>
      </c>
      <c r="D461" s="9" t="s">
        <v>1769</v>
      </c>
      <c r="E461" s="10" t="s">
        <v>503</v>
      </c>
      <c r="F461" s="11" t="s">
        <v>1770</v>
      </c>
      <c r="G461" s="10" t="s">
        <v>1771</v>
      </c>
      <c r="H461" s="12">
        <v>2144328.12</v>
      </c>
      <c r="I461" s="12">
        <v>407422.34280000004</v>
      </c>
      <c r="J461" s="13">
        <v>2551750.4628000003</v>
      </c>
    </row>
    <row r="462" spans="1:10" ht="33" x14ac:dyDescent="0.3">
      <c r="A462" s="25">
        <v>457</v>
      </c>
      <c r="B462" s="8" t="s">
        <v>1772</v>
      </c>
      <c r="C462" s="9" t="s">
        <v>6</v>
      </c>
      <c r="D462" s="9" t="s">
        <v>1773</v>
      </c>
      <c r="E462" s="10" t="s">
        <v>10</v>
      </c>
      <c r="F462" s="11" t="s">
        <v>1774</v>
      </c>
      <c r="G462" s="10" t="s">
        <v>1775</v>
      </c>
      <c r="H462" s="12">
        <v>1026678.31</v>
      </c>
      <c r="I462" s="12">
        <v>195068.87890000001</v>
      </c>
      <c r="J462" s="13">
        <v>1221747.1889</v>
      </c>
    </row>
    <row r="463" spans="1:10" ht="49.5" x14ac:dyDescent="0.3">
      <c r="A463" s="25">
        <v>458</v>
      </c>
      <c r="B463" s="8" t="s">
        <v>1776</v>
      </c>
      <c r="C463" s="9" t="s">
        <v>6</v>
      </c>
      <c r="D463" s="9" t="s">
        <v>1777</v>
      </c>
      <c r="E463" s="10" t="s">
        <v>651</v>
      </c>
      <c r="F463" s="11" t="s">
        <v>1778</v>
      </c>
      <c r="G463" s="10" t="s">
        <v>1779</v>
      </c>
      <c r="H463" s="12">
        <v>3129852.66</v>
      </c>
      <c r="I463" s="12">
        <v>594672.00540000002</v>
      </c>
      <c r="J463" s="13">
        <v>3724524.6654000003</v>
      </c>
    </row>
    <row r="464" spans="1:10" ht="33" x14ac:dyDescent="0.3">
      <c r="A464" s="25">
        <v>459</v>
      </c>
      <c r="B464" s="8" t="s">
        <v>1780</v>
      </c>
      <c r="C464" s="9" t="s">
        <v>7</v>
      </c>
      <c r="D464" s="9" t="s">
        <v>1781</v>
      </c>
      <c r="E464" s="10" t="s">
        <v>148</v>
      </c>
      <c r="F464" s="11" t="s">
        <v>1782</v>
      </c>
      <c r="G464" s="10" t="s">
        <v>1783</v>
      </c>
      <c r="H464" s="12">
        <v>18497537.52</v>
      </c>
      <c r="I464" s="12">
        <v>3514532.1288000001</v>
      </c>
      <c r="J464" s="13">
        <v>22012069.648800001</v>
      </c>
    </row>
    <row r="465" spans="1:10" ht="33" x14ac:dyDescent="0.3">
      <c r="A465" s="25">
        <v>460</v>
      </c>
      <c r="B465" s="14" t="s">
        <v>1784</v>
      </c>
      <c r="C465" s="15" t="s">
        <v>6</v>
      </c>
      <c r="D465" s="15" t="s">
        <v>1785</v>
      </c>
      <c r="E465" s="16" t="s">
        <v>9</v>
      </c>
      <c r="F465" s="17" t="s">
        <v>1786</v>
      </c>
      <c r="G465" s="16" t="s">
        <v>1787</v>
      </c>
      <c r="H465" s="18">
        <v>961698.67</v>
      </c>
      <c r="I465" s="18">
        <v>182722.74730000002</v>
      </c>
      <c r="J465" s="19">
        <v>1144421.4173000001</v>
      </c>
    </row>
    <row r="466" spans="1:10" ht="33" x14ac:dyDescent="0.3">
      <c r="A466" s="25">
        <v>461</v>
      </c>
      <c r="B466" s="8" t="s">
        <v>1788</v>
      </c>
      <c r="C466" s="9" t="s">
        <v>6</v>
      </c>
      <c r="D466" s="9" t="s">
        <v>1880</v>
      </c>
      <c r="E466" s="10" t="s">
        <v>181</v>
      </c>
      <c r="F466" s="11" t="s">
        <v>1861</v>
      </c>
      <c r="G466" s="10" t="s">
        <v>1789</v>
      </c>
      <c r="H466" s="12">
        <v>619472.56999999995</v>
      </c>
      <c r="I466" s="12">
        <v>155972.79999999999</v>
      </c>
      <c r="J466" s="13">
        <v>976882.25</v>
      </c>
    </row>
    <row r="467" spans="1:10" ht="33" x14ac:dyDescent="0.3">
      <c r="A467" s="25">
        <v>462</v>
      </c>
      <c r="B467" s="8" t="s">
        <v>1790</v>
      </c>
      <c r="C467" s="9" t="s">
        <v>6</v>
      </c>
      <c r="D467" s="9" t="s">
        <v>1881</v>
      </c>
      <c r="E467" s="10" t="s">
        <v>400</v>
      </c>
      <c r="F467" s="11" t="s">
        <v>1791</v>
      </c>
      <c r="G467" s="10" t="s">
        <v>1792</v>
      </c>
      <c r="H467" s="12">
        <v>1247520.48</v>
      </c>
      <c r="I467" s="12">
        <v>237028.89120000001</v>
      </c>
      <c r="J467" s="13">
        <v>1484549.3711999999</v>
      </c>
    </row>
    <row r="468" spans="1:10" ht="49.5" x14ac:dyDescent="0.3">
      <c r="A468" s="25">
        <v>463</v>
      </c>
      <c r="B468" s="8" t="s">
        <v>1793</v>
      </c>
      <c r="C468" s="9" t="s">
        <v>6</v>
      </c>
      <c r="D468" s="9" t="s">
        <v>1882</v>
      </c>
      <c r="E468" s="10" t="s">
        <v>39</v>
      </c>
      <c r="F468" s="11" t="s">
        <v>1862</v>
      </c>
      <c r="G468" s="10" t="s">
        <v>1794</v>
      </c>
      <c r="H468" s="12">
        <v>415869.7</v>
      </c>
      <c r="I468" s="12">
        <v>79015.243000000002</v>
      </c>
      <c r="J468" s="13">
        <v>494884.94300000003</v>
      </c>
    </row>
    <row r="469" spans="1:10" ht="49.5" x14ac:dyDescent="0.3">
      <c r="A469" s="25">
        <v>464</v>
      </c>
      <c r="B469" s="8" t="s">
        <v>1795</v>
      </c>
      <c r="C469" s="9" t="s">
        <v>6</v>
      </c>
      <c r="D469" s="9" t="s">
        <v>1614</v>
      </c>
      <c r="E469" s="33" t="s">
        <v>131</v>
      </c>
      <c r="F469" s="11" t="s">
        <v>1796</v>
      </c>
      <c r="G469" s="10" t="s">
        <v>1797</v>
      </c>
      <c r="H469" s="12">
        <v>619472.56999999995</v>
      </c>
      <c r="I469" s="12">
        <v>117699.78829999999</v>
      </c>
      <c r="J469" s="13">
        <v>737172.35829999996</v>
      </c>
    </row>
    <row r="470" spans="1:10" ht="33" x14ac:dyDescent="0.3">
      <c r="A470" s="25">
        <v>465</v>
      </c>
      <c r="B470" s="8" t="s">
        <v>1798</v>
      </c>
      <c r="C470" s="9" t="s">
        <v>6</v>
      </c>
      <c r="D470" s="9" t="s">
        <v>1879</v>
      </c>
      <c r="E470" s="10" t="s">
        <v>718</v>
      </c>
      <c r="F470" s="11" t="s">
        <v>1799</v>
      </c>
      <c r="G470" s="10" t="s">
        <v>1800</v>
      </c>
      <c r="H470" s="12">
        <v>2512546.08</v>
      </c>
      <c r="I470" s="12">
        <v>477383.75520000001</v>
      </c>
      <c r="J470" s="13">
        <v>2989929.8352000001</v>
      </c>
    </row>
    <row r="471" spans="1:10" ht="49.5" x14ac:dyDescent="0.3">
      <c r="A471" s="25">
        <v>466</v>
      </c>
      <c r="B471" s="8" t="s">
        <v>1801</v>
      </c>
      <c r="C471" s="9" t="s">
        <v>6</v>
      </c>
      <c r="D471" s="9" t="s">
        <v>1878</v>
      </c>
      <c r="E471" s="10" t="s">
        <v>335</v>
      </c>
      <c r="F471" s="11" t="s">
        <v>1802</v>
      </c>
      <c r="G471" s="10" t="s">
        <v>1804</v>
      </c>
      <c r="H471" s="12">
        <v>708278.08</v>
      </c>
      <c r="I471" s="12">
        <v>134572.8352</v>
      </c>
      <c r="J471" s="13">
        <v>842850.91519999993</v>
      </c>
    </row>
    <row r="472" spans="1:10" ht="33" x14ac:dyDescent="0.3">
      <c r="A472" s="25">
        <v>467</v>
      </c>
      <c r="B472" s="8" t="s">
        <v>1805</v>
      </c>
      <c r="C472" s="9" t="s">
        <v>6</v>
      </c>
      <c r="D472" s="9" t="s">
        <v>1877</v>
      </c>
      <c r="E472" s="10" t="s">
        <v>718</v>
      </c>
      <c r="F472" s="11" t="s">
        <v>1806</v>
      </c>
      <c r="G472" s="10" t="s">
        <v>1807</v>
      </c>
      <c r="H472" s="12">
        <v>2239631.59</v>
      </c>
      <c r="I472" s="12">
        <v>425530.00209999998</v>
      </c>
      <c r="J472" s="13">
        <v>2665161.5921</v>
      </c>
    </row>
    <row r="473" spans="1:10" ht="33" x14ac:dyDescent="0.3">
      <c r="A473" s="25">
        <v>468</v>
      </c>
      <c r="B473" s="8" t="s">
        <v>1808</v>
      </c>
      <c r="C473" s="9" t="s">
        <v>6</v>
      </c>
      <c r="D473" s="9" t="s">
        <v>1876</v>
      </c>
      <c r="E473" s="10" t="s">
        <v>351</v>
      </c>
      <c r="F473" s="11" t="s">
        <v>1809</v>
      </c>
      <c r="G473" s="10" t="s">
        <v>1810</v>
      </c>
      <c r="H473" s="12">
        <v>582650.77</v>
      </c>
      <c r="I473" s="12">
        <v>110703.64630000001</v>
      </c>
      <c r="J473" s="13">
        <v>693354.41630000004</v>
      </c>
    </row>
    <row r="474" spans="1:10" ht="33" x14ac:dyDescent="0.3">
      <c r="A474" s="25">
        <v>469</v>
      </c>
      <c r="B474" s="8" t="s">
        <v>1811</v>
      </c>
      <c r="C474" s="9" t="s">
        <v>6</v>
      </c>
      <c r="D474" s="9" t="s">
        <v>1875</v>
      </c>
      <c r="E474" s="10" t="s">
        <v>39</v>
      </c>
      <c r="F474" s="11" t="s">
        <v>1863</v>
      </c>
      <c r="G474" s="10" t="s">
        <v>1812</v>
      </c>
      <c r="H474" s="12">
        <v>1375402.38</v>
      </c>
      <c r="I474" s="12">
        <v>261326.45219999997</v>
      </c>
      <c r="J474" s="13">
        <v>1636728.8321999998</v>
      </c>
    </row>
    <row r="475" spans="1:10" ht="33" x14ac:dyDescent="0.3">
      <c r="A475" s="25">
        <v>470</v>
      </c>
      <c r="B475" s="8" t="s">
        <v>1813</v>
      </c>
      <c r="C475" s="9" t="s">
        <v>6</v>
      </c>
      <c r="D475" s="9" t="s">
        <v>1874</v>
      </c>
      <c r="E475" s="10" t="s">
        <v>356</v>
      </c>
      <c r="F475" s="11" t="s">
        <v>1814</v>
      </c>
      <c r="G475" s="10" t="s">
        <v>1815</v>
      </c>
      <c r="H475" s="12">
        <v>1755100.08</v>
      </c>
      <c r="I475" s="12">
        <v>333469.01520000002</v>
      </c>
      <c r="J475" s="13">
        <v>2088569.0952000001</v>
      </c>
    </row>
    <row r="476" spans="1:10" ht="33" x14ac:dyDescent="0.3">
      <c r="A476" s="25">
        <v>471</v>
      </c>
      <c r="B476" s="8" t="s">
        <v>1816</v>
      </c>
      <c r="C476" s="9" t="s">
        <v>6</v>
      </c>
      <c r="D476" s="9" t="s">
        <v>1817</v>
      </c>
      <c r="E476" s="33" t="s">
        <v>552</v>
      </c>
      <c r="F476" s="11" t="s">
        <v>1864</v>
      </c>
      <c r="G476" s="10" t="s">
        <v>1818</v>
      </c>
      <c r="H476" s="12">
        <v>1022346.34</v>
      </c>
      <c r="I476" s="12">
        <v>194245.8046</v>
      </c>
      <c r="J476" s="13">
        <v>1216592.1446</v>
      </c>
    </row>
    <row r="477" spans="1:10" ht="49.5" x14ac:dyDescent="0.3">
      <c r="A477" s="25">
        <v>472</v>
      </c>
      <c r="B477" s="8" t="s">
        <v>1819</v>
      </c>
      <c r="C477" s="9" t="s">
        <v>6</v>
      </c>
      <c r="D477" s="9" t="s">
        <v>1820</v>
      </c>
      <c r="E477" s="10" t="s">
        <v>383</v>
      </c>
      <c r="F477" s="11" t="s">
        <v>1865</v>
      </c>
      <c r="G477" s="10" t="s">
        <v>1821</v>
      </c>
      <c r="H477" s="12">
        <v>1253713.24</v>
      </c>
      <c r="I477" s="12">
        <v>238205.51560000001</v>
      </c>
      <c r="J477" s="13">
        <v>1491918.7556</v>
      </c>
    </row>
    <row r="478" spans="1:10" ht="33" x14ac:dyDescent="0.3">
      <c r="A478" s="25">
        <v>473</v>
      </c>
      <c r="B478" s="8" t="s">
        <v>1822</v>
      </c>
      <c r="C478" s="9" t="s">
        <v>6</v>
      </c>
      <c r="D478" s="9" t="s">
        <v>1873</v>
      </c>
      <c r="E478" s="10" t="s">
        <v>255</v>
      </c>
      <c r="F478" s="11" t="s">
        <v>1866</v>
      </c>
      <c r="G478" s="10" t="s">
        <v>1823</v>
      </c>
      <c r="H478" s="12">
        <v>5163321.58</v>
      </c>
      <c r="I478" s="12">
        <v>981031.10019999999</v>
      </c>
      <c r="J478" s="13">
        <v>6144352.6802000003</v>
      </c>
    </row>
    <row r="479" spans="1:10" ht="33" x14ac:dyDescent="0.3">
      <c r="A479" s="25">
        <v>474</v>
      </c>
      <c r="B479" s="8" t="s">
        <v>1824</v>
      </c>
      <c r="C479" s="9" t="s">
        <v>6</v>
      </c>
      <c r="D479" s="9" t="s">
        <v>1269</v>
      </c>
      <c r="E479" s="10" t="s">
        <v>539</v>
      </c>
      <c r="F479" s="11" t="s">
        <v>1825</v>
      </c>
      <c r="G479" s="10" t="s">
        <v>1826</v>
      </c>
      <c r="H479" s="12">
        <v>796689.77</v>
      </c>
      <c r="I479" s="12">
        <v>151371.0563</v>
      </c>
      <c r="J479" s="13">
        <v>948060.82630000007</v>
      </c>
    </row>
    <row r="480" spans="1:10" ht="49.5" x14ac:dyDescent="0.3">
      <c r="A480" s="25">
        <v>475</v>
      </c>
      <c r="B480" s="8" t="s">
        <v>1827</v>
      </c>
      <c r="C480" s="9" t="s">
        <v>6</v>
      </c>
      <c r="D480" s="9" t="s">
        <v>838</v>
      </c>
      <c r="E480" s="33" t="s">
        <v>534</v>
      </c>
      <c r="F480" s="11" t="s">
        <v>1828</v>
      </c>
      <c r="G480" s="10" t="s">
        <v>1829</v>
      </c>
      <c r="H480" s="12">
        <v>1294269.67</v>
      </c>
      <c r="I480" s="12">
        <v>245911.24</v>
      </c>
      <c r="J480" s="13">
        <v>1540180.91</v>
      </c>
    </row>
    <row r="481" spans="1:10" ht="33" x14ac:dyDescent="0.3">
      <c r="A481" s="25">
        <v>476</v>
      </c>
      <c r="B481" s="8" t="s">
        <v>1830</v>
      </c>
      <c r="C481" s="9" t="s">
        <v>6</v>
      </c>
      <c r="D481" s="9" t="s">
        <v>1832</v>
      </c>
      <c r="E481" s="33" t="s">
        <v>14</v>
      </c>
      <c r="F481" s="11" t="s">
        <v>1831</v>
      </c>
      <c r="G481" s="10" t="s">
        <v>1833</v>
      </c>
      <c r="H481" s="12">
        <v>1435855.11</v>
      </c>
      <c r="I481" s="12">
        <v>272812.47090000001</v>
      </c>
      <c r="J481" s="13">
        <v>1708667.5809000002</v>
      </c>
    </row>
    <row r="482" spans="1:10" ht="33" x14ac:dyDescent="0.3">
      <c r="A482" s="25">
        <v>477</v>
      </c>
      <c r="B482" s="8" t="s">
        <v>1834</v>
      </c>
      <c r="C482" s="9" t="s">
        <v>6</v>
      </c>
      <c r="D482" s="9" t="s">
        <v>1835</v>
      </c>
      <c r="E482" s="10" t="s">
        <v>13</v>
      </c>
      <c r="F482" s="11" t="s">
        <v>1867</v>
      </c>
      <c r="G482" s="10" t="s">
        <v>1836</v>
      </c>
      <c r="H482" s="12">
        <v>764593.76</v>
      </c>
      <c r="I482" s="12">
        <v>145272.8144</v>
      </c>
      <c r="J482" s="13">
        <v>909866.57440000004</v>
      </c>
    </row>
    <row r="483" spans="1:10" ht="33" x14ac:dyDescent="0.3">
      <c r="A483" s="25">
        <v>478</v>
      </c>
      <c r="B483" s="8" t="s">
        <v>1837</v>
      </c>
      <c r="C483" s="9" t="s">
        <v>6</v>
      </c>
      <c r="D483" s="9" t="s">
        <v>894</v>
      </c>
      <c r="E483" s="33" t="s">
        <v>13</v>
      </c>
      <c r="F483" s="11" t="s">
        <v>1838</v>
      </c>
      <c r="G483" s="10" t="s">
        <v>1839</v>
      </c>
      <c r="H483" s="12">
        <v>987690.53</v>
      </c>
      <c r="I483" s="12">
        <v>187661.2</v>
      </c>
      <c r="J483" s="13">
        <v>1175351.73</v>
      </c>
    </row>
    <row r="484" spans="1:10" ht="33" x14ac:dyDescent="0.3">
      <c r="A484" s="25">
        <v>479</v>
      </c>
      <c r="B484" s="8" t="s">
        <v>1840</v>
      </c>
      <c r="C484" s="9" t="s">
        <v>6</v>
      </c>
      <c r="D484" s="9" t="s">
        <v>1841</v>
      </c>
      <c r="E484" s="33" t="s">
        <v>10</v>
      </c>
      <c r="F484" s="11" t="s">
        <v>1868</v>
      </c>
      <c r="G484" s="10" t="s">
        <v>1842</v>
      </c>
      <c r="H484" s="12">
        <v>1215119.27</v>
      </c>
      <c r="I484" s="12">
        <v>230872.66130000001</v>
      </c>
      <c r="J484" s="13">
        <v>1445991.9313000001</v>
      </c>
    </row>
    <row r="485" spans="1:10" ht="49.5" x14ac:dyDescent="0.3">
      <c r="A485" s="25">
        <v>480</v>
      </c>
      <c r="B485" s="8" t="s">
        <v>1843</v>
      </c>
      <c r="C485" s="9" t="s">
        <v>6</v>
      </c>
      <c r="D485" s="9" t="s">
        <v>1845</v>
      </c>
      <c r="E485" s="33" t="s">
        <v>552</v>
      </c>
      <c r="F485" s="11" t="s">
        <v>1844</v>
      </c>
      <c r="G485" s="10" t="s">
        <v>1846</v>
      </c>
      <c r="H485" s="12">
        <v>2490886.2000000002</v>
      </c>
      <c r="I485" s="12">
        <v>473268.37800000003</v>
      </c>
      <c r="J485" s="13">
        <v>2964154.5780000002</v>
      </c>
    </row>
    <row r="486" spans="1:10" ht="33" x14ac:dyDescent="0.3">
      <c r="A486" s="25">
        <v>481</v>
      </c>
      <c r="B486" s="8" t="s">
        <v>1847</v>
      </c>
      <c r="C486" s="9" t="s">
        <v>6</v>
      </c>
      <c r="D486" s="9" t="s">
        <v>1848</v>
      </c>
      <c r="E486" s="33" t="s">
        <v>335</v>
      </c>
      <c r="F486" s="11" t="s">
        <v>1869</v>
      </c>
      <c r="G486" s="10" t="s">
        <v>1849</v>
      </c>
      <c r="H486" s="12">
        <v>924876.88</v>
      </c>
      <c r="I486" s="12">
        <v>175726.6072</v>
      </c>
      <c r="J486" s="13">
        <v>1100603.4872000001</v>
      </c>
    </row>
    <row r="487" spans="1:10" ht="33" x14ac:dyDescent="0.3">
      <c r="A487" s="25">
        <v>482</v>
      </c>
      <c r="B487" s="8" t="s">
        <v>1850</v>
      </c>
      <c r="C487" s="9" t="s">
        <v>6</v>
      </c>
      <c r="D487" s="9" t="s">
        <v>1852</v>
      </c>
      <c r="E487" s="33" t="s">
        <v>437</v>
      </c>
      <c r="F487" s="11" t="s">
        <v>1851</v>
      </c>
      <c r="G487" s="10" t="s">
        <v>1853</v>
      </c>
      <c r="H487" s="12">
        <v>454857.48</v>
      </c>
      <c r="I487" s="12">
        <v>86422.921199999997</v>
      </c>
      <c r="J487" s="13">
        <v>541280.40119999996</v>
      </c>
    </row>
    <row r="488" spans="1:10" ht="49.5" x14ac:dyDescent="0.3">
      <c r="A488" s="25">
        <v>483</v>
      </c>
      <c r="B488" s="8" t="s">
        <v>1854</v>
      </c>
      <c r="C488" s="9" t="s">
        <v>6</v>
      </c>
      <c r="D488" s="9" t="s">
        <v>1855</v>
      </c>
      <c r="E488" s="33" t="s">
        <v>9</v>
      </c>
      <c r="F488" s="11" t="s">
        <v>1870</v>
      </c>
      <c r="G488" s="10" t="s">
        <v>1856</v>
      </c>
      <c r="H488" s="12">
        <v>515505.14</v>
      </c>
      <c r="I488" s="12">
        <v>97945.976600000009</v>
      </c>
      <c r="J488" s="13">
        <v>613451.11660000007</v>
      </c>
    </row>
    <row r="489" spans="1:10" ht="33" x14ac:dyDescent="0.3">
      <c r="A489" s="25">
        <v>484</v>
      </c>
      <c r="B489" s="8" t="s">
        <v>1857</v>
      </c>
      <c r="C489" s="9" t="s">
        <v>6</v>
      </c>
      <c r="D489" s="9" t="s">
        <v>1803</v>
      </c>
      <c r="E489" s="33" t="s">
        <v>335</v>
      </c>
      <c r="F489" s="11" t="s">
        <v>1871</v>
      </c>
      <c r="G489" s="10" t="s">
        <v>1858</v>
      </c>
      <c r="H489" s="12">
        <v>914046.94</v>
      </c>
      <c r="I489" s="12">
        <v>173668.9186</v>
      </c>
      <c r="J489" s="13">
        <v>1087715.8585999999</v>
      </c>
    </row>
    <row r="490" spans="1:10" ht="33" x14ac:dyDescent="0.3">
      <c r="A490" s="25">
        <v>485</v>
      </c>
      <c r="B490" s="14" t="s">
        <v>1859</v>
      </c>
      <c r="C490" s="9" t="s">
        <v>6</v>
      </c>
      <c r="D490" s="15" t="s">
        <v>436</v>
      </c>
      <c r="E490" s="34" t="s">
        <v>437</v>
      </c>
      <c r="F490" s="17" t="s">
        <v>1872</v>
      </c>
      <c r="G490" s="16" t="s">
        <v>1860</v>
      </c>
      <c r="H490" s="18">
        <v>266416.52</v>
      </c>
      <c r="I490" s="18">
        <v>50619.138800000001</v>
      </c>
      <c r="J490" s="19">
        <v>317035.65880000003</v>
      </c>
    </row>
    <row r="491" spans="1:10" s="59" customFormat="1" ht="18" x14ac:dyDescent="0.35">
      <c r="A491" s="50"/>
      <c r="B491" s="51"/>
      <c r="C491" s="52"/>
      <c r="D491" s="53"/>
      <c r="E491" s="54"/>
      <c r="F491" s="55"/>
      <c r="G491" s="56" t="s">
        <v>77</v>
      </c>
      <c r="H491" s="57">
        <f>SUBTOTAL(109,Table2452223[Valoare finanțare])</f>
        <v>704997508.86000001</v>
      </c>
      <c r="I491" s="57">
        <f>SUBTOTAL(109,Table2452223[Valoare TVA])</f>
        <v>133987799.6971001</v>
      </c>
      <c r="J491" s="58">
        <f>SUBTOTAL(109,Table2452223[Valoare Total])</f>
        <v>839186745.43709981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I26:J490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130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Ignat</dc:creator>
  <cp:lastModifiedBy>Silvia Ionescu</cp:lastModifiedBy>
  <cp:lastPrinted>2023-01-21T11:33:35Z</cp:lastPrinted>
  <dcterms:created xsi:type="dcterms:W3CDTF">2022-10-12T12:15:04Z</dcterms:created>
  <dcterms:modified xsi:type="dcterms:W3CDTF">2023-01-31T08:00:56Z</dcterms:modified>
</cp:coreProperties>
</file>