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TE\c10\"/>
    </mc:Choice>
  </mc:AlternateContent>
  <bookViews>
    <workbookView xWindow="-120" yWindow="-120" windowWidth="29040" windowHeight="15990"/>
  </bookViews>
  <sheets>
    <sheet name="lot 76" sheetId="3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6" i="39" l="1"/>
  <c r="I286" i="39"/>
  <c r="J286" i="39"/>
  <c r="I6" i="39" l="1"/>
  <c r="J6" i="39" s="1"/>
  <c r="I7" i="39"/>
  <c r="J7" i="39" s="1"/>
  <c r="I8" i="39"/>
  <c r="J8" i="39" s="1"/>
  <c r="I9" i="39"/>
  <c r="J9" i="39" s="1"/>
  <c r="I10" i="39"/>
  <c r="J10" i="39" s="1"/>
  <c r="I11" i="39"/>
  <c r="J11" i="39" s="1"/>
  <c r="I12" i="39"/>
  <c r="J12" i="39" s="1"/>
  <c r="I13" i="39"/>
  <c r="J13" i="39" s="1"/>
  <c r="I14" i="39"/>
  <c r="J14" i="39" s="1"/>
  <c r="I15" i="39"/>
  <c r="J15" i="39" s="1"/>
  <c r="I16" i="39"/>
  <c r="J16" i="39" s="1"/>
  <c r="I17" i="39"/>
  <c r="J17" i="39" s="1"/>
  <c r="I18" i="39"/>
  <c r="J18" i="39" s="1"/>
  <c r="I19" i="39"/>
  <c r="J19" i="39" s="1"/>
  <c r="I20" i="39"/>
  <c r="J20" i="39" s="1"/>
  <c r="I21" i="39"/>
  <c r="J21" i="39" s="1"/>
  <c r="I22" i="39"/>
  <c r="J22" i="39" s="1"/>
  <c r="I23" i="39"/>
  <c r="J23" i="39" s="1"/>
  <c r="I24" i="39"/>
  <c r="J24" i="39" s="1"/>
  <c r="I25" i="39"/>
  <c r="J25" i="39" s="1"/>
  <c r="I26" i="39"/>
  <c r="J26" i="39" s="1"/>
  <c r="I27" i="39"/>
  <c r="J27" i="39" s="1"/>
  <c r="I28" i="39"/>
  <c r="J28" i="39" s="1"/>
  <c r="I29" i="39"/>
  <c r="J29" i="39" s="1"/>
  <c r="I30" i="39"/>
  <c r="J30" i="39" s="1"/>
  <c r="I31" i="39"/>
  <c r="J31" i="39" s="1"/>
  <c r="I32" i="39"/>
  <c r="J32" i="39" s="1"/>
  <c r="I33" i="39"/>
  <c r="J33" i="39" s="1"/>
  <c r="I34" i="39"/>
  <c r="J34" i="39" s="1"/>
  <c r="I35" i="39"/>
  <c r="J35" i="39" s="1"/>
</calcChain>
</file>

<file path=xl/sharedStrings.xml><?xml version="1.0" encoding="utf-8"?>
<sst xmlns="http://schemas.openxmlformats.org/spreadsheetml/2006/main" count="1695" uniqueCount="1146">
  <si>
    <t>UAT</t>
  </si>
  <si>
    <t>Nr.</t>
  </si>
  <si>
    <t>Titlu proiect</t>
  </si>
  <si>
    <t>Număr cerere</t>
  </si>
  <si>
    <t>Tip UAT</t>
  </si>
  <si>
    <t>Județ</t>
  </si>
  <si>
    <t>Valoare TVA</t>
  </si>
  <si>
    <t>Valoare Total</t>
  </si>
  <si>
    <t>COMUNA</t>
  </si>
  <si>
    <t>MUNICIPIUL</t>
  </si>
  <si>
    <t>ORAȘUL</t>
  </si>
  <si>
    <t>Bistrița-Năsăud</t>
  </si>
  <si>
    <t>Bacău</t>
  </si>
  <si>
    <t>Bihor</t>
  </si>
  <si>
    <t>MARGHITA</t>
  </si>
  <si>
    <t>Argeș</t>
  </si>
  <si>
    <t>SLĂNIC-MOLDOVA</t>
  </si>
  <si>
    <t>Prahova</t>
  </si>
  <si>
    <t>HÂRSEȘTI</t>
  </si>
  <si>
    <t>Vaslui</t>
  </si>
  <si>
    <t>I.1.2 - Asigurarea infrastructurii pentru transportul verde - ITS/alte infrastructuri TIC (sisteme inteligente de management urban/local)</t>
  </si>
  <si>
    <t>C10-I1.2-1487</t>
  </si>
  <si>
    <t>Asigurarea infrastructurii pentru transportul verde in Municipiul Marghita - ITS si/sau alte infrastructuri TIC</t>
  </si>
  <si>
    <t>C10-I1.2-1559</t>
  </si>
  <si>
    <t>REBRA</t>
  </si>
  <si>
    <t>PASI SPRE TRANSPORT INTELIGENT IN COMUNELE REBRA SI REBRISOARA</t>
  </si>
  <si>
    <t>C10-I1.2-251</t>
  </si>
  <si>
    <t>Realizare Baze de date GIS la nivel local/Date deschise-platformă de date deschise în care datele disponibile la nivel de localitate (date sectoriale) sunt accesibile publicului, în comuna Hârseşti, județul Argeș</t>
  </si>
  <si>
    <t>C10-I1.2-299</t>
  </si>
  <si>
    <t>Modernizare si extindere sistem de monitorizare si supraveghere video a spatiului public in comuna HARSESTI, judetul Argeș</t>
  </si>
  <si>
    <t>C10-I1.2-328</t>
  </si>
  <si>
    <t>IMPLEMENTAREA UNUI SISTEM INTELIGENT INTEGRAT DE MANAGEMENT AL TRANSPORTULUI PUBLIC, PENTRU CREȘTEREA ATRACTIVITĂȚII ȘI SIGURANȚEI ACESTUI MOD DE TRANSPORT  ÎN SLANIC MOLDOVA, JUDETUL BACAU</t>
  </si>
  <si>
    <t>C10-I1.2-491</t>
  </si>
  <si>
    <t>STARCHIOJD</t>
  </si>
  <si>
    <t>Asigurarea de sisteme TIC in U.A.T. Comuna STARCHIOJD, JUDETUL PRAHOVA</t>
  </si>
  <si>
    <t>C10-I1.2-501</t>
  </si>
  <si>
    <t>SINAIA</t>
  </si>
  <si>
    <t>Sistem inteligent de Management Urban</t>
  </si>
  <si>
    <t>C10-I1.2-934</t>
  </si>
  <si>
    <t>UNGURENI</t>
  </si>
  <si>
    <t>C10-I1.2-986</t>
  </si>
  <si>
    <t>PÂRJOL</t>
  </si>
  <si>
    <t>Neamț</t>
  </si>
  <si>
    <t>POTCOAVA</t>
  </si>
  <si>
    <t>Olt</t>
  </si>
  <si>
    <t>PUNGEȘTI</t>
  </si>
  <si>
    <t>LIPOVĂȚ</t>
  </si>
  <si>
    <t>C10-I1.2-1180</t>
  </si>
  <si>
    <t>NEGREȘTI</t>
  </si>
  <si>
    <t>Ecosistem digital interconectat si integrat in cadrul judetului Vaslui</t>
  </si>
  <si>
    <t>C10-I1.2-1183</t>
  </si>
  <si>
    <t>POCHIDIA</t>
  </si>
  <si>
    <t>C10-I1.2-1186</t>
  </si>
  <si>
    <t>IVĂNEȘTI</t>
  </si>
  <si>
    <t>Ecosistem digital interconectat si integrat in cadrul Judetului Vaslui</t>
  </si>
  <si>
    <t>C10-I1.2-1194</t>
  </si>
  <si>
    <t>C10-I1.2-1195</t>
  </si>
  <si>
    <t>POGANA</t>
  </si>
  <si>
    <t>Ecosistem digital interconectat si integrat incadrul Judetului Vaslui</t>
  </si>
  <si>
    <t>C10-I1.2-1199</t>
  </si>
  <si>
    <t>REBRICEA</t>
  </si>
  <si>
    <t>C10-I1.2-1232</t>
  </si>
  <si>
    <t>ROȘIEȘTI</t>
  </si>
  <si>
    <t>Ialomița</t>
  </si>
  <si>
    <t>C10-I1.2-1293</t>
  </si>
  <si>
    <t>ȚEȚCHEA</t>
  </si>
  <si>
    <t>Sistem inteligent de management local al comunei Țețchea, jud, Bihor</t>
  </si>
  <si>
    <t>C10-I1.2-1330</t>
  </si>
  <si>
    <t>PUȘCAȘI</t>
  </si>
  <si>
    <t>TĂTARU</t>
  </si>
  <si>
    <t>C10-I1.2-1362</t>
  </si>
  <si>
    <t>MĂGEȘTI</t>
  </si>
  <si>
    <t>Sistem de monitorizare și siguranță a spațiului public al comunei Magesti, judetul Bihor</t>
  </si>
  <si>
    <t>C10-I1.2-1371</t>
  </si>
  <si>
    <t>MOVILA</t>
  </si>
  <si>
    <t>Sistem video public, Comuna Movila, judetul Ialomita</t>
  </si>
  <si>
    <t>C10-I1.2-1552</t>
  </si>
  <si>
    <t>Dezvoltarea infrastructurii ITS in comuna Lipovăț, județ Vaslui</t>
  </si>
  <si>
    <t>Giurgiu</t>
  </si>
  <si>
    <t>C10-I1.2-312</t>
  </si>
  <si>
    <t>SLATINA</t>
  </si>
  <si>
    <t>Asigurarea infrastructurii integrate ITS la nivelul municipiului Slatina</t>
  </si>
  <si>
    <t>C10-I1.2-339</t>
  </si>
  <si>
    <t>Platformă pentru comunicarea cu cetățenii și formarea inițiativelor comunitare, în orașul Potcoava, județul Olt</t>
  </si>
  <si>
    <t>C10-I1.2-406</t>
  </si>
  <si>
    <t>MOLDOVENI</t>
  </si>
  <si>
    <t>Dezvoltarea sistemului de management local prin implementarea unor infrastructuri inteligente la nivelul Comunei Moldoveni, județul Neamț</t>
  </si>
  <si>
    <t>C10-I1.2-447</t>
  </si>
  <si>
    <t>ROMÂNI</t>
  </si>
  <si>
    <t>Dezvoltarea sistemului de management local prin implementarea unor infrastructuri inteligente la nivelul Comunei Romani, județul Neamt</t>
  </si>
  <si>
    <t>C10-I1.2-670</t>
  </si>
  <si>
    <t>RĂSUCENI</t>
  </si>
  <si>
    <t>Sistem integrat de monitorizare video al comunei Răsuceni, județul Giurgiu</t>
  </si>
  <si>
    <t>C10-I1.2-681</t>
  </si>
  <si>
    <t>MĂRUNȚEI</t>
  </si>
  <si>
    <t>Realizare Baze de date GIS la nivel local/Date deschise-platforma de date deschise in care datele disponibile la nivel de localitate (date sectoriale) sunt accesibile publicului, in comuna Maruntei, judetul Olt”</t>
  </si>
  <si>
    <t>SÂRBII-MĂGURA</t>
  </si>
  <si>
    <t>C10-I1.2-722</t>
  </si>
  <si>
    <t>C10-I1.2-823</t>
  </si>
  <si>
    <t>C10-I1.2-984</t>
  </si>
  <si>
    <t>ȘTEFĂNEȘTI</t>
  </si>
  <si>
    <t>Digitalizarea Orasului Stefanesti,judetul Arges,prin dezvoltarea infrastructurii TIC</t>
  </si>
  <si>
    <t>SISTEM DE MONITORIZARE ȘI SIGURANȚĂ A SPAȚIULUI PUBLIC”  „Dezvoltarea sistemului de management local prin implimentarea unui ~Sistem de monitorizare și siguranță a spațiului public~ la nivelul Comunei PARJOL, judetul Bacau</t>
  </si>
  <si>
    <t>SISTEM DE MONITORIZARE ȘI SIGURANȚĂ A SPAȚIULUI PUBLIC” „Dezvoltarea sistemului de management local prin implimentarea unui ~Sistem de monitorizare și siguranță a spațiului public~ la nivelul Comunei Ungureni, judetul Bacau</t>
  </si>
  <si>
    <t>Asigurarea infrastructurii pentru transportul verde -ITS/alte infrastructuri TIC (sisteme inteligente de management urban/local) in comuna Tataru</t>
  </si>
  <si>
    <t>Realizare sistem de monitorizare și supraveghere video a spațiului public in comuna  Sârbii-Măgura, județul Olt</t>
  </si>
  <si>
    <t xml:space="preserve">1536 / 06.01.2023 </t>
  </si>
  <si>
    <t xml:space="preserve">1640 / 06.01.2023 </t>
  </si>
  <si>
    <t xml:space="preserve">1605 / 06.01.2023 </t>
  </si>
  <si>
    <t xml:space="preserve">1634 / 06.01.2023 </t>
  </si>
  <si>
    <t xml:space="preserve">1522 / 06.01.2023 </t>
  </si>
  <si>
    <t xml:space="preserve">1511 / 06.01.2023 </t>
  </si>
  <si>
    <t xml:space="preserve">1629 / 06.01.2023 </t>
  </si>
  <si>
    <t xml:space="preserve">1529 / 06.01.2023 </t>
  </si>
  <si>
    <t xml:space="preserve">1510 / 06.01.2023 </t>
  </si>
  <si>
    <t xml:space="preserve">1592 / 06.01.2023 </t>
  </si>
  <si>
    <t xml:space="preserve">1532 / 06.01.2023 </t>
  </si>
  <si>
    <t xml:space="preserve">1590 / 06.01.2023 </t>
  </si>
  <si>
    <t xml:space="preserve">1606 / 06.01.2023 </t>
  </si>
  <si>
    <t xml:space="preserve">1534 / 06.01.2023 </t>
  </si>
  <si>
    <t xml:space="preserve">1604 / 06.01.2023 </t>
  </si>
  <si>
    <t xml:space="preserve">1619 / 06.01.2023 </t>
  </si>
  <si>
    <t xml:space="preserve">1560 / 06.01.2023 </t>
  </si>
  <si>
    <t xml:space="preserve">1509 / 06.01.2023 </t>
  </si>
  <si>
    <t xml:space="preserve">1528 / 06.01.2023 </t>
  </si>
  <si>
    <t xml:space="preserve">1568 / 06.01.2023 </t>
  </si>
  <si>
    <t xml:space="preserve">1626 / 06.01.2023 </t>
  </si>
  <si>
    <t xml:space="preserve">1630 / 06.01.2023 </t>
  </si>
  <si>
    <t xml:space="preserve">1614 / 06.01.2023 </t>
  </si>
  <si>
    <t xml:space="preserve">1589 / 06.01.2023 </t>
  </si>
  <si>
    <t xml:space="preserve">1587 / 06.01.2023 </t>
  </si>
  <si>
    <t xml:space="preserve">1617 / 06.01.2023 </t>
  </si>
  <si>
    <t xml:space="preserve">1582 / 06.01.2023 </t>
  </si>
  <si>
    <t xml:space="preserve">1584 / 06.01.2023 </t>
  </si>
  <si>
    <t xml:space="preserve">1508 / 06.01.2023 </t>
  </si>
  <si>
    <t xml:space="preserve">1631 / 06.01.2023 </t>
  </si>
  <si>
    <t>C10-</t>
  </si>
  <si>
    <t>Nr. înreg.</t>
  </si>
  <si>
    <t>TOTAL</t>
  </si>
  <si>
    <t>Valoare finanțare</t>
  </si>
  <si>
    <t>I.1.3 - Asigurarea infrastructurii pentru transportul verde - puncte de reîncărcare vehicule electrice</t>
  </si>
  <si>
    <t xml:space="preserve">1995 / 09.01.2023 </t>
  </si>
  <si>
    <t>ANINOASA</t>
  </si>
  <si>
    <t>Hunedoara</t>
  </si>
  <si>
    <t>C10-I1.2-1161</t>
  </si>
  <si>
    <t>Sistem inteligent de management urban Aninoasa</t>
  </si>
  <si>
    <t xml:space="preserve">1996 / 09.01.2023 </t>
  </si>
  <si>
    <t>BĂLAN</t>
  </si>
  <si>
    <t>Harghita</t>
  </si>
  <si>
    <t>C10-I1.2-1123</t>
  </si>
  <si>
    <t>Dezvoltarea sistemului de management local prin implementarea unor infrastructuri inteligente la nivelul Orasului Balan, judetul Harghita</t>
  </si>
  <si>
    <t xml:space="preserve">2000 / 09.01.2023 </t>
  </si>
  <si>
    <t>BORȘ</t>
  </si>
  <si>
    <t>C10-I1.2-1268</t>
  </si>
  <si>
    <t>Dezvoltarea infrastructurii TIC prin sisteme inteligente de management local în Comuna Borș, județul Bihor</t>
  </si>
  <si>
    <t xml:space="preserve">2002 / 09.01.2023 </t>
  </si>
  <si>
    <t>CĂLAN</t>
  </si>
  <si>
    <t>C10-I1.2-72</t>
  </si>
  <si>
    <t>Dotare centru de monitorizaredin localitatea Calan ,judetul Hunedoara</t>
  </si>
  <si>
    <t xml:space="preserve">2004 / 09.01.2023 </t>
  </si>
  <si>
    <t>CIOCÂRLIA</t>
  </si>
  <si>
    <t>C10-I1.2-1431</t>
  </si>
  <si>
    <t>Sistem video public, Comuna Ciocârlia, județul Ialomița</t>
  </si>
  <si>
    <t xml:space="preserve">2005 / 09.01.2023 </t>
  </si>
  <si>
    <t>MALU CU FLORI</t>
  </si>
  <si>
    <t>Dâmbovița</t>
  </si>
  <si>
    <t>C10-I1.2-750</t>
  </si>
  <si>
    <t>Dezvoltarea infrastructurii ITS/TIC a Comunei Malul cu Flori</t>
  </si>
  <si>
    <t xml:space="preserve">2006 / 09.01.2023 </t>
  </si>
  <si>
    <t>MĂGURA ILVEI</t>
  </si>
  <si>
    <t>C10-I1.2-1056</t>
  </si>
  <si>
    <t>Fondul local</t>
  </si>
  <si>
    <t xml:space="preserve">2014 / 09.01.2023 </t>
  </si>
  <si>
    <t>MIHAIL KOGĂLNICEANU</t>
  </si>
  <si>
    <t>Constanța</t>
  </si>
  <si>
    <t>C10-I1.2-314</t>
  </si>
  <si>
    <t>SISTEM INTELIGENT DE MANAGEMENT LOCAL, COMUNA: MIHAIL KOGALNICEANU, JUD. CONSTANTA</t>
  </si>
  <si>
    <t xml:space="preserve">2015 / 09.01.2023 </t>
  </si>
  <si>
    <t>MILOȘEȘTI</t>
  </si>
  <si>
    <t>C10-I1.2-1426</t>
  </si>
  <si>
    <t>Sistem video public, Comuna Miloșești, județul Ialomița</t>
  </si>
  <si>
    <t xml:space="preserve">2016 / 09.01.2023 </t>
  </si>
  <si>
    <t>MIRCEA VODĂ</t>
  </si>
  <si>
    <t>C10-I1.2-1044</t>
  </si>
  <si>
    <t>Digitalizarea serviciilor comunei MIRCEA VODĂ</t>
  </si>
  <si>
    <t xml:space="preserve">2017 / 09.01.2023 </t>
  </si>
  <si>
    <t>MOCIU</t>
  </si>
  <si>
    <t>Cluj</t>
  </si>
  <si>
    <t>C10-I1.2-982</t>
  </si>
  <si>
    <t>Dezvoltarea sistemelor inteligente de management local in comuna Mociu , judetul Cluj</t>
  </si>
  <si>
    <t xml:space="preserve">2019 / 09.01.2023 </t>
  </si>
  <si>
    <t>MOGOȘANI</t>
  </si>
  <si>
    <t>C10-I1.2-537</t>
  </si>
  <si>
    <t xml:space="preserve">ASIGURAREA INFASTRUCTURI PENTRU TRANSPORTUL VERDE- ITS/alte infrastructuri TIC (sisteme inteligente de management urban/local) in comuna Mogosani prin Platforma de date deschise GIS in care datele disponibile la nivel UAT </t>
  </si>
  <si>
    <t xml:space="preserve">2020 / 09.01.2023 </t>
  </si>
  <si>
    <t>MOISEI</t>
  </si>
  <si>
    <t>Maramureș</t>
  </si>
  <si>
    <t>C10-I1.2-386</t>
  </si>
  <si>
    <t>Sistem inteligent de management local in Comuna Rona de Sus , judetul Maramures</t>
  </si>
  <si>
    <t xml:space="preserve">2023 / 09.01.2023 </t>
  </si>
  <si>
    <t>NADEȘ</t>
  </si>
  <si>
    <t>Mureș</t>
  </si>
  <si>
    <t>C10-I1.2-623</t>
  </si>
  <si>
    <t>Realizarea sistemului de siguranță și supraveghere video în Comuna Nadeș</t>
  </si>
  <si>
    <t xml:space="preserve">2032 / 09.01.2023 </t>
  </si>
  <si>
    <t>SĂCĂDAT</t>
  </si>
  <si>
    <t>C10-I1.2-1233</t>
  </si>
  <si>
    <t>Sistem inteligent de management local, monitorizarea și siguranța spațiului public al comunei Sacadat, jud, Bihor</t>
  </si>
  <si>
    <t xml:space="preserve">2035 / 09.01.2023 </t>
  </si>
  <si>
    <t>SĂULEȘTI</t>
  </si>
  <si>
    <t>Gorj</t>
  </si>
  <si>
    <t>C10-I1.2-877</t>
  </si>
  <si>
    <t>Asigurarea infrastructurii pentru transportul verde- ITS/alte infrastructuri TIC</t>
  </si>
  <si>
    <t xml:space="preserve">2039 / 09.01.2023 </t>
  </si>
  <si>
    <t>SPANȚOV</t>
  </si>
  <si>
    <t>Călărași</t>
  </si>
  <si>
    <t>C10-I1.2-1367</t>
  </si>
  <si>
    <t>ASIGURAREA INFASTRUCTURI PENTRU TRANSPORTUL VERDE- ITS/alte infrastructuri TIC (sisteme inteligente de management urban/local) IN COMUNA SPANTOV prin PNRR/2022/C10 ACTIUNEA I.1.2</t>
  </si>
  <si>
    <t xml:space="preserve">2040 / 09.01.2023 </t>
  </si>
  <si>
    <t>ȘTEFAN CEL MARE</t>
  </si>
  <si>
    <t>C10-I1.2-1357</t>
  </si>
  <si>
    <t>ÎNFIINȚARE SISTEM DE MONITORIZARE VIDEO PENTRU SIGURANȚA PUBLICĂ ȘI STATIE DE ÎNCĂRCARE VEHICULE ELECTRICE, COMUNA ȘTEFAN CEL MARE ȘI SATELE COMPONENTE, JUDEȚUL VASLUI</t>
  </si>
  <si>
    <t xml:space="preserve">2046 / 09.01.2023 </t>
  </si>
  <si>
    <t>TĂMĂDĂU MARE</t>
  </si>
  <si>
    <t>C10-I1.2-1403</t>
  </si>
  <si>
    <t>Montare sistem de monitorizare si siguranta a spatiului public in Comuna Tamadau Mare, Judetul Calarasi</t>
  </si>
  <si>
    <t xml:space="preserve">2048 / 09.01.2023 </t>
  </si>
  <si>
    <t>TĂMĂȘEU</t>
  </si>
  <si>
    <t>C10-I1.2-1257</t>
  </si>
  <si>
    <t>Realizarea infrastructurii TIC – sisteme inteligente de management comuna Tămășeu, județul Bihor</t>
  </si>
  <si>
    <t xml:space="preserve">2076 / 09.01.2023 </t>
  </si>
  <si>
    <t>TUDOR VLADIMIRESCU</t>
  </si>
  <si>
    <t>Galați</t>
  </si>
  <si>
    <t>C10-I1.2-746</t>
  </si>
  <si>
    <t>Modernizarea sistemului de monitorizare şi avertizare pentru siguranta cetatenilor din Comuna TUDOR VLADIMIRESCU, judeţul Vaslui</t>
  </si>
  <si>
    <t xml:space="preserve">2077 / 09.01.2023 </t>
  </si>
  <si>
    <t>UCEA</t>
  </si>
  <si>
    <t>Brașov</t>
  </si>
  <si>
    <t>C10-I1.2-988</t>
  </si>
  <si>
    <t>Imbunatatirea serviciilor publice pentru cresterea calitatii vietii cetatenilor  prin digitalizare, realizarea infrastructurii TIC-sisteme inteligente de management local in comuna Ucea</t>
  </si>
  <si>
    <t xml:space="preserve">2082 / 09.01.2023 </t>
  </si>
  <si>
    <t>VAD</t>
  </si>
  <si>
    <t>C10-I1.2-6</t>
  </si>
  <si>
    <t>DIGITALIZAREA SERVICIILOR PUBLICE LOCALE OFERITE DE COMUNA VAD, JUDEȚUL CLUJ</t>
  </si>
  <si>
    <t xml:space="preserve">2083 / 09.01.2023 </t>
  </si>
  <si>
    <t>VALEA CRIȘULUI</t>
  </si>
  <si>
    <t>Covasna</t>
  </si>
  <si>
    <t>C10-I1.2-1436</t>
  </si>
  <si>
    <t>Dezvoltarea sistemului de management local prin implementarea unor infrastructuri inteligente la nivelul Comunei Valea Crișului, județul Covasna</t>
  </si>
  <si>
    <t xml:space="preserve">2084 / 09.01.2023 </t>
  </si>
  <si>
    <t>VÂRGHIȘ</t>
  </si>
  <si>
    <t>C10-I1.2-1334</t>
  </si>
  <si>
    <t>Extinderea sistemului de supraveghere a domeniului public, cu funcții avansate în Comuna Vârghiș și achiziționarea de mobilier urban inteligent</t>
  </si>
  <si>
    <t xml:space="preserve">2085 / 09.01.2023 </t>
  </si>
  <si>
    <t>VETRIȘOAIA</t>
  </si>
  <si>
    <t>C10-I1.2-867</t>
  </si>
  <si>
    <t>SISTEM INTELIGENT DE MANAGEMENT IN COMUNA VETRIȘOAIA JUDETUL VASLUI PENTRU INTEGRAREA DATELOR SPATIALE  INTR-O SOLUTIE  (G.I.S.) PRIN PNRR/2022/C10 ACTIUNEA I.1.2</t>
  </si>
  <si>
    <t xml:space="preserve">2087 / 09.01.2023 </t>
  </si>
  <si>
    <t>VULCANA-BĂI</t>
  </si>
  <si>
    <t>C10-I1.2-1346</t>
  </si>
  <si>
    <t>Asigurarea infrastructurii TIC (sisteme inteligente de management local) la nivelul comunei Vulcana - Băi</t>
  </si>
  <si>
    <t xml:space="preserve">2088 / 09.01.2023 </t>
  </si>
  <si>
    <t>VULTURU</t>
  </si>
  <si>
    <t>C10-I1.2-1203</t>
  </si>
  <si>
    <t xml:space="preserve">Solutii smart pentru cresterea nivelului de confort si siguranta a cetatenilor  în Comuna Vulturu, Judetul Constanta </t>
  </si>
  <si>
    <t xml:space="preserve">2091 / 09.01.2023 </t>
  </si>
  <si>
    <t>ZĂPODENI</t>
  </si>
  <si>
    <t>C10-I1.2-1306</t>
  </si>
  <si>
    <t>Realizare sistem de supraveghere video in comuna Zapodeni, județul Vaslui</t>
  </si>
  <si>
    <t xml:space="preserve">2095 / 09.01.2023 </t>
  </si>
  <si>
    <t>ZĂVOI</t>
  </si>
  <si>
    <t>Caraș-Severin</t>
  </si>
  <si>
    <t>C10-I1.2-1244</t>
  </si>
  <si>
    <t>Realizarea unui sistem de monitorizare video și inspecție avansată, aeriană și terestră a ter-itoriului Comunei Zavoi, Judetul Caras-Severin</t>
  </si>
  <si>
    <t xml:space="preserve">2521 / 10.01.2023 </t>
  </si>
  <si>
    <t>ADUNAȚI</t>
  </si>
  <si>
    <t>C10-I1.2-861</t>
  </si>
  <si>
    <t>DIGITALIZAREA PRIMĂRIEI - UAT ADUNAȚI</t>
  </si>
  <si>
    <t xml:space="preserve">2631 / 10.01.2023 </t>
  </si>
  <si>
    <t>BĂIȚA</t>
  </si>
  <si>
    <t>C10-I1.2-1276</t>
  </si>
  <si>
    <t xml:space="preserve">Dotarea și punerea în funcțiune a centrului de monitorizare în timp real a situației din Comuna Băița și a sistemului de supraveghere a domeniului public, cu funcții avansate și achiziționarea de mobilier urban inteligent” </t>
  </si>
  <si>
    <t xml:space="preserve">2637 / 10.01.2023 </t>
  </si>
  <si>
    <t>BĂLĂNEȘTI</t>
  </si>
  <si>
    <t>C10-I1.2-901</t>
  </si>
  <si>
    <t>Balanesti-Comuna Inteligenta</t>
  </si>
  <si>
    <t xml:space="preserve">2614 / 10.01.2023 </t>
  </si>
  <si>
    <t>BĂRBĂTEȘTI</t>
  </si>
  <si>
    <t>Vâlcea</t>
  </si>
  <si>
    <t>C10-I1.2-469</t>
  </si>
  <si>
    <t>Dezvoltarea sistemului de management local prin implementarea unor infrastructuri inteligente la nivelul Comunei Barbatesti, judetul Valcea</t>
  </si>
  <si>
    <t xml:space="preserve">2501 / 10.01.2023 </t>
  </si>
  <si>
    <t>BĂRCĂNEȘTI</t>
  </si>
  <si>
    <t>C10-I1.2-1117</t>
  </si>
  <si>
    <t>Asigurarea infrastructurii TIC (sisteme inteligente de management local) la nivelul comunei Bărcănești</t>
  </si>
  <si>
    <t xml:space="preserve">2595 / 10.01.2023 </t>
  </si>
  <si>
    <t>BULZ</t>
  </si>
  <si>
    <t>C10-I1.2-1187</t>
  </si>
  <si>
    <t>Sistem de monitorizare și siguranță a spațiului public al comunei BULZ, judetul Bihor</t>
  </si>
  <si>
    <t xml:space="preserve">2635 / 10.01.2023 </t>
  </si>
  <si>
    <t>CĂSCIOARELE</t>
  </si>
  <si>
    <t>C10-I1.2-894</t>
  </si>
  <si>
    <t>CREAREA UNUI SISTEM INTELIGENT DE MANAGEMENT ÎN COMUNA CĂSCIOARELE PRIN INTEGRAREA DATELOR SPAȚIALE DIN TEREN ÎNTR-O SOLUȚIE GEOSPATIALĂ ( G.I.S ) PRIN PNRR /2022/ C10 ACȚIUNEA I.1.2</t>
  </si>
  <si>
    <t xml:space="preserve">2525 / 10.01.2023 </t>
  </si>
  <si>
    <t>CHERECHIU</t>
  </si>
  <si>
    <t>C10-I1.2-837</t>
  </si>
  <si>
    <t>Dezvoltarea infrastructurii TIC  în Comuna Cherechiu, județul Bihor</t>
  </si>
  <si>
    <t xml:space="preserve">2670 / 10.01.2023 </t>
  </si>
  <si>
    <t>CUT</t>
  </si>
  <si>
    <t>Alba</t>
  </si>
  <si>
    <t>C10-I1.2-1388</t>
  </si>
  <si>
    <t>Titlul proiecutului:  Imbunatatirea serviciilor publice pentru cresterea calitatii vietii cetatenilor  prin digitalizare, realizarea infrastructurii TIC-sisteme inteligente de management local in comuna Cut"</t>
  </si>
  <si>
    <t xml:space="preserve">2662 / 10.01.2023 </t>
  </si>
  <si>
    <t>DERNA</t>
  </si>
  <si>
    <t>C10-I1.2-992</t>
  </si>
  <si>
    <t>Realizarea infrastructurii TIC – sisteme inteligente de management comuna Derna, județul Bihor</t>
  </si>
  <si>
    <t xml:space="preserve">2533 / 10.01.2023 </t>
  </si>
  <si>
    <t>FRUMUȘICA</t>
  </si>
  <si>
    <t>Botoșani</t>
  </si>
  <si>
    <t>C10-I1.2-598</t>
  </si>
  <si>
    <t>DEZVOLTAREA DE  SISTEME INTELIGENTE DE MANAGEMENT LOCAL  IN COMUNA FRUMUSICA</t>
  </si>
  <si>
    <t xml:space="preserve">2564 / 10.01.2023 </t>
  </si>
  <si>
    <t>GROZEȘTI</t>
  </si>
  <si>
    <t>Iași</t>
  </si>
  <si>
    <t>C10-I1.2-1168</t>
  </si>
  <si>
    <t>Dezvoltarea infrastructurii de tip TIC în Comuna GROZEȘTI, Județul Iași</t>
  </si>
  <si>
    <t xml:space="preserve">2665 / 10.01.2023 </t>
  </si>
  <si>
    <t>HUDEȘTI</t>
  </si>
  <si>
    <t>C10-I1.2-53</t>
  </si>
  <si>
    <t>Dezvoltarea sistemului de management local prin implementarea unor infrastructuri inteligente la nivelul Comunei Hudești, județul Botoșani</t>
  </si>
  <si>
    <t xml:space="preserve">2513 / 10.01.2023 </t>
  </si>
  <si>
    <t>HUSASĂU DE TINCA</t>
  </si>
  <si>
    <t>C10-I1.2-1229</t>
  </si>
  <si>
    <t>Sistem de monitorizare și siguranță a spațiului public al comunei Husasau de Tinca, judetul BIHOR</t>
  </si>
  <si>
    <t xml:space="preserve">2598 / 10.01.2023 </t>
  </si>
  <si>
    <t>MĂGIREȘTI</t>
  </si>
  <si>
    <t>C10-I1.2-18</t>
  </si>
  <si>
    <t>DIGITALIZARE ACTIVITATE PRIMĂRIA MĂGIREȘTI</t>
  </si>
  <si>
    <t xml:space="preserve">2618 / 10.01.2023 </t>
  </si>
  <si>
    <t>MILCOIU</t>
  </si>
  <si>
    <t>C10-I1.2-1320</t>
  </si>
  <si>
    <t>Modernizarea spatiului public din comuna Milcoiu, judetul Vâlcea cu mobilier urban inteligent</t>
  </si>
  <si>
    <t xml:space="preserve">2654 / 10.01.2023 </t>
  </si>
  <si>
    <t>PODGORIA</t>
  </si>
  <si>
    <t>Buzău</t>
  </si>
  <si>
    <t>C10-I1.2-1413</t>
  </si>
  <si>
    <t>Asigurarea infrastructurii pentru transportul verde – infrastructură TIC in comuna PODGORIA, județul BUZĂU”; “Realizare stații de reîncărcare vehicule electrice Comuna PODGORIA, judetul BUZĂU</t>
  </si>
  <si>
    <t xml:space="preserve">2583 / 10.01.2023 </t>
  </si>
  <si>
    <t>PRISĂCANI</t>
  </si>
  <si>
    <t>C10-I1.2-1185</t>
  </si>
  <si>
    <t>Dezvoltarea sistemelor de monitorizare și creștere a siguranței în spațiile publice din Comuna PRISĂCANI, Județul Iași</t>
  </si>
  <si>
    <t xml:space="preserve">2651 / 10.01.2023 </t>
  </si>
  <si>
    <t>RĂBĂGANI</t>
  </si>
  <si>
    <t>C10-I1.2-1071</t>
  </si>
  <si>
    <t>Realizarea infrastructurii TIC – sisteme inteligente de management comuna Răbăgani, județul Bihor</t>
  </si>
  <si>
    <t xml:space="preserve">2655 / 10.01.2023 </t>
  </si>
  <si>
    <t>ROMOS</t>
  </si>
  <si>
    <t>C10-I1.2-930</t>
  </si>
  <si>
    <t>Dezvoltarea infrastructurii ITS/TIC a Comunei Romos</t>
  </si>
  <si>
    <t xml:space="preserve">2508 / 10.01.2023 </t>
  </si>
  <si>
    <t>SCOBINȚI</t>
  </si>
  <si>
    <t>C10-I1.2-686</t>
  </si>
  <si>
    <t>Asigurarea de sisteme TIC in U.A.T. Comuna Scobinţi, JUDETUL IAŞI</t>
  </si>
  <si>
    <t xml:space="preserve">2604 / 10.01.2023 </t>
  </si>
  <si>
    <t>SOMEȘ-ODORHEI</t>
  </si>
  <si>
    <t>Sălaj</t>
  </si>
  <si>
    <t>C10-I1.2-832</t>
  </si>
  <si>
    <t>Dotarea și punerea în funcțiune a centrului de monitorizare în timp real a situației din Comuna Someș-Odorhei și a sistemului de supraveghere a domeniului public</t>
  </si>
  <si>
    <t xml:space="preserve">2612 / 10.01.2023 </t>
  </si>
  <si>
    <t>SUCEVIȚA</t>
  </si>
  <si>
    <t>Suceava</t>
  </si>
  <si>
    <t>C10-I1.2-1338</t>
  </si>
  <si>
    <t>Dezvoltarea sistemului de management local prin implementarea unor infrastructuri inteligente la nivelul Comunei Sucevița, Județul Suceava</t>
  </si>
  <si>
    <t xml:space="preserve">2630 / 10.01.2023 </t>
  </si>
  <si>
    <t>ȘAMȘUD</t>
  </si>
  <si>
    <t>C10-I1.2-1118</t>
  </si>
  <si>
    <t>Îmbunătățirea managementului local în comuna Șamșud, județul Sălaj, prin dotarea cu echipamente TIC/ITS</t>
  </si>
  <si>
    <t xml:space="preserve">2505 / 10.01.2023 </t>
  </si>
  <si>
    <t>ȘTEFEȘTI</t>
  </si>
  <si>
    <t>C10-I1.2-1052</t>
  </si>
  <si>
    <t>Asigurarea infrastructurii TIC (sisteme inteligente de management local) la nivelul comunei Ștefești</t>
  </si>
  <si>
    <t xml:space="preserve">2518 / 10.01.2023 </t>
  </si>
  <si>
    <t>TARCEA</t>
  </si>
  <si>
    <t>C10-I1.2-1157</t>
  </si>
  <si>
    <t>Dezvoltarea infrastructurii TIC prin sisteme inteligente de management local în comuna Tarcea, județul Bihor</t>
  </si>
  <si>
    <t xml:space="preserve">2498 / 10.01.2023 </t>
  </si>
  <si>
    <t>TUTOVA</t>
  </si>
  <si>
    <t>C10-I1.2-54</t>
  </si>
  <si>
    <t>Dezvoltarea sistemului de management local prin implementarea unui Sistem de monitorizare si siguranta a spatiului public la nivelul Comunei Tutova, judetul Vaslui.</t>
  </si>
  <si>
    <t xml:space="preserve">2510 / 10.01.2023 </t>
  </si>
  <si>
    <t>ȚIGĂNAȘI</t>
  </si>
  <si>
    <t>C10-I1.2-1138</t>
  </si>
  <si>
    <t>Extindere sistem de supraveghere video in comuna Tiganasi, judetul Iasi</t>
  </si>
  <si>
    <t xml:space="preserve">2608 / 10.01.2023 </t>
  </si>
  <si>
    <t>VÂRȘOLȚ</t>
  </si>
  <si>
    <t>C10-I1.2-1286</t>
  </si>
  <si>
    <t>Dezvoltarea infrastructurii TIC prin sisteme inteligente de management local în Comuna Vârșolț, județul Sălaj</t>
  </si>
  <si>
    <t xml:space="preserve">2613 / 10.01.2023 </t>
  </si>
  <si>
    <t>VULTUREȘTI</t>
  </si>
  <si>
    <t>C10-I1.2-929</t>
  </si>
  <si>
    <t>SISTEM DE MONITORIZARE SI SIGURANTA A SPATIULUI PUBLIC IN COMUNA VULTURESTI, JUDETUL VASLUI</t>
  </si>
  <si>
    <t xml:space="preserve">2765 / 10.01.2023 </t>
  </si>
  <si>
    <t>AVRIG</t>
  </si>
  <si>
    <t>Sibiu</t>
  </si>
  <si>
    <t>C10-I1.2-853</t>
  </si>
  <si>
    <t>Dezvoltarea infrastructurii ITS/TIC a Orașului Avrig</t>
  </si>
  <si>
    <t xml:space="preserve">2712 / 10.01.2023 </t>
  </si>
  <si>
    <t>BOGDANA</t>
  </si>
  <si>
    <t>C10-I1.2-1170</t>
  </si>
  <si>
    <t>Ecosistem digital interconectat si integrat in cadrul Județului Vaslui</t>
  </si>
  <si>
    <t xml:space="preserve">2799 / 10.01.2023 </t>
  </si>
  <si>
    <t>CAJVANA</t>
  </si>
  <si>
    <t>C10-I1.2-564</t>
  </si>
  <si>
    <t>SISTEM INTELIGENT DE MANAGEMENT IN ORAȘUL CAJVANA JUDEȚUL SUCEAVA PENTRU INTEGRAREA DATELOR SPATIALE INTR-O SOLUTIE  (G.I.S.) PRIN PNRR/2022/C10 ACTIUNEA I.1.2</t>
  </si>
  <si>
    <t xml:space="preserve">2700 / 10.01.2023 </t>
  </si>
  <si>
    <t>CHIEȘD</t>
  </si>
  <si>
    <t>C10-I1.2-1470</t>
  </si>
  <si>
    <t>SISTEM INTELIGENT DE MANAGEMENT LOCAL – MOBILIER URBAN INTELIGENT, IN COMUNA CHIEJD, JUDETUL SALAJ</t>
  </si>
  <si>
    <t xml:space="preserve">2695 / 10.01.2023 </t>
  </si>
  <si>
    <t>DRÂNCENI</t>
  </si>
  <si>
    <t>C10-I1.2-639</t>
  </si>
  <si>
    <t>SISTEM INTELIGENT DE MANAGEMENT IN COMUNA DRÂNCENI PENTRU INTEGRAREA DATELOR SPATIALE  INTR-O SOLUTIE  (G.I.S.) PRIN PNRR/2022/C10 ACTIUNEA I.1.2</t>
  </si>
  <si>
    <t xml:space="preserve">2773 / 10.01.2023 </t>
  </si>
  <si>
    <t>GLĂVILE</t>
  </si>
  <si>
    <t>C10-I1.2-835</t>
  </si>
  <si>
    <t>DEZVOLTAREA SISTEMULUI DE MANAGEMENT LOCAL PRIN IMPLEMENTAREA UNOR INFRASTRUCTURI INTELIGENTE LA NIVELUL COMUNEI GLAVILE, JUDETUL VALCEA</t>
  </si>
  <si>
    <t xml:space="preserve">2766 / 10.01.2023 </t>
  </si>
  <si>
    <t>IANA</t>
  </si>
  <si>
    <t>C10-I1.2-950</t>
  </si>
  <si>
    <t>Dezvoltarea sistemului de management local prin implementarea unui sistem de monitorizare si siguranta a spatiului public la nivelul comunei Iana, judetul Vaslui</t>
  </si>
  <si>
    <t xml:space="preserve">2745 / 10.01.2023 </t>
  </si>
  <si>
    <t>IBĂNEȘTI</t>
  </si>
  <si>
    <t>C10-I1.2-784</t>
  </si>
  <si>
    <t>Platforma de servicii publice digitale pentru Comuna Ibanesti</t>
  </si>
  <si>
    <t xml:space="preserve">2716 / 10.01.2023 </t>
  </si>
  <si>
    <t>C10-I1.2-691</t>
  </si>
  <si>
    <t>Modernizarea spaţiului public din comuna Maruntei, judeţul Olt cu mobilier urban inteligent</t>
  </si>
  <si>
    <t xml:space="preserve">2720 / 10.01.2023 </t>
  </si>
  <si>
    <t>OCNA MUREȘ</t>
  </si>
  <si>
    <t>C10-I1.2-1506</t>
  </si>
  <si>
    <t>INFRASTRUCTURĂ ITS - SOLUȚII DE PARCARE INTELIGENTĂ ÎN ORAȘUL OCNA MUREȘ</t>
  </si>
  <si>
    <t xml:space="preserve">2793 / 10.01.2023 </t>
  </si>
  <si>
    <t>PĂUNEȘTI</t>
  </si>
  <si>
    <t>Vrancea</t>
  </si>
  <si>
    <t>C10-I1.2-946</t>
  </si>
  <si>
    <t>Implementarea unui sistem de supraveghere video stradală in Comuna Păunești, județul Vrancea</t>
  </si>
  <si>
    <t xml:space="preserve">2698 / 10.01.2023 </t>
  </si>
  <si>
    <t>PERIENI</t>
  </si>
  <si>
    <t>C10-I1.2-778</t>
  </si>
  <si>
    <t>SISTEM INTELIGENT DE MANAGEMENT IN COMUNA PERIENI PENTRU INTEGRAREA DATELOR SPATIALE INTR-O SOLUTIE  (G.I.S.) PRIN PNRR/2022/C10 ACTIUNEA I.1.2</t>
  </si>
  <si>
    <t xml:space="preserve">2740 / 10.01.2023 </t>
  </si>
  <si>
    <t>PIPIRIG</t>
  </si>
  <si>
    <t>C10-I1.2-587</t>
  </si>
  <si>
    <t>Sistem de supraveghere video in comuna Pipirig, judetul Neamt</t>
  </si>
  <si>
    <t xml:space="preserve">2754 / 10.01.2023 </t>
  </si>
  <si>
    <t>POPRICANI</t>
  </si>
  <si>
    <t>C10-I1.2-1218</t>
  </si>
  <si>
    <t>ACHIZITIE SISTEME ITS ȘI TIC PENTRU ÎMBUNATATIREA MOBILITATII LOCALE ÎN COMUNA POPRICANI, JUDETUL IAȘI</t>
  </si>
  <si>
    <t xml:space="preserve">2718 / 10.01.2023 </t>
  </si>
  <si>
    <t>C10-I1.2-412</t>
  </si>
  <si>
    <t>MODERNIZARE ŞI EXTINDERE SISTEM DE MONITORIZARE ŞI SUPRAVEGHERE VIDEO A SPAŢIULUI PUBLIC, ÎN ORAŞUL POTCOAVA, JUDEŢUL OLT</t>
  </si>
  <si>
    <t xml:space="preserve">2764 / 10.01.2023 </t>
  </si>
  <si>
    <t>RAFAILA</t>
  </si>
  <si>
    <t>C10-I1.2-440</t>
  </si>
  <si>
    <t>Infiintare sistem de supraveghere video in comuna Rafaila, judetul Vaslui</t>
  </si>
  <si>
    <t xml:space="preserve">2757 / 10.01.2023 </t>
  </si>
  <si>
    <t>RÂMNICU VÂLCEA</t>
  </si>
  <si>
    <t>C10-I1.2-427</t>
  </si>
  <si>
    <t>SISTEM DE TRANSPORT INTELIGENT LA NIVELUL LOCALITATILOR MEMBRE ALE ASOCIATIEI DE DEZVOLTARE INTERCOMUNITARA ADI TRANSPORT</t>
  </si>
  <si>
    <t xml:space="preserve">2743 / 10.01.2023 </t>
  </si>
  <si>
    <t>ROȘIA DE SECAȘ</t>
  </si>
  <si>
    <t>C10-I1.2-989</t>
  </si>
  <si>
    <t xml:space="preserve">Înființare Sistem supraveghere video stradal și sistem Wi-Fi în spațiile publice din comuna Roșia de Secaș, județul Alba </t>
  </si>
  <si>
    <t xml:space="preserve">2760 / 10.01.2023 </t>
  </si>
  <si>
    <t>RUSĂNEȘTI</t>
  </si>
  <si>
    <t>C10-I1.2-432</t>
  </si>
  <si>
    <t>Dezvoltarea sistemului de management local prin implementarea unor infrastructuri inteligente la nivelul Comunei Rusănești, judetul Olt</t>
  </si>
  <si>
    <t xml:space="preserve">2800 / 10.01.2023 </t>
  </si>
  <si>
    <t>SIBIU</t>
  </si>
  <si>
    <t>C10-I1.2-26</t>
  </si>
  <si>
    <t>Sisteme inteligente de transport urban la nivelul Municipiului Sibiu</t>
  </si>
  <si>
    <t xml:space="preserve">2694 / 10.01.2023 </t>
  </si>
  <si>
    <t>ȘTIUBIENI</t>
  </si>
  <si>
    <t>C10-I1.2-558</t>
  </si>
  <si>
    <t>SISTEM INTELIGENT DE MANAGEMENT IN COMUNA ȘTIUBIENI  PENTRU INTEGRAREA DATELOR SPATIALE  INTR-O SOLUTIE  (G.I.S.) PRIN PNRR/2022/C10 ACTIUNEA I.1.2</t>
  </si>
  <si>
    <t xml:space="preserve">2692 / 10.01.2023 </t>
  </si>
  <si>
    <t>TANSA</t>
  </si>
  <si>
    <t>C10-I1.2-675</t>
  </si>
  <si>
    <t>SISTEM INTELIGENT DE MANAGEMENT IN COMUNA TANSA  PENTRU INTEGRAREA DATELOR SPATIALE  INTR-O SOLUTIE  (G.I.S.) PRIN PNRR/2022/C10 ACTIUNEA I.1.2</t>
  </si>
  <si>
    <t xml:space="preserve">2747 / 10.01.2023 </t>
  </si>
  <si>
    <t>UNGHENI</t>
  </si>
  <si>
    <t>C10-I1.2-629</t>
  </si>
  <si>
    <t>SISTEM INTELIGENT DE MANAGEMENT IN COMUNA UNGHENI PENTRU INTEGRAREA DATELOR SPATIALE  INTR-O SOLUTIE  (G.I.S.) PRIN PNRR/2022/C10 ACTIUNEA I.1.2</t>
  </si>
  <si>
    <t xml:space="preserve">2808 / 10.01.2023 </t>
  </si>
  <si>
    <t>VADU MOLDOVEI</t>
  </si>
  <si>
    <t>C10-I1.2-142</t>
  </si>
  <si>
    <t>Implementarea sistemelor inteligente de management local în comuna Vadu Moldovei, județul Suceava</t>
  </si>
  <si>
    <t xml:space="preserve">2749 / 10.01.2023 </t>
  </si>
  <si>
    <t>VAȚA DE JOS</t>
  </si>
  <si>
    <t>C10-I1.2-1181</t>
  </si>
  <si>
    <t>Achiziționarea și punerea în funcțiune a unor elemente de mobilier urban inteligent și a unui sistem de supraveghere a domeniului public în comuna Vața de Jos</t>
  </si>
  <si>
    <t xml:space="preserve">2758 / 10.01.2023 </t>
  </si>
  <si>
    <t>VĂLENI</t>
  </si>
  <si>
    <t>C10-I1.2-720</t>
  </si>
  <si>
    <t>Modernizarea spațiului public din comuna  Văleni, județul Olt cu mobilier urban inteligent</t>
  </si>
  <si>
    <t xml:space="preserve">2752 / 10.01.2023 </t>
  </si>
  <si>
    <t>VLĂDENI</t>
  </si>
  <si>
    <t>C10-I1.2-646</t>
  </si>
  <si>
    <t>SISTEM INTELIGENT DE MANAGEMENT IN COMUNA VLĂDENI PENTRU INTEGRAREA DATELOR SPATIALE INTR-O SOLUTIE  (G.I.S.) PRIN PNRR/2022/C10 ACTIUNEA I.1.2</t>
  </si>
  <si>
    <t xml:space="preserve">2815 / 10.01.2023 </t>
  </si>
  <si>
    <t>VOICEȘTI</t>
  </si>
  <si>
    <t>C10-I1.2-863</t>
  </si>
  <si>
    <t>DEZVOLTAREA SISTEMULUI DE MANAGEMENT LOCAL PRIN IMPLEMENTAREA UNOR INFRASTRUCTURI INTELIGENTE LA NIVELUL COMUNEI VOICESTI, JUDETUL VALCEA</t>
  </si>
  <si>
    <t xml:space="preserve">2726 / 10.01.2023 </t>
  </si>
  <si>
    <t>C10-I1.2-1202</t>
  </si>
  <si>
    <t xml:space="preserve">2810 / 10.01.2023 </t>
  </si>
  <si>
    <t>ZIMNICEA</t>
  </si>
  <si>
    <t>Teleorman</t>
  </si>
  <si>
    <t>C10-I1.2-307</t>
  </si>
  <si>
    <t>Asigurarea de sisteme ITS/TIC și echipamente smart în Orașul Zimnicea, județ Teleorman</t>
  </si>
  <si>
    <t>2271 / 09.01.2023</t>
  </si>
  <si>
    <t>ALBA IULIA</t>
  </si>
  <si>
    <t>ALBA</t>
  </si>
  <si>
    <t>C10-I1.2-3110</t>
  </si>
  <si>
    <t>Dezvoltarea sistemului inteligent de management urban la nivelul Municipiului Alba Iulia prin instalarea unui sistem inteligent de afișaj în stațiile de îmbarcare călători</t>
  </si>
  <si>
    <t>2316 / 09.01.2023</t>
  </si>
  <si>
    <t>C10-I1.2-3137</t>
  </si>
  <si>
    <t>Dezvoltarea sistemului inteligent de management urban la nivelul Municipiului Alba Iulia prin achiziţionarea şi amplasarea automatelor inteligente de eliberare a titlurilor de călătorie în stațiile de îmbarcare călători</t>
  </si>
  <si>
    <t>2245 / 09.01.2023</t>
  </si>
  <si>
    <t>BISTRIȚA</t>
  </si>
  <si>
    <t>C10-I1.2-2348</t>
  </si>
  <si>
    <t>Extindere sistem de management al traficului în Municipiul Bistrița, etapa 2</t>
  </si>
  <si>
    <t>2297 /09.01.2023</t>
  </si>
  <si>
    <t>BOTOȘANI</t>
  </si>
  <si>
    <t>C10-I1.2-2652</t>
  </si>
  <si>
    <t>Centrul integrat de mobilitate urbană din Municipiul Botoșani</t>
  </si>
  <si>
    <t>2298 / 09.01.2023</t>
  </si>
  <si>
    <t>BRAȘOV</t>
  </si>
  <si>
    <t>C10-I1.2-2498</t>
  </si>
  <si>
    <t>DEZVOLTARE SISTEME DE TRANSPORT INTELIGENT (ITS)/ ETICKETING IN ZONA METROPOLITANA BRASOV</t>
  </si>
  <si>
    <t>2320 / 09.01.2023</t>
  </si>
  <si>
    <t>C10-I1.2-2575</t>
  </si>
  <si>
    <t>DEZVOLTARE SISTEME DE TRANSPORT INTELIGENT (ITS)/ ETICKETING IN ZONA  METROPOLITANA BRASOV</t>
  </si>
  <si>
    <t>2238 / 09.01.2023</t>
  </si>
  <si>
    <t>BUCUREȘTI</t>
  </si>
  <si>
    <t>C10-I1.2-2686</t>
  </si>
  <si>
    <t>Modernizarea și extinderea sistemului de semaforizare inteligentă (Managementul Traficului București-Ilfov) și prioritizarea vehiculelor de transport public, în vederea creșterii siguranței rutiere, fluidizării traficului și reducerii poluării - Etapa 2 (modernizări aferente Centrului de trafic existent, software și hardware) și Etapa 3 (modernizarea a aproximativ 185 de intersecții existente, incluse în sistemul actual BTMS dar aflate în diverse stadii de degradare)</t>
  </si>
  <si>
    <t>2289 / 09.01.2023</t>
  </si>
  <si>
    <t>BUZĂU</t>
  </si>
  <si>
    <t>C10-I1.2-2394</t>
  </si>
  <si>
    <t>PLATFORMĂ ELECTRONICĂ DE TRANSPORT PUBLIC PENTRU IMPLEMENTAREA CONCEPTULUI DE MOBILITATE CA SERVICIU ȘI ASIGURAREA PROIECTĂRII TUTUROR SOLUȚIILOR ÎN MOD INTEGRAT PENTRU CONVERGENTA CĂTRE CONCEPTUL SMART CITY</t>
  </si>
  <si>
    <t>2255 / 09.01.2023</t>
  </si>
  <si>
    <t>DROBETA TURNU SEVERIN</t>
  </si>
  <si>
    <t>MEHEDINȚI</t>
  </si>
  <si>
    <t>C10-I1.2-2840</t>
  </si>
  <si>
    <t>Sisteme ITS – sisteme de transport inteligente/managementul traficului în Municipiul Drobeta Turnu Severin</t>
  </si>
  <si>
    <t>2276 / 09.01.2023</t>
  </si>
  <si>
    <t>FOCȘANI</t>
  </si>
  <si>
    <t>VRANCEA</t>
  </si>
  <si>
    <t>C10-I1.2-2547</t>
  </si>
  <si>
    <t>Extinderea sistemului de management integrat al traficului și prioritizarea transportului public, inclusiv măsuri de monitorizare a parametrilor de mediu și reducerea poluării, etapa a II-a</t>
  </si>
  <si>
    <t xml:space="preserve">2292 / 09.01.2023 </t>
  </si>
  <si>
    <t>GALAȚI</t>
  </si>
  <si>
    <t>C10-I1.2-2586</t>
  </si>
  <si>
    <t xml:space="preserve">Prioritizarea circulației tramvaielor în municipiul Galați </t>
  </si>
  <si>
    <t>2282 / 09.01.2023</t>
  </si>
  <si>
    <t>MIERCUREA-CIUC</t>
  </si>
  <si>
    <t>HARGHITA</t>
  </si>
  <si>
    <t>C10-I1.2-2343</t>
  </si>
  <si>
    <t>Dezvoltarea sistemelor inteligente de management al traficului, prin dotarea centrului de control si implementarea sistemului de monitorizare video a traficului</t>
  </si>
  <si>
    <t>2307 / 09.01.2023</t>
  </si>
  <si>
    <t>ORADEA</t>
  </si>
  <si>
    <t>BIHOR</t>
  </si>
  <si>
    <t>C10-I1.2-2543</t>
  </si>
  <si>
    <t>Implementare sistem de management al traficului la nivelul Zonei Metropolitane Oradea - etapa 1</t>
  </si>
  <si>
    <t xml:space="preserve">2325 / 09.01.2023 </t>
  </si>
  <si>
    <t>C10-I1.2-2367</t>
  </si>
  <si>
    <t>Implementare sistem de management al traficului la nivelul Zonei Metropolitane Oradea - etapa 2</t>
  </si>
  <si>
    <t>2304 / 09.01.2023</t>
  </si>
  <si>
    <t>REȘIȚA</t>
  </si>
  <si>
    <t>CARAȘ SEVERIN</t>
  </si>
  <si>
    <t>C10-I1.2-2766</t>
  </si>
  <si>
    <t>Implementare solutie WIM de cantarire a autovehiculelor, la nivelul municipiului Reșița</t>
  </si>
  <si>
    <t>2242 / 09.01.2023</t>
  </si>
  <si>
    <t>C10-I1.2-2400</t>
  </si>
  <si>
    <t>Sisteme integrate de informare a călătorilor în stațiile de transport public din municipiul Sibiu</t>
  </si>
  <si>
    <t>2261 / 09.01.2023</t>
  </si>
  <si>
    <t>OLT</t>
  </si>
  <si>
    <t>C10-I1.2-2391</t>
  </si>
  <si>
    <t>Sistem ITS suport pentru transportul pietonal la nivelul coridoarelor pietonale din municipiul Slatina</t>
  </si>
  <si>
    <t>2267 / 09.01.2023</t>
  </si>
  <si>
    <t>C10-I1.2-2371</t>
  </si>
  <si>
    <t>Sistem pentru managementul accesului în zona urbană și definirea unei zone cu emisii poluante reduse la nivelul municipiului Slatina</t>
  </si>
  <si>
    <t>2258 / 09.01.2023</t>
  </si>
  <si>
    <t>SUCEAVA</t>
  </si>
  <si>
    <t>C10-I1.2-2511</t>
  </si>
  <si>
    <t>Sistem inteligent de planificare a călătoriilor cu transportul public în Municipiul Suceava</t>
  </si>
  <si>
    <t>2248 / 09.01.2023</t>
  </si>
  <si>
    <t>TECUCI</t>
  </si>
  <si>
    <t>C10-I1.2-2347</t>
  </si>
  <si>
    <t>Dezvoltarea infrastructurii TIC prin sisteme inteligente de management local la nivelul Municipiului Tecuci, Județul Galați</t>
  </si>
  <si>
    <t xml:space="preserve">3491 / 11.01.2023 </t>
  </si>
  <si>
    <t>BOGHICEA</t>
  </si>
  <si>
    <t>C10-I3-260</t>
  </si>
  <si>
    <t xml:space="preserve">REABILITARE MODERATA A ŞCOLII GIMNAZIALE, Satul SLOBOZIA, COMUNA BOGHICEA, JUDETUL NEAMT   </t>
  </si>
  <si>
    <t xml:space="preserve">3479 / 11.01.2023 </t>
  </si>
  <si>
    <t>CERU-BĂCĂINȚI</t>
  </si>
  <si>
    <t>C10-I3-1112</t>
  </si>
  <si>
    <t>REABILITARE MODERATĂ A SEDIULUI PRIMĂRIEI COMUNEI CERU-BĂCĂINȚI, JUDEȚUL ALBA</t>
  </si>
  <si>
    <t xml:space="preserve">3468 / 11.01.2023 </t>
  </si>
  <si>
    <t>DAIA ROMÂNĂ</t>
  </si>
  <si>
    <t>C10-I3-788</t>
  </si>
  <si>
    <t>EFICIENTIZARE ENERGETICĂ CLĂDIRE ȘCOALA GIMNAZIALĂ ÎN COMUNA DAIA ROMÂNĂ, JUDEȚUL ALBA</t>
  </si>
  <si>
    <t xml:space="preserve">3489 / 11.01.2023 </t>
  </si>
  <si>
    <t>DEZNA</t>
  </si>
  <si>
    <t>Arad</t>
  </si>
  <si>
    <t>C10-I3-1598</t>
  </si>
  <si>
    <t>Lucrari de reabilitare moderata in vederea cresterii eficientei energetice - Scoala Gimnaziala Dezna, Comuna Dezna, judetul Arad</t>
  </si>
  <si>
    <t xml:space="preserve">3454 / 11.01.2023 </t>
  </si>
  <si>
    <t>IZBICENI</t>
  </si>
  <si>
    <t>C10-I3-1171</t>
  </si>
  <si>
    <t>REABILITAREA MODERATA A MUZEULUI SI A CLUBULUI ELEVILOR DIN COMUNA IZBICENI, JUDETUL OLT</t>
  </si>
  <si>
    <t xml:space="preserve">3465 / 11.01.2023 </t>
  </si>
  <si>
    <t>IZVOARELE</t>
  </si>
  <si>
    <t>C10-I3-1212</t>
  </si>
  <si>
    <t>REABILITAREA CAMINULUI CULTURAL DIN COMUNA IZVOARELE, JUDETUL OLT</t>
  </si>
  <si>
    <t xml:space="preserve">3483 / 11.01.2023 </t>
  </si>
  <si>
    <t>ÎNTREGALDE</t>
  </si>
  <si>
    <t>C10-I3-1198</t>
  </si>
  <si>
    <t>MODERNIZARE SCOALA GENERALA INTREGALDE, COM. INTREGALDE, JUD. ALBA</t>
  </si>
  <si>
    <t xml:space="preserve">3487 / 11.01.2023 </t>
  </si>
  <si>
    <t>LIPOVA</t>
  </si>
  <si>
    <t>C10-I3-1432</t>
  </si>
  <si>
    <t>Lucrari de reabilitare in vederea cresterii eficientei energetice - Cladire administrativa stadion, str. Lt. Vasile Bugariu, Orasul Lipova, judetul Arad</t>
  </si>
  <si>
    <t xml:space="preserve">3486 / 11.01.2023 </t>
  </si>
  <si>
    <t>C10-I3-1428</t>
  </si>
  <si>
    <t>Lucrari de reabilitare in vederea cresterii eficientii energetice - Liceul "Sever Bocu", orasul Lipova, judetul Arad</t>
  </si>
  <si>
    <t xml:space="preserve">3471 / 11.01.2023 </t>
  </si>
  <si>
    <t>LUNCA MUREȘULUI</t>
  </si>
  <si>
    <t>C10-I3-1094</t>
  </si>
  <si>
    <t>Reabilitarea moderată a clădirilor publice, Primăria Lunca Mureșului</t>
  </si>
  <si>
    <t xml:space="preserve">3461 / 11.01.2023 </t>
  </si>
  <si>
    <t>MĂRGINENI</t>
  </si>
  <si>
    <t>C10-I3-890</t>
  </si>
  <si>
    <t>Reabilitarea moderata a Scolii Gimnaziale „Nicolae Buleu” Margineni, judetul Neamt – Corp Scoala Primara</t>
  </si>
  <si>
    <t xml:space="preserve">3457 / 11.01.2023 </t>
  </si>
  <si>
    <t>MORUNGLAV</t>
  </si>
  <si>
    <t>C10-I3-1165</t>
  </si>
  <si>
    <t>REABILITAREA MODERATA A SALII DE SPORT DIN CADRUL SCOLII GIMNAZIALE MORUNGLAV</t>
  </si>
  <si>
    <t xml:space="preserve">3462 / 11.01.2023 </t>
  </si>
  <si>
    <t>PETRICANI</t>
  </si>
  <si>
    <t>C10-I3-656</t>
  </si>
  <si>
    <t>REABILITARE STRUCTURALA, MODERNIZARE SI EFICIENTIZARE ENERGETICA SCOALA GIMNAZIALA NR.1 Satul TARPESTI, COMUNA PETRICANI, JUDETUL NEAMT</t>
  </si>
  <si>
    <t xml:space="preserve">3493 / 11.01.2023 </t>
  </si>
  <si>
    <t>C10-I3-1178</t>
  </si>
  <si>
    <t>Reabilitarea moderată a Școlii Gimnaziale nr. 1 Boboiești, comuna Pipirig, județul Neamț</t>
  </si>
  <si>
    <t xml:space="preserve">3455 / 11.01.2023 </t>
  </si>
  <si>
    <t>SCHITU</t>
  </si>
  <si>
    <t>C10-I3-1175</t>
  </si>
  <si>
    <t>REABILITAREA MODERATĂ A SEDIULUI PRIMĂRIEI SCHITU, JUDEŢUL OLT</t>
  </si>
  <si>
    <t xml:space="preserve">3460 / 11.01.2023 </t>
  </si>
  <si>
    <t>SEACA</t>
  </si>
  <si>
    <t>C10-I3-1070</t>
  </si>
  <si>
    <t>REABILITAREA ŞCOALĂ LOCALITATEA SEACA CORP C1, JUDEŢUL OLT</t>
  </si>
  <si>
    <t xml:space="preserve">3494 / 11.01.2023 </t>
  </si>
  <si>
    <t>ȘEPREUȘ</t>
  </si>
  <si>
    <t>C10-I3-1477</t>
  </si>
  <si>
    <t>Reabilitare dispensar medical în Comuna Şepreuş, judeţul Arad</t>
  </si>
  <si>
    <t xml:space="preserve">3485 / 11.01.2023 </t>
  </si>
  <si>
    <t>TAUȚ</t>
  </si>
  <si>
    <t>C10-I3-1421</t>
  </si>
  <si>
    <t>REABILITAREA SCOLII GENERALE NADAȘ-LOC. NADAȘ, NR.460, COM. TAUȚ-JUDEȚUL ARAD</t>
  </si>
  <si>
    <t xml:space="preserve">3464 / 11.01.2023 </t>
  </si>
  <si>
    <t>TÂRGU-NEAMȚ</t>
  </si>
  <si>
    <t>C10-I3-356</t>
  </si>
  <si>
    <t>Creșterea eficienței energetice a clădirii publice Sediul Primăriei Târgu Neamț - Clădirea C1</t>
  </si>
  <si>
    <t xml:space="preserve">3490 / 11.01.2023 </t>
  </si>
  <si>
    <t>ZLATNA</t>
  </si>
  <si>
    <t>C10-I3-649</t>
  </si>
  <si>
    <t>Lucrări de intervenție în vederea creșterii eficienței energetice a bazei sportive oraș Zlatna, județ Alba</t>
  </si>
  <si>
    <t xml:space="preserve">3402 / 11.01.2023 </t>
  </si>
  <si>
    <t>AGNITA</t>
  </si>
  <si>
    <t>C10-I3-694</t>
  </si>
  <si>
    <t>Reabilitarea moderata a clădirilor publice pentru a îmbunătății serviciile publice prestate la nivelul unităților administrativ teritoriale, Gradinita Ruja, orasul Agnita</t>
  </si>
  <si>
    <t xml:space="preserve">3371 / 11.01.2023 </t>
  </si>
  <si>
    <t>BOGDĂNEȘTI</t>
  </si>
  <si>
    <t>C10-I3-539</t>
  </si>
  <si>
    <t>REABILITARE ENERGETICĂ SEDIU ADMINISTRATIV PRIMĂRIA BOGDĂNEȘTI, Satul BOGDĂNEȘTI, COMUNA BOGDĂNEȘTI, JUDEȚUL SUCEAVA</t>
  </si>
  <si>
    <t xml:space="preserve">3405 / 11.01.2023 </t>
  </si>
  <si>
    <t>FRASIN</t>
  </si>
  <si>
    <t>C10-I3-1052</t>
  </si>
  <si>
    <t>RENOVARE ENERGETICĂ MODERATĂ A CLĂDIRII ANEXA A ȘCOLII GIMNAZIALE FRASIN, ORAȘ FRASIN, JUDEȚUL SUCEAVA</t>
  </si>
  <si>
    <t xml:space="preserve">3353 / 11.01.2023 </t>
  </si>
  <si>
    <t>C10-I3-1160</t>
  </si>
  <si>
    <t>RENOVARE ENERGETICĂ MODERATĂ A CLĂDIRII STADIONULUI (CORP C2), ORAȘ FRASIN, JUDEȚUL SUCEAVA</t>
  </si>
  <si>
    <t xml:space="preserve">3379 / 11.01.2023 </t>
  </si>
  <si>
    <t>HOROATU CRASNEI</t>
  </si>
  <si>
    <t>C10-I3-615</t>
  </si>
  <si>
    <t>Reabilitare moderată a Școlii din localitatea Hurez pentru a îmbunătăți furnizarea de servicii publice către populație</t>
  </si>
  <si>
    <t xml:space="preserve">3377 / 11.01.2023 </t>
  </si>
  <si>
    <t>C10-I3-610</t>
  </si>
  <si>
    <t>Reabilitare moderată a sediului primăriei Comunei Horoatu Crasnei pentru a îmbunătăți furnizarea de servicii publice către populație</t>
  </si>
  <si>
    <t xml:space="preserve">3387 / 11.01.2023 </t>
  </si>
  <si>
    <t>MESEȘENII DE JOS</t>
  </si>
  <si>
    <t>C10-I3-748</t>
  </si>
  <si>
    <t xml:space="preserve">Renovare energetică clădire Școala Meseșenii de Sus, județul Sălaj </t>
  </si>
  <si>
    <t xml:space="preserve">3397 / 11.01.2023 </t>
  </si>
  <si>
    <t>MILIȘĂUȚI</t>
  </si>
  <si>
    <t>C10-I3-1192</t>
  </si>
  <si>
    <t>Reabilitare moderată cladiri publice - Sediul primăriei Milișăuți, orașul Milișăuți, județul Suceava</t>
  </si>
  <si>
    <t xml:space="preserve">3370 / 11.01.2023 </t>
  </si>
  <si>
    <t>PIR</t>
  </si>
  <si>
    <t>Satu Mare</t>
  </si>
  <si>
    <t>C10-I3-450</t>
  </si>
  <si>
    <t>Reabilitarea energetică a căminului cultural din Localitatea Pir, comuna Pir, județul Satu Mare</t>
  </si>
  <si>
    <t xml:space="preserve">3365 / 11.01.2023 </t>
  </si>
  <si>
    <t>RACOVIȚA</t>
  </si>
  <si>
    <t>C10-I3-345</t>
  </si>
  <si>
    <t>Modernizare și eficientizare energetică Școala Sebeșu de Sus, Comuna Racovița, județul Sibiu</t>
  </si>
  <si>
    <t xml:space="preserve">3374 / 11.01.2023 </t>
  </si>
  <si>
    <t>SĂLIȘTE</t>
  </si>
  <si>
    <t>C10-I3-607</t>
  </si>
  <si>
    <t>Reabilitarea moderata a Cladirii Muzeului Culturii Salistene din orasul Saliste, prin eficientizare energetica</t>
  </si>
  <si>
    <t xml:space="preserve">3386 / 11.01.2023 </t>
  </si>
  <si>
    <t>C10-I3-732</t>
  </si>
  <si>
    <t>Reabilitarea moderata a cladirii Liceului “Ioan Lupas” din oras Saliste,  prin eficientizare energetica</t>
  </si>
  <si>
    <t xml:space="preserve">3366 / 11.01.2023 </t>
  </si>
  <si>
    <t>C10-I3-375</t>
  </si>
  <si>
    <t>REABILITARE MODERATĂ A CLĂDIRII DISPENSARULUI UMAN SLATINA PENTRU A ÎMBUNĂTĂȚI SERVICIILE PUBLICE PRESTATE LA NIVELUL UNITĂȚII ADMINISTRATIV - TERITORIALE SLATINA, JUDEȚUL SUCEAVA</t>
  </si>
  <si>
    <t xml:space="preserve">3358 / 11.01.2023 </t>
  </si>
  <si>
    <t>ȘIMLEU SILVANIEI</t>
  </si>
  <si>
    <t>C10-I3-763</t>
  </si>
  <si>
    <t>Renovarea energetică a Gradiniței cu Program Prelungit Nr. 1 din Orașul Șimleu Silvaniei</t>
  </si>
  <si>
    <t xml:space="preserve">3362 / 11.01.2023 </t>
  </si>
  <si>
    <t>C10-I3-760</t>
  </si>
  <si>
    <t>Renovarea energetică a Gradiniței cu Program Normal Nr. 4 din Orașul Șimleu Silvaniei</t>
  </si>
  <si>
    <t xml:space="preserve">3382 / 11.01.2023 </t>
  </si>
  <si>
    <t>TARNA MARE</t>
  </si>
  <si>
    <t>C10-I3-275</t>
  </si>
  <si>
    <t>Renovarea energetică a Școlii Primare Bocicau, Strada 1 Decembrie 1918, Nr. 105, Bocicău</t>
  </si>
  <si>
    <t xml:space="preserve">3389 / 11.01.2023 </t>
  </si>
  <si>
    <t>TĂȘNAD</t>
  </si>
  <si>
    <t>C10-I3-752</t>
  </si>
  <si>
    <t>Reabilitare moderată a imobilului Cladire administrativa, socio-culturala</t>
  </si>
  <si>
    <t xml:space="preserve">3372 / 11.01.2023 </t>
  </si>
  <si>
    <t>C10-I3-555</t>
  </si>
  <si>
    <t>Reabilitare moderată a imobilului Școala Sărăuad</t>
  </si>
  <si>
    <t xml:space="preserve">3368 / 11.01.2023 </t>
  </si>
  <si>
    <t>TILIȘCA</t>
  </si>
  <si>
    <t>C10-I3-386</t>
  </si>
  <si>
    <t>Eficientizarea energetica in institutiile de invatamant din comuna Tilisca, judetul Sibiu</t>
  </si>
  <si>
    <t xml:space="preserve">3381 / 11.01.2023 </t>
  </si>
  <si>
    <t>VALEA VINULUI</t>
  </si>
  <si>
    <t>C10-I3-670</t>
  </si>
  <si>
    <t>REABILITARE TERMICĂ CLĂDIRE ȘCOALĂ” din județul Satu Mare, comuna Valea Vinului, localitatea Măriuș</t>
  </si>
  <si>
    <t xml:space="preserve">3586 / 11.01.2023 </t>
  </si>
  <si>
    <t>AGRIȘ</t>
  </si>
  <si>
    <t>C10-I3-372</t>
  </si>
  <si>
    <t xml:space="preserve">Cresterea eficientei energetice a sediului primariei Comunei Agris, jud. Satu Mare </t>
  </si>
  <si>
    <t xml:space="preserve">3568 / 11.01.2023 </t>
  </si>
  <si>
    <t>ASĂU</t>
  </si>
  <si>
    <t>C10-I3-51</t>
  </si>
  <si>
    <t>Reabilitare, modernizare și dotare Școala Gimnazială nr. 1 Apa Asău, sat Apa Asău, comuna Asău, județul Bacău. Dotarea UAT comuna Asău, județul Bacău cu două stații de reîncărcare pentru vehicule electrice</t>
  </si>
  <si>
    <t xml:space="preserve">3585 / 11.01.2023 </t>
  </si>
  <si>
    <t>BĂLILEȘTI</t>
  </si>
  <si>
    <t>C10-I3-334</t>
  </si>
  <si>
    <t>Creşterea eficienţei energetice şi gestionarea inteligentă a energiei la Școala Golești-Priboaia cu Grădiniță, sat Priboaia, Comuna Bălilești, Județul Argeș</t>
  </si>
  <si>
    <t xml:space="preserve">3562 / 11.01.2023 </t>
  </si>
  <si>
    <t>C10-I3-365</t>
  </si>
  <si>
    <t>Creșterea eficienței energetice și gestionarea inteligentă a energiei la Școala Gimnazială Bălilești, sat Bălilești, comuna Bălilești, județul Argeș</t>
  </si>
  <si>
    <t xml:space="preserve">3567 / 11.01.2023 </t>
  </si>
  <si>
    <t>BÂRLA</t>
  </si>
  <si>
    <t>C10-I3-19</t>
  </si>
  <si>
    <t>CRESTEREA EFICIENTEI ENERGETICE A SEDIULUI PRIMARIEI COMUNEI BARLA, COMUNA BARLA, JUDETUL ARGES</t>
  </si>
  <si>
    <t xml:space="preserve">3564 / 11.01.2023 </t>
  </si>
  <si>
    <t>BEREȘTI-BISTRIȚA</t>
  </si>
  <si>
    <t>C10-I3-234</t>
  </si>
  <si>
    <t>Reabilitarea moderata si crearea facilitatilor necesare pentru cladirea ce va gazdui centrul after school in sat Climesti, comuna Beresti-Bistrita judetul Bacau</t>
  </si>
  <si>
    <t xml:space="preserve">3560 / 11.01.2023 </t>
  </si>
  <si>
    <t>BOGAȚI</t>
  </si>
  <si>
    <t>C10-I3-369</t>
  </si>
  <si>
    <t>CRESTEREA EFICIENTEI ENERGETICE IN “ SCOALA GIMNAZIALA RADU CEL MARE BOGATI ” DIN COMUNA BOGATI, JUDETUL ARGES</t>
  </si>
  <si>
    <t xml:space="preserve">3590 / 11.01.2023 </t>
  </si>
  <si>
    <t>BRÂNCENI</t>
  </si>
  <si>
    <t>C10-I3-187</t>
  </si>
  <si>
    <t xml:space="preserve">REABILITAREA MODERATA A UNITATII SANITARE PUBLICE DIN COMUNA BRANCENI, JUDETUL TELEORMAN </t>
  </si>
  <si>
    <t xml:space="preserve">3578 / 11.01.2023 </t>
  </si>
  <si>
    <t>BUJORU</t>
  </si>
  <si>
    <t>C10-I3-144</t>
  </si>
  <si>
    <t>REABILITAREA MODERATA A SCOLII GIMNAZIALE BUJORU, COMUNA BUJORU, JUDETUL TELEORMAN</t>
  </si>
  <si>
    <t xml:space="preserve">3573 / 11.01.2023 </t>
  </si>
  <si>
    <t>CĂIUȚI</t>
  </si>
  <si>
    <t>C10-I3-408</t>
  </si>
  <si>
    <t>MODERNIZAREA SI REABILITAREA SCOLII GIMNAZIALE CĂIUȚI, IN SAT CĂIUȚI, COMUNA CĂIUTI, JUDEȚUL BACAU</t>
  </si>
  <si>
    <t xml:space="preserve">3583 / 11.01.2023 </t>
  </si>
  <si>
    <t>CLEJA</t>
  </si>
  <si>
    <t>C10-I3-37</t>
  </si>
  <si>
    <t>Reabilitare, modernizare și dotare Scoala Gimnazială Somușca, satul Somușca, comuna Cleja, jud. Bacău; dotarea UAT comuna Cleja, judetul Bacau cu doua stații de reîncărcare pentru vehicule electrice</t>
  </si>
  <si>
    <t xml:space="preserve">3571 / 11.01.2023 </t>
  </si>
  <si>
    <t>COMĂNEȘTI</t>
  </si>
  <si>
    <t>C10-I3-157</t>
  </si>
  <si>
    <t xml:space="preserve">Reabilitarea moderată a clădirii CRAI NOU din str. Liceului,  orașul Comănești, județul Bacău </t>
  </si>
  <si>
    <t xml:space="preserve">3579 / 11.01.2023 </t>
  </si>
  <si>
    <t>DOBA</t>
  </si>
  <si>
    <t>C10-I3-866</t>
  </si>
  <si>
    <t>Reabilitare, modernizare  cămin cultural în localitatea Traian, comuna Doba</t>
  </si>
  <si>
    <t xml:space="preserve">3589 / 11.01.2023 </t>
  </si>
  <si>
    <t>C10-I3-865</t>
  </si>
  <si>
    <t>Reabilitare, modernizare cămin cultural în localitatea Dacia, comuna Doba</t>
  </si>
  <si>
    <t xml:space="preserve">3580 / 11.01.2023 </t>
  </si>
  <si>
    <t>DRACEA</t>
  </si>
  <si>
    <t>C10-I3-341</t>
  </si>
  <si>
    <t>REABILITARE ȘI MODERNIZARE SEDIU PRIMĂRIE, COMUNA DRACEA, JUDEȚUL TELEORMAN</t>
  </si>
  <si>
    <t xml:space="preserve">3582 / 11.01.2023 </t>
  </si>
  <si>
    <t>LIVADA</t>
  </si>
  <si>
    <t>C10-I3-359</t>
  </si>
  <si>
    <t>Reabilitarea moderata a cladirii caminului cultural din loc. Livada, jud. Satu Mare</t>
  </si>
  <si>
    <t xml:space="preserve">3561 / 11.01.2023 </t>
  </si>
  <si>
    <t>PIETROȘANI</t>
  </si>
  <si>
    <t>C10-I3-1043</t>
  </si>
  <si>
    <t>Renovare energetica moderată a clădirilor publice-Dispensar uman sat Retevoiești și Școala Veche sat Retevoiești, comuna Pietroșani județul Argeș</t>
  </si>
  <si>
    <t xml:space="preserve">3588 / 11.01.2023 </t>
  </si>
  <si>
    <t>PIȘCOLT</t>
  </si>
  <si>
    <t>C10-I3-791</t>
  </si>
  <si>
    <t>REABILITARE TERMOENERGETICA LA CAMINUL CULTURAL DIN COMUNA PISCOLT, JUDETUL SATU MARE</t>
  </si>
  <si>
    <t xml:space="preserve">3572 / 11.01.2023 </t>
  </si>
  <si>
    <t>TOPOLOVENI</t>
  </si>
  <si>
    <t>C10-I3-335</t>
  </si>
  <si>
    <t>Reabilitare moderată Centru de Servicii Publice Topoloveni, Calea București, nr. 107A, oraș Topoloveni, jud. Argeș</t>
  </si>
  <si>
    <t xml:space="preserve">3569 / 11.01.2023 </t>
  </si>
  <si>
    <t>URECHEȘTI</t>
  </si>
  <si>
    <t>C10-I3-80</t>
  </si>
  <si>
    <t>Crestere eficienta energetica, sediu administratie publica locala comuna Urechesti, judetul Bacau</t>
  </si>
  <si>
    <t xml:space="preserve">5334 / 16.01.2023 </t>
  </si>
  <si>
    <t>ABRUD</t>
  </si>
  <si>
    <t>C10-I3-126</t>
  </si>
  <si>
    <t>Cresterea eficientei energetice si a confortului interior in cladirea Liceului Horea, Closca si Crisan Abrud,</t>
  </si>
  <si>
    <t xml:space="preserve">5343 / 16.01.2023 </t>
  </si>
  <si>
    <t>ALBEȘTII DE ARGEȘ</t>
  </si>
  <si>
    <t>C10-I3-1079</t>
  </si>
  <si>
    <t>REABILITAREA MODERATĂ A ȘCOLII GENERALE DIN LOCALITATEA ALBEȘTII UNGURENI, JUDEȚUL ARGEȘ</t>
  </si>
  <si>
    <t xml:space="preserve">5358 / 16.01.2023 </t>
  </si>
  <si>
    <t>BAIA DE ARIEȘ</t>
  </si>
  <si>
    <t>C10-I3-679</t>
  </si>
  <si>
    <t>Renovarea energetică a Centrului de Sănătate din Orașul Baia de Arieș</t>
  </si>
  <si>
    <t xml:space="preserve">5359 / 16.01.2023 </t>
  </si>
  <si>
    <t>CÂLNIC</t>
  </si>
  <si>
    <t>C10-I3-677</t>
  </si>
  <si>
    <t xml:space="preserve">Creșterea eficienței energetice și gestionarea inteligentă a energiei în clădirea sediului primăriei Comunei Câlnic, județul Alba </t>
  </si>
  <si>
    <t xml:space="preserve">5347 / 16.01.2023 </t>
  </si>
  <si>
    <t>CÂMPENI</t>
  </si>
  <si>
    <t>C10-I3-1028</t>
  </si>
  <si>
    <t>RENOVAREA ENERGETICĂ MODERATĂ A CLĂDIRII ADMINISTRATIVE PIAȚĂ CÂMPENI</t>
  </si>
  <si>
    <t xml:space="preserve">5361 / 16.01.2023 </t>
  </si>
  <si>
    <t>CENADE</t>
  </si>
  <si>
    <t>C10-I3-983</t>
  </si>
  <si>
    <t>Renovarea energetica moderata a cladirilor publice din comuna Cenade - SCOALA GENERALA CLASELE I-IV IOAN AGARBICEANU CENADE</t>
  </si>
  <si>
    <t xml:space="preserve">5340 / 16.01.2023 </t>
  </si>
  <si>
    <t>CERGĂU</t>
  </si>
  <si>
    <t>C10-I3-1103</t>
  </si>
  <si>
    <t xml:space="preserve">Renovarea energetica moderata a cladirilor publice din comuna Cergău-ȘCOALA CU CLASELE I-VIII ”ARON COTRUȘ </t>
  </si>
  <si>
    <t xml:space="preserve">5321 / 16.01.2023 </t>
  </si>
  <si>
    <t>CORABIA</t>
  </si>
  <si>
    <t>C10-I3-86</t>
  </si>
  <si>
    <t>Renovarea energetică a clădirii internatului și cantinei Liceului Teoretic A. I. Cuza din orașul Corabia</t>
  </si>
  <si>
    <t xml:space="preserve">5357 / 16.01.2023 </t>
  </si>
  <si>
    <t>COȘEȘTI</t>
  </si>
  <si>
    <t>C10-I3-907</t>
  </si>
  <si>
    <t>Reabilitare moderata a sediului Primariei Cosesti, com. COSESTI, jud. ARGES</t>
  </si>
  <si>
    <t xml:space="preserve">5346 / 16.01.2023 </t>
  </si>
  <si>
    <t>GĂNEASA</t>
  </si>
  <si>
    <t>C10-I3-54</t>
  </si>
  <si>
    <t>REABILITAREA MODERATĂ A SEDIULUI PRIMĂRIEI ȘI CONSILIULUI LOCAL GĂNEASA- clădire publică, Str. Gabera, nr. 21, Comuna Găneasa, Județul Olt</t>
  </si>
  <si>
    <t xml:space="preserve">5323 / 16.01.2023 </t>
  </si>
  <si>
    <t>LUPȘA</t>
  </si>
  <si>
    <t>C10-I3-475</t>
  </si>
  <si>
    <t>Reabilitare clădire administrativă și socio-culturală în comuna Lupsa, Judetul Alba</t>
  </si>
  <si>
    <t xml:space="preserve">5345 / 16.01.2023 </t>
  </si>
  <si>
    <t>METEȘ</t>
  </si>
  <si>
    <t>C10-I3-568</t>
  </si>
  <si>
    <t>Reabilitare moderata a Şcoali Generala  METEŞ - corp II, comuna Metes, jud. Alba</t>
  </si>
  <si>
    <t xml:space="preserve">5349 / 16.01.2023 </t>
  </si>
  <si>
    <t>MIHĂEȘTI</t>
  </si>
  <si>
    <t>C10-I3-1005</t>
  </si>
  <si>
    <t>Cresterea eficientei energetice a sediului Primariei Comunei Mihaesti, comuna Mihaesti, judetul Arges</t>
  </si>
  <si>
    <t xml:space="preserve">5336 / 16.01.2023 </t>
  </si>
  <si>
    <t>C10-I3-617</t>
  </si>
  <si>
    <t>REABILITAREA MODERATĂ A CLĂDIRILOR PRIMĂRIEI ORAȘULUI OCNA MUREȘ, CORP 1 ȘI CORP 2, STR. N. IORGA NR. 27</t>
  </si>
  <si>
    <t xml:space="preserve">5333 / 16.01.2023 </t>
  </si>
  <si>
    <t>C10-I3-627</t>
  </si>
  <si>
    <t>RENOVAREA ENERGETICĂ A POLICLINICII DIN ORAȘUL OCNA MUREȘ, STR. AXENTE SEVER NR. 43 A</t>
  </si>
  <si>
    <t xml:space="preserve">5362 / 16.01.2023 </t>
  </si>
  <si>
    <t>SÂNTIMBRU</t>
  </si>
  <si>
    <t>C10-I3-1020</t>
  </si>
  <si>
    <t>REABILITARE MODERATĂ A SEDIULUI, SISTEMULUI DE ÎNCĂLZIRE ȘI AER CONDIȚIONAT A PRIMĂRIEI COMUNEI SÂNTIMBRU, JUD. ALBA</t>
  </si>
  <si>
    <t xml:space="preserve">5326 / 16.01.2023 </t>
  </si>
  <si>
    <t>ȘPRING</t>
  </si>
  <si>
    <t>C10-I3-194</t>
  </si>
  <si>
    <t>Cresterea eficientei energetice a cladirii Dispensarului Uman Spring</t>
  </si>
  <si>
    <t xml:space="preserve">5328 / 16.01.2023 </t>
  </si>
  <si>
    <t>TESLUI</t>
  </si>
  <si>
    <t>C10-I3-72</t>
  </si>
  <si>
    <t>REABILITARE MODERATĂ SEDIU PRIMĂRIE, COMUNA TESLUI, JUDEȚUL OLT</t>
  </si>
  <si>
    <t xml:space="preserve">5338 / 16.01.2023 </t>
  </si>
  <si>
    <t>C10-I3-600</t>
  </si>
  <si>
    <t>REABILITAREA MODERATĂ A SEDIULUI PRIMĂRIEI UNGHENI</t>
  </si>
  <si>
    <t xml:space="preserve">5325 / 16.01.2023 </t>
  </si>
  <si>
    <t>UNIREA</t>
  </si>
  <si>
    <t>C10-I3-540</t>
  </si>
  <si>
    <t>Reabilitarea moderata a Scolii A Scolii Gimnaziale "Gheorghe Maier" Comuna Unirea, Judetul Alba</t>
  </si>
  <si>
    <t xml:space="preserve">5561 / 17.01.2023 </t>
  </si>
  <si>
    <t>CORUNCA</t>
  </si>
  <si>
    <t>C10-I3-926</t>
  </si>
  <si>
    <t>Reabilitarea și modernizarea clădirii căminului cultural din Corunca, în comuna Corunca în vederea creșterii eficienței energetice</t>
  </si>
  <si>
    <t xml:space="preserve">5558 / 17.01.2023 </t>
  </si>
  <si>
    <t>COZMENI</t>
  </si>
  <si>
    <t>C10-I3-1288</t>
  </si>
  <si>
    <t>Reabilitarea energetică la Școala Generală " Boga Alajos" Nr.1, Comuna Cozmeni satul Cozmeni, nr.411, județul Harghita</t>
  </si>
  <si>
    <t xml:space="preserve">5578 / 17.01.2023 </t>
  </si>
  <si>
    <t>CRISTURU SECUIESC</t>
  </si>
  <si>
    <t>C10-I3-1444</t>
  </si>
  <si>
    <t>REABILITAREA IMOBILULUI MUZEULUI MOLNAR ISTVAN IN VEDEREA CRESTERII EFICIENTEI ENERGETICE</t>
  </si>
  <si>
    <t xml:space="preserve">5591 / 17.01.2023 </t>
  </si>
  <si>
    <t>DEALU</t>
  </si>
  <si>
    <t>C10-I3-395</t>
  </si>
  <si>
    <t>REABILITARE, MODERNIZARE CASA COMUNALĂ SAT DEALU, COMUNA DEALU, JUDEȚUL HARGHITA</t>
  </si>
  <si>
    <t xml:space="preserve">5580 / 17.01.2023 </t>
  </si>
  <si>
    <t>DITRĂU</t>
  </si>
  <si>
    <t>C10-I3-431</t>
  </si>
  <si>
    <t>REABILITAREA CLĂDIREA SEDIULUI PRIMĂRIEI ŞI A CONSILIULUI LOCAL DIN DITRĂU PENTRU A ÎMBUNĂTĂTI SERVICIILE PUBLICE PRESTATE LA NIVELUL UNITĂŢILOR ADMINISTRATIV-TERITORIAL</t>
  </si>
  <si>
    <t xml:space="preserve">5566 / 17.01.2023 </t>
  </si>
  <si>
    <t>ERNEI</t>
  </si>
  <si>
    <t>C10-I3-442</t>
  </si>
  <si>
    <t>Reabilitarea și modernizarea clădirii primăriei Comunei Ernei în vederea creșterii eficienței energetice</t>
  </si>
  <si>
    <t xml:space="preserve">5568 / 17.01.2023 </t>
  </si>
  <si>
    <t>GĂNEȘTI</t>
  </si>
  <si>
    <t>C10-I3-231</t>
  </si>
  <si>
    <t xml:space="preserve">Reabilitare și eficientizare energetică Școală primară din Localitatea Seuca, Comuna Gănești, Județul Mureș </t>
  </si>
  <si>
    <t xml:space="preserve">5593 / 17.01.2023 </t>
  </si>
  <si>
    <t>HILIȘEU-HORIA</t>
  </si>
  <si>
    <t>C10-I3-15</t>
  </si>
  <si>
    <t xml:space="preserve">Reabilitare cladire Dispensar uman din comuna Hiliseu-Horia, judetul Botosani </t>
  </si>
  <si>
    <t xml:space="preserve">5562 / 17.01.2023 </t>
  </si>
  <si>
    <t>IERNUT</t>
  </si>
  <si>
    <t>C10-I3-462</t>
  </si>
  <si>
    <t>Creșterea eficienței energetice și gestionarea inteligentă în clădirile Școlii Gimnaziale Iernut, Iernut, str M. Eminescu, nr 3 – Extras CF 53979</t>
  </si>
  <si>
    <t xml:space="preserve">5563 / 17.01.2023 </t>
  </si>
  <si>
    <t>MICA</t>
  </si>
  <si>
    <t>C10-I3-815</t>
  </si>
  <si>
    <t>Reabilitarea și modernizarea clădirii căminului cultural din satul Deaj, în comuna Mica în vederea creșterii eficienței energetice</t>
  </si>
  <si>
    <t xml:space="preserve">5579 / 17.01.2023 </t>
  </si>
  <si>
    <t>OCLAND</t>
  </si>
  <si>
    <t>C10-I3-1012</t>
  </si>
  <si>
    <t>Reabilitare moderată și cresterea eficienței energetice la Căminul Cultural Ocland, com.Ocland, jud. Harghita</t>
  </si>
  <si>
    <t xml:space="preserve">5571 / 17.01.2023 </t>
  </si>
  <si>
    <t>PETRILA</t>
  </si>
  <si>
    <t>C10-I3-85</t>
  </si>
  <si>
    <t>Lucrări de intervenție la Școala Gimnazială I.D. Sîrbu Petrila – Structura Școala Gimnazială nr.6 din orașul Petrila – Județul Hunedoara în scopul creșterii eficienței energetice</t>
  </si>
  <si>
    <t xml:space="preserve">5573 / 17.01.2023 </t>
  </si>
  <si>
    <t>RACU</t>
  </si>
  <si>
    <t>C10-I3-100</t>
  </si>
  <si>
    <t xml:space="preserve">Creșterea eficienței energetice a clădirii căminului cultural Racu și sediul primăriei Racu </t>
  </si>
  <si>
    <t xml:space="preserve">5585 / 17.01.2023 </t>
  </si>
  <si>
    <t>ROMA</t>
  </si>
  <si>
    <t>C10-I3-146</t>
  </si>
  <si>
    <t>Eficientizare energetica Scoala Cotargaci, sat Cotargaci, comuna Roma, judetul Botosani</t>
  </si>
  <si>
    <t xml:space="preserve">5560 / 17.01.2023 </t>
  </si>
  <si>
    <t>SASCHIZ</t>
  </si>
  <si>
    <t>C10-I3-276</t>
  </si>
  <si>
    <t>Reabilitare si eficientizare energetica a primariei Saschiz, corp C1</t>
  </si>
  <si>
    <t xml:space="preserve">5589 / 17.01.2023 </t>
  </si>
  <si>
    <t>SÂNTĂMĂRIA-ORLEA</t>
  </si>
  <si>
    <t>C10-I3-130</t>
  </si>
  <si>
    <t>REABILITAREA MODERATĂ A SEDIULUI PRIMĂRIEI DIN COMUNA SÂNTĂMĂRIA-ORLEA, ÎN VEDEREA CREȘTERII EFICIENȚEI ENERGETICE A CLĂDIRII</t>
  </si>
  <si>
    <t xml:space="preserve">5570 / 17.01.2023 </t>
  </si>
  <si>
    <t>STÂNCENI</t>
  </si>
  <si>
    <t>C10-I3-277</t>
  </si>
  <si>
    <t xml:space="preserve">Reabilitare și eficientizare energetică a școlii din localitatea Stânceni, comuna Stânceni, Județul Mureș </t>
  </si>
  <si>
    <t xml:space="preserve">5557 / 17.01.2023 </t>
  </si>
  <si>
    <t>TOTEȘTI</t>
  </si>
  <si>
    <t>C10-I3-218</t>
  </si>
  <si>
    <t>Îmbunătățirea eficienței energetice pentru clădirea căminul cultural din satul Cârnești, comuna Totești</t>
  </si>
  <si>
    <t xml:space="preserve">5556 / 17.01.2023 </t>
  </si>
  <si>
    <t>TRUȘEȘTI</t>
  </si>
  <si>
    <t>C10-I3-101</t>
  </si>
  <si>
    <t>Reabilitare moderată cămin cultural Ionășeni, comuna Trușești, județul Botoșani</t>
  </si>
  <si>
    <t xml:space="preserve">5583 / 17.01.2023 </t>
  </si>
  <si>
    <t>VORONA</t>
  </si>
  <si>
    <t>C10-I3-329</t>
  </si>
  <si>
    <t>Reabilitare moderata Liceul Tehnologic ”Stefan cel Mare si Sfant”, corpul B, din comuna Vorona, judetul Botosani</t>
  </si>
  <si>
    <t xml:space="preserve">5716 / 17.01.2023 </t>
  </si>
  <si>
    <t>BAIA SPRIE</t>
  </si>
  <si>
    <t>C10-I3-898</t>
  </si>
  <si>
    <t>Cresterea eficientei energetice Cladire Liceu Tehnologic de Transporturi Auto Baia Sprie</t>
  </si>
  <si>
    <t xml:space="preserve">5715 / 17.01.2023 </t>
  </si>
  <si>
    <t>BARAOLT</t>
  </si>
  <si>
    <t>C10-I3-1137</t>
  </si>
  <si>
    <t>Reabilitare termică clădire școală generală Gaal Mozes, Orașului Baraolt, judetul Covasna</t>
  </si>
  <si>
    <t xml:space="preserve">5725 / 17.01.2023 </t>
  </si>
  <si>
    <t>BECLEAN</t>
  </si>
  <si>
    <t>C10-I3-1478</t>
  </si>
  <si>
    <t>Reabiltare clădire Școala Beclean</t>
  </si>
  <si>
    <t xml:space="preserve">5718 / 17.01.2023 </t>
  </si>
  <si>
    <t>BEREȘTI</t>
  </si>
  <si>
    <t>C10-I3-89</t>
  </si>
  <si>
    <t>CRESTEREA EFICIENTEI ENERGETICE SI GESTIONAREA INTELIGENTA A ENERGIEI LA IMOBILUL SCOALA ORAS BERESTI” si “CRESTEREA EFICIENTEI ENERGETICE SI GESTIONAREA INTELIGENTA A ENERGIEI LA IMOBILUL GRADINITA ORAS BERESTI”</t>
  </si>
  <si>
    <t xml:space="preserve">5699 / 17.01.2023 </t>
  </si>
  <si>
    <t>BIXAD</t>
  </si>
  <si>
    <t>C10-I3-1347</t>
  </si>
  <si>
    <t>Creșterea eficienței energetie și gestionarea inteligentă a energiei în clădirile publice cu destinație de învățământ la Școala Generală nr. 1, comuna Bixad, județul Covasna</t>
  </si>
  <si>
    <t xml:space="preserve">5700 / 17.01.2023 </t>
  </si>
  <si>
    <t>COJASCA</t>
  </si>
  <si>
    <t>C10-I3-1406</t>
  </si>
  <si>
    <t>Reabilitare moderata a Sediului Primariei din comuna Cojasca, sat Cojasca, judetul Dambovita</t>
  </si>
  <si>
    <t xml:space="preserve">5673 / 17.01.2023 </t>
  </si>
  <si>
    <t>CRIZBAV</t>
  </si>
  <si>
    <t>C10-I3-1320</t>
  </si>
  <si>
    <t>Reabilitarea moderată a clădirilor publice, Clădirea Primăriei Comunei Crizbav, Localitatea Crizbav, Județul Brașov</t>
  </si>
  <si>
    <t xml:space="preserve">5671 / 17.01.2023 </t>
  </si>
  <si>
    <t>CUCERDEA</t>
  </si>
  <si>
    <t>C10-I3-49</t>
  </si>
  <si>
    <t>Reabilitare termică si eficientizare energetică dispensar uman si cămin cultural, comuna Cucerdea, județul Mures</t>
  </si>
  <si>
    <t xml:space="preserve">5723 / 17.01.2023 </t>
  </si>
  <si>
    <t>DRĂGĂNEȘTI</t>
  </si>
  <si>
    <t>C10-I3-1194</t>
  </si>
  <si>
    <t>Reabilitare moderata Scoala Gimnaziala Sat Draganesti, Comuna Draganesti, Judetul Galati</t>
  </si>
  <si>
    <t xml:space="preserve">5689 / 17.01.2023 </t>
  </si>
  <si>
    <t>FÂNTÂNELE</t>
  </si>
  <si>
    <t>C10-I3-1397</t>
  </si>
  <si>
    <t>Renovarea energetică a clădirii publice Corp C1, C2, și C3 – Primărie și Cămin Cultural, str. Basarabia, nr. 85 + 85 A, localitatea Fântânele, comuna Fântânele</t>
  </si>
  <si>
    <t xml:space="preserve">5697 / 17.01.2023 </t>
  </si>
  <si>
    <t>FÂRLIUG</t>
  </si>
  <si>
    <t>C10-I3-1324</t>
  </si>
  <si>
    <t xml:space="preserve">Reabilitare cladire sediul Primariei comunei Farliug, comuna Farliug, judetul Caras-Severin </t>
  </si>
  <si>
    <t xml:space="preserve">5693 / 17.01.2023 </t>
  </si>
  <si>
    <t>GÂRNIC</t>
  </si>
  <si>
    <t>C10-I3-1393</t>
  </si>
  <si>
    <t>Îmbunătățirea infrastructurii educaționale prin reabilitarea, modernizarea și dotarea Școlii gimnaziale Padina Matei</t>
  </si>
  <si>
    <t xml:space="preserve">5695 / 17.01.2023 </t>
  </si>
  <si>
    <t>HODOȘA</t>
  </si>
  <si>
    <t>C10-I3-1336</t>
  </si>
  <si>
    <t>Reabilitarea și modernizarea clădirii căminului cultural din Ihod, în comuna Hodoșa în vederea creșterii eficienței energetice</t>
  </si>
  <si>
    <t xml:space="preserve">5722 / 17.01.2023 </t>
  </si>
  <si>
    <t>HOGHIZ</t>
  </si>
  <si>
    <t>C10-I3-1161</t>
  </si>
  <si>
    <t>Reabilitarea moderată a clădirilor publice, Școala cu clasele V-VIII, loc. Hoghiz</t>
  </si>
  <si>
    <t xml:space="preserve">5698 / 17.01.2023 </t>
  </si>
  <si>
    <t>I.L. CARAGIALE</t>
  </si>
  <si>
    <t>C10-I3-1368</t>
  </si>
  <si>
    <t>Reabilitare moderata a SCOLII NR. I din sat GHIRDOVENI, comuna I.L. CARAGIALE, jud. DAMBOVITA</t>
  </si>
  <si>
    <t xml:space="preserve">5694 / 17.01.2023 </t>
  </si>
  <si>
    <t>IARA</t>
  </si>
  <si>
    <t>C10-I3-1349</t>
  </si>
  <si>
    <t>Reabilitare moderată a sediului primăriei comunei Iara</t>
  </si>
  <si>
    <t xml:space="preserve">5717 / 17.01.2023 </t>
  </si>
  <si>
    <t>ICLĂNZEL</t>
  </si>
  <si>
    <t>C10-I3-330</t>
  </si>
  <si>
    <t>Reabilitare termică și eficientizare energetică școală, comuna Iclănzel, sat Căpușu de Câmpie, județul Mureș</t>
  </si>
  <si>
    <t xml:space="preserve">5714 / 17.01.2023 </t>
  </si>
  <si>
    <t>LIPNIȚA</t>
  </si>
  <si>
    <t>C10-I3-1149</t>
  </si>
  <si>
    <t>REABILITAREA MODERATA A CLADIRII PUBLICE SCOALA DIN LOCALITATEA CANLIA, COMUNA LIPNITA, JUD. CONSTANTA</t>
  </si>
  <si>
    <t xml:space="preserve">5727 / 17.01.2023 </t>
  </si>
  <si>
    <t>LIVEZENI</t>
  </si>
  <si>
    <t>C10-I3-1338</t>
  </si>
  <si>
    <t>Creşterea eficienţei energetice a clădirii Primăriei din Comuna Livezeni și instalarea unei stații de încărcare pentru vehicule electrice</t>
  </si>
  <si>
    <t xml:space="preserve">5724 / 17.01.2023 </t>
  </si>
  <si>
    <t>MARGA</t>
  </si>
  <si>
    <t>C10-I3-1299</t>
  </si>
  <si>
    <t>Reabilitare si modernizare unitate de invatamant prescolar in localitatea Marga</t>
  </si>
  <si>
    <t xml:space="preserve">4811 / 16.01.2023 </t>
  </si>
  <si>
    <t>BARCANI</t>
  </si>
  <si>
    <t>C10-I1.2-1222</t>
  </si>
  <si>
    <t>Dezvoltarea sistemului de management local prin implementarea unor infrastructuri inteligente la nivelul Comunei Barcani, Județul Covasna</t>
  </si>
  <si>
    <t xml:space="preserve">4857 / 16.01.2023 </t>
  </si>
  <si>
    <t>CICLOVA ROMÂNĂ</t>
  </si>
  <si>
    <t>C10-I1.2-1445</t>
  </si>
  <si>
    <t>Dezvoltarea de servicii și structuri de sprijin foarte specializate pentru administrația publica din comuna Ciclova-Romana, jud. Caras-Severin</t>
  </si>
  <si>
    <t xml:space="preserve">4787 / 16.01.2023 </t>
  </si>
  <si>
    <t>CODLEA</t>
  </si>
  <si>
    <t>C10-I1.2-1574</t>
  </si>
  <si>
    <t>Achizitie componente de infrastructura ITS suport pentru transportul public si comunicarea cu beneficiarii serviciilor publice din municipiul Codlea, judetul Brasov</t>
  </si>
  <si>
    <t xml:space="preserve">4874 / 16.01.2023 </t>
  </si>
  <si>
    <t>DAROVA</t>
  </si>
  <si>
    <t>Timiș</t>
  </si>
  <si>
    <t>C10-I1.2-531</t>
  </si>
  <si>
    <t>Portal de Interconectare a Serviciilor Publice Administrative</t>
  </si>
  <si>
    <t xml:space="preserve">4814 / 16.01.2023 </t>
  </si>
  <si>
    <t>FINIȘ</t>
  </si>
  <si>
    <t>C10-I1.2-1178</t>
  </si>
  <si>
    <t>Sistem de monitorizare și siguranță a spațiului public al comunei Finis, judetul BIHOR</t>
  </si>
  <si>
    <t xml:space="preserve">4876 / 16.01.2023 </t>
  </si>
  <si>
    <t>GÂRDANI</t>
  </si>
  <si>
    <t>C10-I1.2-529</t>
  </si>
  <si>
    <t>Sistem inteligent de management local în Comuna Gardani, județul Maramures</t>
  </si>
  <si>
    <t xml:space="preserve">4788 / 16.01.2023 </t>
  </si>
  <si>
    <t>C10-I1.2-1254</t>
  </si>
  <si>
    <t xml:space="preserve">4878 / 16.01.2023 </t>
  </si>
  <si>
    <t>MIHĂLĂȘENI</t>
  </si>
  <si>
    <t>C10-I1.2-36</t>
  </si>
  <si>
    <t>Dezvoltarea sistemului de management local prin implementarea unor infrastructuri inteligente la nivelul Comunei Mihălășeni, judetul Botoșani</t>
  </si>
  <si>
    <t xml:space="preserve">4889 / 16.01.2023 </t>
  </si>
  <si>
    <t>PÂNCEȘTI</t>
  </si>
  <si>
    <t>C10-I1.2-43</t>
  </si>
  <si>
    <t>DEZVOLTAREA SISTEMULUI DE MANAGEMENT LOCAL PRIN IMPLIMENTAREA UNOR INFRASTRUCTURI INTELIGENTE LA NIVELUL COMUNEI PÂNCEȘTI, JUDEȚUL NEAMȚ</t>
  </si>
  <si>
    <t xml:space="preserve">4791 / 16.01.2023 </t>
  </si>
  <si>
    <t>C10-I1.2-1302</t>
  </si>
  <si>
    <t xml:space="preserve">4855 / 16.01.2023 </t>
  </si>
  <si>
    <t>PROVIȚA DE SUS</t>
  </si>
  <si>
    <t>C10-I1.2-1423</t>
  </si>
  <si>
    <t>Sistem de supraveghere video, Extinderea sistemului Wi-Fi în spațiile publice și Platformă de servicii publice digitale</t>
  </si>
  <si>
    <t xml:space="preserve">4782 / 16.01.2023 </t>
  </si>
  <si>
    <t>RÂȘNOV</t>
  </si>
  <si>
    <t>C10-I1.2-1502</t>
  </si>
  <si>
    <t>Solutii inteligente pentru transformarea digitala a serviciului public parcari la nivelul Orasului Rasnov</t>
  </si>
  <si>
    <t xml:space="preserve">4868 / 16.01.2023 </t>
  </si>
  <si>
    <t>REMETEA</t>
  </si>
  <si>
    <t>C10-I1.2-1177</t>
  </si>
  <si>
    <t>Sistem inteligent de management local al comunei Remetea, jud. Bihor</t>
  </si>
  <si>
    <t xml:space="preserve">4870 / 16.01.2023 </t>
  </si>
  <si>
    <t>SIC</t>
  </si>
  <si>
    <t>C10-I1.2-956</t>
  </si>
  <si>
    <t>Investiții în infrastructura TIC în comuna Sic, județul Cluj</t>
  </si>
  <si>
    <t xml:space="preserve">4887 / 16.01.2023 </t>
  </si>
  <si>
    <t>SIGHETU MARMAȚIEI</t>
  </si>
  <si>
    <t>C10-I1.2-76</t>
  </si>
  <si>
    <t>Consolidarea mobilitatii urbane in Municipiul Sighetu Marmatiei jud. Maramures</t>
  </si>
  <si>
    <t xml:space="preserve">4864 / 16.01.2023 </t>
  </si>
  <si>
    <t>TÂRNOVA</t>
  </si>
  <si>
    <t>C10-I1.2-1447</t>
  </si>
  <si>
    <t xml:space="preserve">Sisteme inteligente de management local prin: extindere sistem de monitorizare si siguranta a spatiului public,  extinderea sistemului WiFi si plata online a taxelor si impozitelor in comuna Tarnova, jud. Caras-Severin </t>
  </si>
  <si>
    <t xml:space="preserve">4860 / 16.01.2023 </t>
  </si>
  <si>
    <t>TULCA</t>
  </si>
  <si>
    <t>C10-I1.2-920</t>
  </si>
  <si>
    <t>Sistem de monitorizare și siguranță a spațiului public al comunei TULCA, judetul BIHOR</t>
  </si>
  <si>
    <t xml:space="preserve">4867 / 16.01.2023 </t>
  </si>
  <si>
    <t>VÂNĂTORI</t>
  </si>
  <si>
    <t>C10-I1.2-1432</t>
  </si>
  <si>
    <t>Dotarea și funcționarea centrului de monitorizare în timp real a situației din Localitatea Vânători, Comuna Vânători</t>
  </si>
  <si>
    <t xml:space="preserve">4852 / 16.01.2023 </t>
  </si>
  <si>
    <t>VIIȘOARA</t>
  </si>
  <si>
    <t>C10-I1.2-1382</t>
  </si>
  <si>
    <t>3600 / 
11.01.2023</t>
  </si>
  <si>
    <t>VITOMIREȘTI</t>
  </si>
  <si>
    <t>C10-I1.2-265</t>
  </si>
  <si>
    <t>Sistem de supraveghere video, Extinderea sistemului Wi-Fi in spatiile publice si Platformă de servicii digitale pentru Comuna Vitomirești, Judetul 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</si>
</sst>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lei&quot;;\-#,##0.00\ &quot;lei&quot;"/>
    <numFmt numFmtId="44" formatCode="_-* #,##0.00\ &quot;lei&quot;_-;\-* #,##0.00\ &quot;lei&quot;_-;_-* &quot;-&quot;??\ &quot;lei&quot;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1"/>
      <name val="Trebuchet MS"/>
    </font>
    <font>
      <b/>
      <sz val="11"/>
      <name val="Trebuchet MS"/>
    </font>
    <font>
      <b/>
      <sz val="12"/>
      <name val="Trebuchet MS"/>
      <family val="2"/>
    </font>
    <font>
      <sz val="1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2" borderId="0" applyNumberFormat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7" fontId="4" fillId="0" borderId="4" xfId="0" applyNumberFormat="1" applyFont="1" applyBorder="1" applyAlignment="1">
      <alignment horizontal="right" vertical="top" wrapText="1"/>
    </xf>
    <xf numFmtId="7" fontId="4" fillId="0" borderId="4" xfId="1" applyNumberFormat="1" applyFont="1" applyBorder="1" applyAlignment="1">
      <alignment horizontal="right" vertical="top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 wrapText="1"/>
    </xf>
    <xf numFmtId="7" fontId="5" fillId="0" borderId="4" xfId="0" applyNumberFormat="1" applyFont="1" applyFill="1" applyBorder="1" applyAlignment="1">
      <alignment horizontal="righ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vertical="center" wrapText="1"/>
    </xf>
    <xf numFmtId="7" fontId="5" fillId="0" borderId="5" xfId="0" applyNumberFormat="1" applyFont="1" applyFill="1" applyBorder="1" applyAlignment="1">
      <alignment horizontal="righ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vertical="center" wrapText="1"/>
    </xf>
    <xf numFmtId="7" fontId="7" fillId="4" borderId="5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7" fillId="0" borderId="0" xfId="1" applyFont="1" applyAlignment="1">
      <alignment vertical="top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44" fontId="7" fillId="3" borderId="2" xfId="0" applyNumberFormat="1" applyFont="1" applyFill="1" applyBorder="1" applyAlignment="1">
      <alignment horizontal="center" vertical="center"/>
    </xf>
    <xf numFmtId="44" fontId="7" fillId="3" borderId="3" xfId="0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</cellXfs>
  <cellStyles count="3">
    <cellStyle name="Bad" xfId="2" builtinId="27"/>
    <cellStyle name="Normal" xfId="0" builtinId="0"/>
    <cellStyle name="Normal 2" xfId="1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1" formatCode="#,##0.00\ &quot;lei&quot;;\-#,##0.00\ &quot;lei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1" formatCode="#,##0.00\ &quot;lei&quot;;\-#,##0.00\ &quot;lei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1" formatCode="#,##0.00\ &quot;lei&quot;;\-#,##0.00\ &quot;lei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9" name="Table227820" displayName="Table227820" ref="A5:J286" totalsRowShown="0" headerRowDxfId="0" dataDxfId="4" headerRowBorderDxfId="13" tableBorderDxfId="14" totalsRowBorderDxfId="12">
  <autoFilter ref="A5:J286"/>
  <sortState ref="A5:J35">
    <sortCondition ref="D4:D35"/>
  </sortState>
  <tableColumns count="10">
    <tableColumn id="1" name="Nr." dataDxfId="11"/>
    <tableColumn id="2" name="Nr. înreg." dataDxfId="10"/>
    <tableColumn id="3" name="Tip UAT" dataDxfId="9"/>
    <tableColumn id="4" name="UAT" dataDxfId="8"/>
    <tableColumn id="8" name="Județ" dataDxfId="3"/>
    <tableColumn id="9" name="Număr cerere" dataDxfId="1"/>
    <tableColumn id="16" name="Titlu proiect" dataDxfId="2" dataCellStyle="Normal 2"/>
    <tableColumn id="30" name="Valoare finanțare" dataDxfId="7"/>
    <tableColumn id="31" name="Valoare TVA" dataDxfId="6">
      <calculatedColumnFormula>Table227820[[#This Row],[Valoare finanțare]]*19%</calculatedColumnFormula>
    </tableColumn>
    <tableColumn id="32" name="Valoare Total" dataDxfId="5">
      <calculatedColumnFormula>Table227820[[#This Row],[Valoare TVA]]+Table227820[[#This Row],[Valoare finanțare]]</calculatedColumn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6"/>
  <sheetViews>
    <sheetView tabSelected="1" workbookViewId="0">
      <selection activeCell="G15" sqref="G15"/>
    </sheetView>
  </sheetViews>
  <sheetFormatPr defaultRowHeight="16.5" x14ac:dyDescent="0.25"/>
  <cols>
    <col min="1" max="1" width="9" style="1" customWidth="1"/>
    <col min="2" max="2" width="17.140625" style="1" customWidth="1"/>
    <col min="3" max="3" width="16.140625" style="2" customWidth="1"/>
    <col min="4" max="4" width="20.28515625" style="2" customWidth="1"/>
    <col min="5" max="5" width="17.85546875" style="1" customWidth="1"/>
    <col min="6" max="6" width="19.5703125" style="1" customWidth="1"/>
    <col min="7" max="7" width="93.42578125" style="3" customWidth="1"/>
    <col min="8" max="8" width="22.7109375" style="1" customWidth="1"/>
    <col min="9" max="9" width="21.140625" style="1" customWidth="1"/>
    <col min="10" max="10" width="23.28515625" style="1" customWidth="1"/>
    <col min="11" max="16384" width="9.140625" style="1"/>
  </cols>
  <sheetData>
    <row r="1" spans="1:10" s="34" customFormat="1" ht="18" x14ac:dyDescent="0.25">
      <c r="C1" s="35"/>
      <c r="D1" s="35"/>
    </row>
    <row r="2" spans="1:10" s="36" customFormat="1" ht="18" x14ac:dyDescent="0.25">
      <c r="B2" s="37"/>
      <c r="C2" s="38" t="s">
        <v>136</v>
      </c>
      <c r="D2" s="39" t="s">
        <v>20</v>
      </c>
    </row>
    <row r="3" spans="1:10" s="36" customFormat="1" ht="18" x14ac:dyDescent="0.25">
      <c r="B3" s="37"/>
      <c r="C3" s="38" t="s">
        <v>136</v>
      </c>
      <c r="D3" s="40" t="s">
        <v>140</v>
      </c>
    </row>
    <row r="4" spans="1:10" s="36" customFormat="1" ht="18" x14ac:dyDescent="0.25">
      <c r="B4" s="37"/>
      <c r="C4" s="38"/>
      <c r="D4" s="40"/>
    </row>
    <row r="5" spans="1:10" s="46" customFormat="1" ht="18" x14ac:dyDescent="0.25">
      <c r="A5" s="41" t="s">
        <v>1</v>
      </c>
      <c r="B5" s="42" t="s">
        <v>137</v>
      </c>
      <c r="C5" s="42" t="s">
        <v>4</v>
      </c>
      <c r="D5" s="42" t="s">
        <v>0</v>
      </c>
      <c r="E5" s="42" t="s">
        <v>5</v>
      </c>
      <c r="F5" s="42" t="s">
        <v>3</v>
      </c>
      <c r="G5" s="43" t="s">
        <v>2</v>
      </c>
      <c r="H5" s="44" t="s">
        <v>139</v>
      </c>
      <c r="I5" s="44" t="s">
        <v>6</v>
      </c>
      <c r="J5" s="45" t="s">
        <v>7</v>
      </c>
    </row>
    <row r="6" spans="1:10" s="4" customFormat="1" ht="49.5" x14ac:dyDescent="0.25">
      <c r="A6" s="5">
        <v>1</v>
      </c>
      <c r="B6" s="5" t="s">
        <v>106</v>
      </c>
      <c r="C6" s="6" t="s">
        <v>8</v>
      </c>
      <c r="D6" s="6" t="s">
        <v>18</v>
      </c>
      <c r="E6" s="7" t="s">
        <v>15</v>
      </c>
      <c r="F6" s="5" t="s">
        <v>26</v>
      </c>
      <c r="G6" s="8" t="s">
        <v>27</v>
      </c>
      <c r="H6" s="12">
        <v>132912.9</v>
      </c>
      <c r="I6" s="12">
        <f>Table227820[[#This Row],[Valoare finanțare]]*19%</f>
        <v>25253.451000000001</v>
      </c>
      <c r="J6" s="12">
        <f>Table227820[[#This Row],[Valoare TVA]]+Table227820[[#This Row],[Valoare finanțare]]</f>
        <v>158166.351</v>
      </c>
    </row>
    <row r="7" spans="1:10" s="4" customFormat="1" ht="33" x14ac:dyDescent="0.25">
      <c r="A7" s="5">
        <v>2</v>
      </c>
      <c r="B7" s="5" t="s">
        <v>107</v>
      </c>
      <c r="C7" s="6" t="s">
        <v>8</v>
      </c>
      <c r="D7" s="6" t="s">
        <v>18</v>
      </c>
      <c r="E7" s="7" t="s">
        <v>15</v>
      </c>
      <c r="F7" s="5" t="s">
        <v>28</v>
      </c>
      <c r="G7" s="8" t="s">
        <v>29</v>
      </c>
      <c r="H7" s="12">
        <v>235157.38</v>
      </c>
      <c r="I7" s="12">
        <f>Table227820[[#This Row],[Valoare finanțare]]*19%</f>
        <v>44679.902200000004</v>
      </c>
      <c r="J7" s="12">
        <f>Table227820[[#This Row],[Valoare TVA]]+Table227820[[#This Row],[Valoare finanțare]]</f>
        <v>279837.28220000002</v>
      </c>
    </row>
    <row r="8" spans="1:10" s="4" customFormat="1" ht="33" x14ac:dyDescent="0.25">
      <c r="A8" s="5">
        <v>3</v>
      </c>
      <c r="B8" s="9" t="s">
        <v>108</v>
      </c>
      <c r="C8" s="6" t="s">
        <v>8</v>
      </c>
      <c r="D8" s="10" t="s">
        <v>53</v>
      </c>
      <c r="E8" s="11" t="s">
        <v>19</v>
      </c>
      <c r="F8" s="9" t="s">
        <v>52</v>
      </c>
      <c r="G8" s="10" t="s">
        <v>49</v>
      </c>
      <c r="H8" s="13">
        <v>333999.98</v>
      </c>
      <c r="I8" s="13">
        <f>Table227820[[#This Row],[Valoare finanțare]]*19%</f>
        <v>63459.996199999994</v>
      </c>
      <c r="J8" s="13">
        <f>Table227820[[#This Row],[Valoare TVA]]+Table227820[[#This Row],[Valoare finanțare]]</f>
        <v>397459.97619999998</v>
      </c>
    </row>
    <row r="9" spans="1:10" s="4" customFormat="1" ht="33" x14ac:dyDescent="0.25">
      <c r="A9" s="5">
        <v>4</v>
      </c>
      <c r="B9" s="9" t="s">
        <v>109</v>
      </c>
      <c r="C9" s="6" t="s">
        <v>8</v>
      </c>
      <c r="D9" s="10" t="s">
        <v>46</v>
      </c>
      <c r="E9" s="11" t="s">
        <v>19</v>
      </c>
      <c r="F9" s="9" t="s">
        <v>76</v>
      </c>
      <c r="G9" s="10" t="s">
        <v>77</v>
      </c>
      <c r="H9" s="13">
        <v>989462.7</v>
      </c>
      <c r="I9" s="13">
        <f>Table227820[[#This Row],[Valoare finanțare]]*19%</f>
        <v>187997.913</v>
      </c>
      <c r="J9" s="13">
        <f>Table227820[[#This Row],[Valoare TVA]]+Table227820[[#This Row],[Valoare finanțare]]</f>
        <v>1177460.6129999999</v>
      </c>
    </row>
    <row r="10" spans="1:10" s="4" customFormat="1" ht="33" x14ac:dyDescent="0.25">
      <c r="A10" s="5">
        <v>5</v>
      </c>
      <c r="B10" s="5" t="s">
        <v>110</v>
      </c>
      <c r="C10" s="6" t="s">
        <v>9</v>
      </c>
      <c r="D10" s="6" t="s">
        <v>14</v>
      </c>
      <c r="E10" s="7" t="s">
        <v>13</v>
      </c>
      <c r="F10" s="5" t="s">
        <v>21</v>
      </c>
      <c r="G10" s="8" t="s">
        <v>22</v>
      </c>
      <c r="H10" s="12">
        <v>2461350</v>
      </c>
      <c r="I10" s="12">
        <f>Table227820[[#This Row],[Valoare finanțare]]*19%</f>
        <v>467656.5</v>
      </c>
      <c r="J10" s="12">
        <f>Table227820[[#This Row],[Valoare TVA]]+Table227820[[#This Row],[Valoare finanțare]]</f>
        <v>2929006.5</v>
      </c>
    </row>
    <row r="11" spans="1:10" s="4" customFormat="1" ht="33" x14ac:dyDescent="0.25">
      <c r="A11" s="5">
        <v>6</v>
      </c>
      <c r="B11" s="9" t="s">
        <v>111</v>
      </c>
      <c r="C11" s="6" t="s">
        <v>8</v>
      </c>
      <c r="D11" s="10" t="s">
        <v>71</v>
      </c>
      <c r="E11" s="11" t="s">
        <v>13</v>
      </c>
      <c r="F11" s="9" t="s">
        <v>70</v>
      </c>
      <c r="G11" s="10" t="s">
        <v>72</v>
      </c>
      <c r="H11" s="13">
        <v>983566.09</v>
      </c>
      <c r="I11" s="13">
        <f>Table227820[[#This Row],[Valoare finanțare]]*19%</f>
        <v>186877.55710000001</v>
      </c>
      <c r="J11" s="13">
        <f>Table227820[[#This Row],[Valoare TVA]]+Table227820[[#This Row],[Valoare finanțare]]</f>
        <v>1170443.6470999999</v>
      </c>
    </row>
    <row r="12" spans="1:10" s="4" customFormat="1" ht="49.5" x14ac:dyDescent="0.25">
      <c r="A12" s="5">
        <v>7</v>
      </c>
      <c r="B12" s="9" t="s">
        <v>112</v>
      </c>
      <c r="C12" s="6" t="s">
        <v>8</v>
      </c>
      <c r="D12" s="10" t="s">
        <v>94</v>
      </c>
      <c r="E12" s="11" t="s">
        <v>44</v>
      </c>
      <c r="F12" s="9" t="s">
        <v>93</v>
      </c>
      <c r="G12" s="10" t="s">
        <v>95</v>
      </c>
      <c r="H12" s="13">
        <v>132912.9</v>
      </c>
      <c r="I12" s="13">
        <f>Table227820[[#This Row],[Valoare finanțare]]*19%</f>
        <v>25253.451000000001</v>
      </c>
      <c r="J12" s="13">
        <f>Table227820[[#This Row],[Valoare TVA]]+Table227820[[#This Row],[Valoare finanțare]]</f>
        <v>158166.351</v>
      </c>
    </row>
    <row r="13" spans="1:10" s="4" customFormat="1" ht="33" x14ac:dyDescent="0.25">
      <c r="A13" s="5">
        <v>8</v>
      </c>
      <c r="B13" s="9" t="s">
        <v>113</v>
      </c>
      <c r="C13" s="6" t="s">
        <v>8</v>
      </c>
      <c r="D13" s="10" t="s">
        <v>85</v>
      </c>
      <c r="E13" s="11" t="s">
        <v>42</v>
      </c>
      <c r="F13" s="9" t="s">
        <v>84</v>
      </c>
      <c r="G13" s="10" t="s">
        <v>86</v>
      </c>
      <c r="H13" s="13">
        <v>1598745.28</v>
      </c>
      <c r="I13" s="13">
        <f>Table227820[[#This Row],[Valoare finanțare]]*19%</f>
        <v>303761.60320000001</v>
      </c>
      <c r="J13" s="13">
        <f>Table227820[[#This Row],[Valoare TVA]]+Table227820[[#This Row],[Valoare finanțare]]</f>
        <v>1902506.8832</v>
      </c>
    </row>
    <row r="14" spans="1:10" s="4" customFormat="1" ht="33" x14ac:dyDescent="0.25">
      <c r="A14" s="5">
        <v>9</v>
      </c>
      <c r="B14" s="9" t="s">
        <v>114</v>
      </c>
      <c r="C14" s="6" t="s">
        <v>8</v>
      </c>
      <c r="D14" s="10" t="s">
        <v>74</v>
      </c>
      <c r="E14" s="11" t="s">
        <v>63</v>
      </c>
      <c r="F14" s="9" t="s">
        <v>73</v>
      </c>
      <c r="G14" s="10" t="s">
        <v>75</v>
      </c>
      <c r="H14" s="13">
        <v>541488</v>
      </c>
      <c r="I14" s="13">
        <f>Table227820[[#This Row],[Valoare finanțare]]*19%</f>
        <v>102882.72</v>
      </c>
      <c r="J14" s="13">
        <f>Table227820[[#This Row],[Valoare TVA]]+Table227820[[#This Row],[Valoare finanțare]]</f>
        <v>644370.72</v>
      </c>
    </row>
    <row r="15" spans="1:10" s="4" customFormat="1" ht="33" x14ac:dyDescent="0.25">
      <c r="A15" s="5">
        <v>10</v>
      </c>
      <c r="B15" s="9" t="s">
        <v>115</v>
      </c>
      <c r="C15" s="10" t="s">
        <v>10</v>
      </c>
      <c r="D15" s="10" t="s">
        <v>48</v>
      </c>
      <c r="E15" s="11" t="s">
        <v>19</v>
      </c>
      <c r="F15" s="9" t="s">
        <v>47</v>
      </c>
      <c r="G15" s="10" t="s">
        <v>49</v>
      </c>
      <c r="H15" s="13">
        <v>349500</v>
      </c>
      <c r="I15" s="13">
        <f>Table227820[[#This Row],[Valoare finanțare]]*19%</f>
        <v>66405</v>
      </c>
      <c r="J15" s="13">
        <f>Table227820[[#This Row],[Valoare TVA]]+Table227820[[#This Row],[Valoare finanțare]]</f>
        <v>415905</v>
      </c>
    </row>
    <row r="16" spans="1:10" s="4" customFormat="1" ht="49.5" x14ac:dyDescent="0.25">
      <c r="A16" s="5">
        <v>11</v>
      </c>
      <c r="B16" s="5" t="s">
        <v>116</v>
      </c>
      <c r="C16" s="6" t="s">
        <v>8</v>
      </c>
      <c r="D16" s="6" t="s">
        <v>41</v>
      </c>
      <c r="E16" s="7" t="s">
        <v>12</v>
      </c>
      <c r="F16" s="5" t="s">
        <v>40</v>
      </c>
      <c r="G16" s="8" t="s">
        <v>102</v>
      </c>
      <c r="H16" s="12">
        <v>1528540.78</v>
      </c>
      <c r="I16" s="12">
        <f>Table227820[[#This Row],[Valoare finanțare]]*19%</f>
        <v>290422.74820000003</v>
      </c>
      <c r="J16" s="12">
        <f>Table227820[[#This Row],[Valoare TVA]]+Table227820[[#This Row],[Valoare finanțare]]</f>
        <v>1818963.5282000001</v>
      </c>
    </row>
    <row r="17" spans="1:10" s="4" customFormat="1" ht="33" x14ac:dyDescent="0.25">
      <c r="A17" s="5">
        <v>12</v>
      </c>
      <c r="B17" s="9" t="s">
        <v>117</v>
      </c>
      <c r="C17" s="6" t="s">
        <v>8</v>
      </c>
      <c r="D17" s="10" t="s">
        <v>51</v>
      </c>
      <c r="E17" s="11" t="s">
        <v>19</v>
      </c>
      <c r="F17" s="9" t="s">
        <v>50</v>
      </c>
      <c r="G17" s="10" t="s">
        <v>49</v>
      </c>
      <c r="H17" s="13">
        <v>400000</v>
      </c>
      <c r="I17" s="13">
        <f>Table227820[[#This Row],[Valoare finanțare]]*19%</f>
        <v>76000</v>
      </c>
      <c r="J17" s="13">
        <f>Table227820[[#This Row],[Valoare TVA]]+Table227820[[#This Row],[Valoare finanțare]]</f>
        <v>476000</v>
      </c>
    </row>
    <row r="18" spans="1:10" s="4" customFormat="1" ht="33" x14ac:dyDescent="0.25">
      <c r="A18" s="5">
        <v>13</v>
      </c>
      <c r="B18" s="9" t="s">
        <v>118</v>
      </c>
      <c r="C18" s="6" t="s">
        <v>8</v>
      </c>
      <c r="D18" s="10" t="s">
        <v>57</v>
      </c>
      <c r="E18" s="11" t="s">
        <v>19</v>
      </c>
      <c r="F18" s="9" t="s">
        <v>56</v>
      </c>
      <c r="G18" s="10" t="s">
        <v>58</v>
      </c>
      <c r="H18" s="13">
        <v>239331.83</v>
      </c>
      <c r="I18" s="13">
        <f>Table227820[[#This Row],[Valoare finanțare]]*19%</f>
        <v>45473.047699999996</v>
      </c>
      <c r="J18" s="13">
        <f>Table227820[[#This Row],[Valoare TVA]]+Table227820[[#This Row],[Valoare finanțare]]</f>
        <v>284804.87769999995</v>
      </c>
    </row>
    <row r="19" spans="1:10" s="4" customFormat="1" ht="33" x14ac:dyDescent="0.25">
      <c r="A19" s="5">
        <v>14</v>
      </c>
      <c r="B19" s="9" t="s">
        <v>119</v>
      </c>
      <c r="C19" s="10" t="s">
        <v>10</v>
      </c>
      <c r="D19" s="10" t="s">
        <v>43</v>
      </c>
      <c r="E19" s="11" t="s">
        <v>44</v>
      </c>
      <c r="F19" s="9" t="s">
        <v>82</v>
      </c>
      <c r="G19" s="10" t="s">
        <v>83</v>
      </c>
      <c r="H19" s="13">
        <v>132912.9</v>
      </c>
      <c r="I19" s="13">
        <f>Table227820[[#This Row],[Valoare finanțare]]*19%</f>
        <v>25253.451000000001</v>
      </c>
      <c r="J19" s="13">
        <f>Table227820[[#This Row],[Valoare TVA]]+Table227820[[#This Row],[Valoare finanțare]]</f>
        <v>158166.351</v>
      </c>
    </row>
    <row r="20" spans="1:10" s="4" customFormat="1" ht="33" x14ac:dyDescent="0.25">
      <c r="A20" s="5">
        <v>15</v>
      </c>
      <c r="B20" s="9" t="s">
        <v>120</v>
      </c>
      <c r="C20" s="6" t="s">
        <v>8</v>
      </c>
      <c r="D20" s="10" t="s">
        <v>45</v>
      </c>
      <c r="E20" s="11" t="s">
        <v>19</v>
      </c>
      <c r="F20" s="9" t="s">
        <v>55</v>
      </c>
      <c r="G20" s="10" t="s">
        <v>49</v>
      </c>
      <c r="H20" s="13">
        <v>364279.8</v>
      </c>
      <c r="I20" s="13">
        <f>Table227820[[#This Row],[Valoare finanțare]]*19%</f>
        <v>69213.161999999997</v>
      </c>
      <c r="J20" s="13">
        <f>Table227820[[#This Row],[Valoare TVA]]+Table227820[[#This Row],[Valoare finanțare]]</f>
        <v>433492.962</v>
      </c>
    </row>
    <row r="21" spans="1:10" s="4" customFormat="1" ht="33" x14ac:dyDescent="0.25">
      <c r="A21" s="5">
        <v>16</v>
      </c>
      <c r="B21" s="9" t="s">
        <v>121</v>
      </c>
      <c r="C21" s="6" t="s">
        <v>8</v>
      </c>
      <c r="D21" s="10" t="s">
        <v>68</v>
      </c>
      <c r="E21" s="11" t="s">
        <v>19</v>
      </c>
      <c r="F21" s="9" t="s">
        <v>67</v>
      </c>
      <c r="G21" s="10" t="s">
        <v>49</v>
      </c>
      <c r="H21" s="13">
        <v>202855</v>
      </c>
      <c r="I21" s="13">
        <f>Table227820[[#This Row],[Valoare finanțare]]*19%</f>
        <v>38542.449999999997</v>
      </c>
      <c r="J21" s="13">
        <f>Table227820[[#This Row],[Valoare TVA]]+Table227820[[#This Row],[Valoare finanțare]]</f>
        <v>241397.45</v>
      </c>
    </row>
    <row r="22" spans="1:10" s="4" customFormat="1" ht="33" x14ac:dyDescent="0.25">
      <c r="A22" s="5">
        <v>17</v>
      </c>
      <c r="B22" s="9" t="s">
        <v>122</v>
      </c>
      <c r="C22" s="6" t="s">
        <v>8</v>
      </c>
      <c r="D22" s="10" t="s">
        <v>91</v>
      </c>
      <c r="E22" s="11" t="s">
        <v>78</v>
      </c>
      <c r="F22" s="9" t="s">
        <v>90</v>
      </c>
      <c r="G22" s="10" t="s">
        <v>92</v>
      </c>
      <c r="H22" s="13">
        <v>1598745.28</v>
      </c>
      <c r="I22" s="13">
        <f>Table227820[[#This Row],[Valoare finanțare]]*19%</f>
        <v>303761.60320000001</v>
      </c>
      <c r="J22" s="13">
        <f>Table227820[[#This Row],[Valoare TVA]]+Table227820[[#This Row],[Valoare finanțare]]</f>
        <v>1902506.8832</v>
      </c>
    </row>
    <row r="23" spans="1:10" s="4" customFormat="1" ht="33" x14ac:dyDescent="0.25">
      <c r="A23" s="5">
        <v>18</v>
      </c>
      <c r="B23" s="5" t="s">
        <v>123</v>
      </c>
      <c r="C23" s="6" t="s">
        <v>8</v>
      </c>
      <c r="D23" s="6" t="s">
        <v>24</v>
      </c>
      <c r="E23" s="7" t="s">
        <v>11</v>
      </c>
      <c r="F23" s="5" t="s">
        <v>23</v>
      </c>
      <c r="G23" s="8" t="s">
        <v>25</v>
      </c>
      <c r="H23" s="12">
        <v>736140.56</v>
      </c>
      <c r="I23" s="12">
        <f>Table227820[[#This Row],[Valoare finanțare]]*19%</f>
        <v>139866.70640000002</v>
      </c>
      <c r="J23" s="12">
        <f>Table227820[[#This Row],[Valoare TVA]]+Table227820[[#This Row],[Valoare finanțare]]</f>
        <v>876007.26640000008</v>
      </c>
    </row>
    <row r="24" spans="1:10" s="4" customFormat="1" ht="33" x14ac:dyDescent="0.25">
      <c r="A24" s="5">
        <v>19</v>
      </c>
      <c r="B24" s="9" t="s">
        <v>124</v>
      </c>
      <c r="C24" s="6" t="s">
        <v>8</v>
      </c>
      <c r="D24" s="10" t="s">
        <v>60</v>
      </c>
      <c r="E24" s="11" t="s">
        <v>19</v>
      </c>
      <c r="F24" s="9" t="s">
        <v>59</v>
      </c>
      <c r="G24" s="10" t="s">
        <v>49</v>
      </c>
      <c r="H24" s="13">
        <v>487347.3</v>
      </c>
      <c r="I24" s="13">
        <f>Table227820[[#This Row],[Valoare finanțare]]*19%</f>
        <v>92595.986999999994</v>
      </c>
      <c r="J24" s="13">
        <f>Table227820[[#This Row],[Valoare TVA]]+Table227820[[#This Row],[Valoare finanțare]]</f>
        <v>579943.28700000001</v>
      </c>
    </row>
    <row r="25" spans="1:10" s="4" customFormat="1" ht="33" x14ac:dyDescent="0.25">
      <c r="A25" s="5">
        <v>20</v>
      </c>
      <c r="B25" s="9" t="s">
        <v>125</v>
      </c>
      <c r="C25" s="6" t="s">
        <v>8</v>
      </c>
      <c r="D25" s="10" t="s">
        <v>88</v>
      </c>
      <c r="E25" s="11" t="s">
        <v>42</v>
      </c>
      <c r="F25" s="9" t="s">
        <v>87</v>
      </c>
      <c r="G25" s="10" t="s">
        <v>89</v>
      </c>
      <c r="H25" s="13">
        <v>1598745.28</v>
      </c>
      <c r="I25" s="13">
        <f>Table227820[[#This Row],[Valoare finanțare]]*19%</f>
        <v>303761.60320000001</v>
      </c>
      <c r="J25" s="13">
        <f>Table227820[[#This Row],[Valoare TVA]]+Table227820[[#This Row],[Valoare finanțare]]</f>
        <v>1902506.8832</v>
      </c>
    </row>
    <row r="26" spans="1:10" s="4" customFormat="1" ht="33" x14ac:dyDescent="0.25">
      <c r="A26" s="5">
        <v>21</v>
      </c>
      <c r="B26" s="9" t="s">
        <v>126</v>
      </c>
      <c r="C26" s="6" t="s">
        <v>8</v>
      </c>
      <c r="D26" s="10" t="s">
        <v>62</v>
      </c>
      <c r="E26" s="11" t="s">
        <v>19</v>
      </c>
      <c r="F26" s="9" t="s">
        <v>61</v>
      </c>
      <c r="G26" s="10" t="s">
        <v>54</v>
      </c>
      <c r="H26" s="13">
        <v>115043.5</v>
      </c>
      <c r="I26" s="13">
        <f>Table227820[[#This Row],[Valoare finanțare]]*19%</f>
        <v>21858.264999999999</v>
      </c>
      <c r="J26" s="13">
        <f>Table227820[[#This Row],[Valoare TVA]]+Table227820[[#This Row],[Valoare finanțare]]</f>
        <v>136901.76500000001</v>
      </c>
    </row>
    <row r="27" spans="1:10" s="4" customFormat="1" ht="33" x14ac:dyDescent="0.25">
      <c r="A27" s="5">
        <v>22</v>
      </c>
      <c r="B27" s="9" t="s">
        <v>127</v>
      </c>
      <c r="C27" s="6" t="s">
        <v>8</v>
      </c>
      <c r="D27" s="10" t="s">
        <v>96</v>
      </c>
      <c r="E27" s="11" t="s">
        <v>44</v>
      </c>
      <c r="F27" s="9" t="s">
        <v>97</v>
      </c>
      <c r="G27" s="10" t="s">
        <v>105</v>
      </c>
      <c r="H27" s="13">
        <v>235157.38</v>
      </c>
      <c r="I27" s="13">
        <f>Table227820[[#This Row],[Valoare finanțare]]*19%</f>
        <v>44679.902200000004</v>
      </c>
      <c r="J27" s="13">
        <f>Table227820[[#This Row],[Valoare TVA]]+Table227820[[#This Row],[Valoare finanțare]]</f>
        <v>279837.28220000002</v>
      </c>
    </row>
    <row r="28" spans="1:10" s="4" customFormat="1" ht="33" x14ac:dyDescent="0.25">
      <c r="A28" s="5">
        <v>23</v>
      </c>
      <c r="B28" s="5" t="s">
        <v>128</v>
      </c>
      <c r="C28" s="10" t="s">
        <v>10</v>
      </c>
      <c r="D28" s="6" t="s">
        <v>36</v>
      </c>
      <c r="E28" s="7" t="s">
        <v>17</v>
      </c>
      <c r="F28" s="5" t="s">
        <v>35</v>
      </c>
      <c r="G28" s="8" t="s">
        <v>37</v>
      </c>
      <c r="H28" s="12">
        <v>2460985.7200000002</v>
      </c>
      <c r="I28" s="12">
        <f>Table227820[[#This Row],[Valoare finanțare]]*19%</f>
        <v>467587.28680000006</v>
      </c>
      <c r="J28" s="12">
        <f>Table227820[[#This Row],[Valoare TVA]]+Table227820[[#This Row],[Valoare finanțare]]</f>
        <v>2928573.0068000001</v>
      </c>
    </row>
    <row r="29" spans="1:10" s="4" customFormat="1" ht="33" x14ac:dyDescent="0.25">
      <c r="A29" s="5">
        <v>24</v>
      </c>
      <c r="B29" s="9" t="s">
        <v>129</v>
      </c>
      <c r="C29" s="6" t="s">
        <v>9</v>
      </c>
      <c r="D29" s="10" t="s">
        <v>80</v>
      </c>
      <c r="E29" s="11" t="s">
        <v>44</v>
      </c>
      <c r="F29" s="9" t="s">
        <v>79</v>
      </c>
      <c r="G29" s="10" t="s">
        <v>81</v>
      </c>
      <c r="H29" s="13">
        <v>5291902.5</v>
      </c>
      <c r="I29" s="13">
        <f>Table227820[[#This Row],[Valoare finanțare]]*19%</f>
        <v>1005461.475</v>
      </c>
      <c r="J29" s="13">
        <f>Table227820[[#This Row],[Valoare TVA]]+Table227820[[#This Row],[Valoare finanțare]]</f>
        <v>6297363.9749999996</v>
      </c>
    </row>
    <row r="30" spans="1:10" s="4" customFormat="1" ht="49.5" x14ac:dyDescent="0.25">
      <c r="A30" s="5">
        <v>25</v>
      </c>
      <c r="B30" s="5" t="s">
        <v>130</v>
      </c>
      <c r="C30" s="10" t="s">
        <v>10</v>
      </c>
      <c r="D30" s="6" t="s">
        <v>16</v>
      </c>
      <c r="E30" s="7" t="s">
        <v>12</v>
      </c>
      <c r="F30" s="5" t="s">
        <v>30</v>
      </c>
      <c r="G30" s="8" t="s">
        <v>31</v>
      </c>
      <c r="H30" s="12">
        <v>2461350</v>
      </c>
      <c r="I30" s="12">
        <f>Table227820[[#This Row],[Valoare finanțare]]*19%</f>
        <v>467656.5</v>
      </c>
      <c r="J30" s="12">
        <f>Table227820[[#This Row],[Valoare TVA]]+Table227820[[#This Row],[Valoare finanțare]]</f>
        <v>2929006.5</v>
      </c>
    </row>
    <row r="31" spans="1:10" s="4" customFormat="1" ht="33" x14ac:dyDescent="0.25">
      <c r="A31" s="5">
        <v>26</v>
      </c>
      <c r="B31" s="5" t="s">
        <v>131</v>
      </c>
      <c r="C31" s="6" t="s">
        <v>8</v>
      </c>
      <c r="D31" s="6" t="s">
        <v>33</v>
      </c>
      <c r="E31" s="7" t="s">
        <v>17</v>
      </c>
      <c r="F31" s="5" t="s">
        <v>32</v>
      </c>
      <c r="G31" s="8" t="s">
        <v>34</v>
      </c>
      <c r="H31" s="12">
        <v>1598745.28</v>
      </c>
      <c r="I31" s="12">
        <f>Table227820[[#This Row],[Valoare finanțare]]*19%</f>
        <v>303761.60320000001</v>
      </c>
      <c r="J31" s="12">
        <f>Table227820[[#This Row],[Valoare TVA]]+Table227820[[#This Row],[Valoare finanțare]]</f>
        <v>1902506.8832</v>
      </c>
    </row>
    <row r="32" spans="1:10" s="4" customFormat="1" ht="33" x14ac:dyDescent="0.25">
      <c r="A32" s="5">
        <v>27</v>
      </c>
      <c r="B32" s="9" t="s">
        <v>132</v>
      </c>
      <c r="C32" s="10" t="s">
        <v>10</v>
      </c>
      <c r="D32" s="10" t="s">
        <v>100</v>
      </c>
      <c r="E32" s="11" t="s">
        <v>15</v>
      </c>
      <c r="F32" s="9" t="s">
        <v>99</v>
      </c>
      <c r="G32" s="10" t="s">
        <v>101</v>
      </c>
      <c r="H32" s="13">
        <v>1876803.99</v>
      </c>
      <c r="I32" s="13">
        <f>Table227820[[#This Row],[Valoare finanțare]]*19%</f>
        <v>356592.75809999998</v>
      </c>
      <c r="J32" s="13">
        <f>Table227820[[#This Row],[Valoare TVA]]+Table227820[[#This Row],[Valoare finanțare]]</f>
        <v>2233396.7481</v>
      </c>
    </row>
    <row r="33" spans="1:10" ht="33" x14ac:dyDescent="0.25">
      <c r="A33" s="5">
        <v>28</v>
      </c>
      <c r="B33" s="9" t="s">
        <v>133</v>
      </c>
      <c r="C33" s="6" t="s">
        <v>8</v>
      </c>
      <c r="D33" s="10" t="s">
        <v>69</v>
      </c>
      <c r="E33" s="11" t="s">
        <v>17</v>
      </c>
      <c r="F33" s="9" t="s">
        <v>98</v>
      </c>
      <c r="G33" s="10" t="s">
        <v>104</v>
      </c>
      <c r="H33" s="13">
        <v>133995.89000000001</v>
      </c>
      <c r="I33" s="13">
        <f>Table227820[[#This Row],[Valoare finanțare]]*19%</f>
        <v>25459.219100000002</v>
      </c>
      <c r="J33" s="13">
        <f>Table227820[[#This Row],[Valoare TVA]]+Table227820[[#This Row],[Valoare finanțare]]</f>
        <v>159455.1091</v>
      </c>
    </row>
    <row r="34" spans="1:10" s="4" customFormat="1" ht="33" x14ac:dyDescent="0.25">
      <c r="A34" s="5">
        <v>29</v>
      </c>
      <c r="B34" s="9" t="s">
        <v>134</v>
      </c>
      <c r="C34" s="6" t="s">
        <v>8</v>
      </c>
      <c r="D34" s="10" t="s">
        <v>65</v>
      </c>
      <c r="E34" s="11" t="s">
        <v>13</v>
      </c>
      <c r="F34" s="9" t="s">
        <v>64</v>
      </c>
      <c r="G34" s="10" t="s">
        <v>66</v>
      </c>
      <c r="H34" s="13">
        <v>1102667.1299999999</v>
      </c>
      <c r="I34" s="13">
        <f>Table227820[[#This Row],[Valoare finanțare]]*19%</f>
        <v>209506.75469999999</v>
      </c>
      <c r="J34" s="13">
        <f>Table227820[[#This Row],[Valoare TVA]]+Table227820[[#This Row],[Valoare finanțare]]</f>
        <v>1312173.8846999998</v>
      </c>
    </row>
    <row r="35" spans="1:10" s="4" customFormat="1" ht="49.5" x14ac:dyDescent="0.25">
      <c r="A35" s="5">
        <v>30</v>
      </c>
      <c r="B35" s="5" t="s">
        <v>135</v>
      </c>
      <c r="C35" s="6" t="s">
        <v>8</v>
      </c>
      <c r="D35" s="6" t="s">
        <v>39</v>
      </c>
      <c r="E35" s="7" t="s">
        <v>12</v>
      </c>
      <c r="F35" s="5" t="s">
        <v>38</v>
      </c>
      <c r="G35" s="8" t="s">
        <v>103</v>
      </c>
      <c r="H35" s="12">
        <v>1528540.78</v>
      </c>
      <c r="I35" s="12">
        <f>Table227820[[#This Row],[Valoare finanțare]]*19%</f>
        <v>290422.74820000003</v>
      </c>
      <c r="J35" s="12">
        <f>Table227820[[#This Row],[Valoare TVA]]+Table227820[[#This Row],[Valoare finanțare]]</f>
        <v>1818963.5282000001</v>
      </c>
    </row>
    <row r="36" spans="1:10" ht="33" x14ac:dyDescent="0.25">
      <c r="A36" s="5">
        <v>31</v>
      </c>
      <c r="B36" s="14" t="s">
        <v>141</v>
      </c>
      <c r="C36" s="15" t="s">
        <v>10</v>
      </c>
      <c r="D36" s="16" t="s">
        <v>142</v>
      </c>
      <c r="E36" s="17" t="s">
        <v>143</v>
      </c>
      <c r="F36" s="26" t="s">
        <v>144</v>
      </c>
      <c r="G36" s="18" t="s">
        <v>145</v>
      </c>
      <c r="H36" s="19">
        <v>3199755</v>
      </c>
      <c r="I36" s="19">
        <v>607953.44999999995</v>
      </c>
      <c r="J36" s="19">
        <v>3807708.45</v>
      </c>
    </row>
    <row r="37" spans="1:10" ht="33" x14ac:dyDescent="0.25">
      <c r="A37" s="5">
        <v>32</v>
      </c>
      <c r="B37" s="14" t="s">
        <v>146</v>
      </c>
      <c r="C37" s="15" t="s">
        <v>10</v>
      </c>
      <c r="D37" s="16" t="s">
        <v>147</v>
      </c>
      <c r="E37" s="17" t="s">
        <v>148</v>
      </c>
      <c r="F37" s="26" t="s">
        <v>149</v>
      </c>
      <c r="G37" s="18" t="s">
        <v>150</v>
      </c>
      <c r="H37" s="19">
        <v>3170205</v>
      </c>
      <c r="I37" s="19">
        <v>602338.94999999995</v>
      </c>
      <c r="J37" s="19">
        <v>3772543.95</v>
      </c>
    </row>
    <row r="38" spans="1:10" ht="33" x14ac:dyDescent="0.25">
      <c r="A38" s="5">
        <v>33</v>
      </c>
      <c r="B38" s="14" t="s">
        <v>151</v>
      </c>
      <c r="C38" s="15" t="s">
        <v>8</v>
      </c>
      <c r="D38" s="16" t="s">
        <v>152</v>
      </c>
      <c r="E38" s="17" t="s">
        <v>13</v>
      </c>
      <c r="F38" s="26" t="s">
        <v>153</v>
      </c>
      <c r="G38" s="18" t="s">
        <v>154</v>
      </c>
      <c r="H38" s="19">
        <v>1844880.28</v>
      </c>
      <c r="I38" s="19">
        <v>350527.25320000004</v>
      </c>
      <c r="J38" s="19">
        <v>2195407.5331999999</v>
      </c>
    </row>
    <row r="39" spans="1:10" ht="33" x14ac:dyDescent="0.25">
      <c r="A39" s="5">
        <v>34</v>
      </c>
      <c r="B39" s="14" t="s">
        <v>155</v>
      </c>
      <c r="C39" s="15" t="s">
        <v>10</v>
      </c>
      <c r="D39" s="16" t="s">
        <v>156</v>
      </c>
      <c r="E39" s="17" t="s">
        <v>143</v>
      </c>
      <c r="F39" s="26" t="s">
        <v>157</v>
      </c>
      <c r="G39" s="18" t="s">
        <v>158</v>
      </c>
      <c r="H39" s="19">
        <v>2018005.38</v>
      </c>
      <c r="I39" s="19">
        <v>383421.02220000001</v>
      </c>
      <c r="J39" s="19">
        <v>2401426.4021999999</v>
      </c>
    </row>
    <row r="40" spans="1:10" ht="33" x14ac:dyDescent="0.25">
      <c r="A40" s="5">
        <v>35</v>
      </c>
      <c r="B40" s="14" t="s">
        <v>159</v>
      </c>
      <c r="C40" s="15" t="s">
        <v>8</v>
      </c>
      <c r="D40" s="16" t="s">
        <v>160</v>
      </c>
      <c r="E40" s="17" t="s">
        <v>63</v>
      </c>
      <c r="F40" s="26" t="s">
        <v>161</v>
      </c>
      <c r="G40" s="18" t="s">
        <v>162</v>
      </c>
      <c r="H40" s="19">
        <v>787623</v>
      </c>
      <c r="I40" s="19">
        <v>149648.37</v>
      </c>
      <c r="J40" s="19">
        <v>937271.37</v>
      </c>
    </row>
    <row r="41" spans="1:10" ht="33" x14ac:dyDescent="0.25">
      <c r="A41" s="5">
        <v>36</v>
      </c>
      <c r="B41" s="14" t="s">
        <v>163</v>
      </c>
      <c r="C41" s="15" t="s">
        <v>8</v>
      </c>
      <c r="D41" s="16" t="s">
        <v>164</v>
      </c>
      <c r="E41" s="17" t="s">
        <v>165</v>
      </c>
      <c r="F41" s="26" t="s">
        <v>166</v>
      </c>
      <c r="G41" s="18" t="s">
        <v>167</v>
      </c>
      <c r="H41" s="19">
        <v>1721812.78</v>
      </c>
      <c r="I41" s="19">
        <v>327144.42820000002</v>
      </c>
      <c r="J41" s="19">
        <v>2048957.2082</v>
      </c>
    </row>
    <row r="42" spans="1:10" ht="33" x14ac:dyDescent="0.25">
      <c r="A42" s="5">
        <v>37</v>
      </c>
      <c r="B42" s="14" t="s">
        <v>168</v>
      </c>
      <c r="C42" s="15" t="s">
        <v>8</v>
      </c>
      <c r="D42" s="16" t="s">
        <v>169</v>
      </c>
      <c r="E42" s="17" t="s">
        <v>11</v>
      </c>
      <c r="F42" s="26" t="s">
        <v>170</v>
      </c>
      <c r="G42" s="18" t="s">
        <v>171</v>
      </c>
      <c r="H42" s="19">
        <v>477501.9</v>
      </c>
      <c r="I42" s="19">
        <v>90725.361000000004</v>
      </c>
      <c r="J42" s="19">
        <v>568227.26100000006</v>
      </c>
    </row>
    <row r="43" spans="1:10" ht="33" x14ac:dyDescent="0.25">
      <c r="A43" s="5">
        <v>38</v>
      </c>
      <c r="B43" s="14" t="s">
        <v>172</v>
      </c>
      <c r="C43" s="15" t="s">
        <v>8</v>
      </c>
      <c r="D43" s="16" t="s">
        <v>173</v>
      </c>
      <c r="E43" s="17" t="s">
        <v>174</v>
      </c>
      <c r="F43" s="26" t="s">
        <v>175</v>
      </c>
      <c r="G43" s="18" t="s">
        <v>176</v>
      </c>
      <c r="H43" s="19">
        <v>1844880.28</v>
      </c>
      <c r="I43" s="19">
        <v>350527.25320000004</v>
      </c>
      <c r="J43" s="19">
        <v>2195407.5331999999</v>
      </c>
    </row>
    <row r="44" spans="1:10" ht="33" x14ac:dyDescent="0.25">
      <c r="A44" s="5">
        <v>39</v>
      </c>
      <c r="B44" s="14" t="s">
        <v>177</v>
      </c>
      <c r="C44" s="15" t="s">
        <v>8</v>
      </c>
      <c r="D44" s="16" t="s">
        <v>178</v>
      </c>
      <c r="E44" s="17" t="s">
        <v>63</v>
      </c>
      <c r="F44" s="26" t="s">
        <v>179</v>
      </c>
      <c r="G44" s="18" t="s">
        <v>180</v>
      </c>
      <c r="H44" s="19">
        <v>1081823</v>
      </c>
      <c r="I44" s="19">
        <v>205546.37</v>
      </c>
      <c r="J44" s="19">
        <v>1287369.3700000001</v>
      </c>
    </row>
    <row r="45" spans="1:10" ht="33" x14ac:dyDescent="0.25">
      <c r="A45" s="5">
        <v>40</v>
      </c>
      <c r="B45" s="14" t="s">
        <v>181</v>
      </c>
      <c r="C45" s="15" t="s">
        <v>8</v>
      </c>
      <c r="D45" s="16" t="s">
        <v>182</v>
      </c>
      <c r="E45" s="17" t="s">
        <v>174</v>
      </c>
      <c r="F45" s="26" t="s">
        <v>183</v>
      </c>
      <c r="G45" s="18" t="s">
        <v>184</v>
      </c>
      <c r="H45" s="19">
        <v>1844880.28</v>
      </c>
      <c r="I45" s="19">
        <v>350527.25320000004</v>
      </c>
      <c r="J45" s="19">
        <v>2195407.5331999999</v>
      </c>
    </row>
    <row r="46" spans="1:10" ht="33" x14ac:dyDescent="0.25">
      <c r="A46" s="5">
        <v>41</v>
      </c>
      <c r="B46" s="14" t="s">
        <v>185</v>
      </c>
      <c r="C46" s="15" t="s">
        <v>8</v>
      </c>
      <c r="D46" s="16" t="s">
        <v>186</v>
      </c>
      <c r="E46" s="17" t="s">
        <v>187</v>
      </c>
      <c r="F46" s="26" t="s">
        <v>188</v>
      </c>
      <c r="G46" s="18" t="s">
        <v>189</v>
      </c>
      <c r="H46" s="19">
        <v>1844880.28</v>
      </c>
      <c r="I46" s="19">
        <v>350527.25320000004</v>
      </c>
      <c r="J46" s="19">
        <v>2195407.5331999999</v>
      </c>
    </row>
    <row r="47" spans="1:10" ht="49.5" x14ac:dyDescent="0.25">
      <c r="A47" s="5">
        <v>42</v>
      </c>
      <c r="B47" s="14" t="s">
        <v>190</v>
      </c>
      <c r="C47" s="15" t="s">
        <v>8</v>
      </c>
      <c r="D47" s="16" t="s">
        <v>191</v>
      </c>
      <c r="E47" s="17" t="s">
        <v>165</v>
      </c>
      <c r="F47" s="26" t="s">
        <v>192</v>
      </c>
      <c r="G47" s="18" t="s">
        <v>193</v>
      </c>
      <c r="H47" s="19">
        <v>381019.98</v>
      </c>
      <c r="I47" s="19">
        <v>72393.796199999997</v>
      </c>
      <c r="J47" s="19">
        <v>453413.77619999996</v>
      </c>
    </row>
    <row r="48" spans="1:10" ht="33" x14ac:dyDescent="0.25">
      <c r="A48" s="5">
        <v>43</v>
      </c>
      <c r="B48" s="14" t="s">
        <v>194</v>
      </c>
      <c r="C48" s="15" t="s">
        <v>8</v>
      </c>
      <c r="D48" s="16" t="s">
        <v>195</v>
      </c>
      <c r="E48" s="17" t="s">
        <v>196</v>
      </c>
      <c r="F48" s="26" t="s">
        <v>197</v>
      </c>
      <c r="G48" s="18" t="s">
        <v>198</v>
      </c>
      <c r="H48" s="19">
        <v>1844880.28</v>
      </c>
      <c r="I48" s="19">
        <v>350527.25320000004</v>
      </c>
      <c r="J48" s="19">
        <v>2195407.5331999999</v>
      </c>
    </row>
    <row r="49" spans="1:10" ht="33" x14ac:dyDescent="0.25">
      <c r="A49" s="5">
        <v>44</v>
      </c>
      <c r="B49" s="14" t="s">
        <v>199</v>
      </c>
      <c r="C49" s="15" t="s">
        <v>8</v>
      </c>
      <c r="D49" s="16" t="s">
        <v>200</v>
      </c>
      <c r="E49" s="17" t="s">
        <v>201</v>
      </c>
      <c r="F49" s="26" t="s">
        <v>202</v>
      </c>
      <c r="G49" s="18" t="s">
        <v>203</v>
      </c>
      <c r="H49" s="19">
        <v>1059010.1599999999</v>
      </c>
      <c r="I49" s="19">
        <v>201211.93039999998</v>
      </c>
      <c r="J49" s="19">
        <v>1260222.0903999999</v>
      </c>
    </row>
    <row r="50" spans="1:10" ht="33" x14ac:dyDescent="0.25">
      <c r="A50" s="5">
        <v>45</v>
      </c>
      <c r="B50" s="14" t="s">
        <v>204</v>
      </c>
      <c r="C50" s="15" t="s">
        <v>8</v>
      </c>
      <c r="D50" s="16" t="s">
        <v>205</v>
      </c>
      <c r="E50" s="17" t="s">
        <v>13</v>
      </c>
      <c r="F50" s="26" t="s">
        <v>206</v>
      </c>
      <c r="G50" s="18" t="s">
        <v>207</v>
      </c>
      <c r="H50" s="19">
        <v>958913.7</v>
      </c>
      <c r="I50" s="19">
        <v>182193.603</v>
      </c>
      <c r="J50" s="19">
        <v>1141107.3029999998</v>
      </c>
    </row>
    <row r="51" spans="1:10" ht="33" x14ac:dyDescent="0.25">
      <c r="A51" s="5">
        <v>46</v>
      </c>
      <c r="B51" s="14" t="s">
        <v>208</v>
      </c>
      <c r="C51" s="15" t="s">
        <v>8</v>
      </c>
      <c r="D51" s="16" t="s">
        <v>209</v>
      </c>
      <c r="E51" s="17" t="s">
        <v>210</v>
      </c>
      <c r="F51" s="26" t="s">
        <v>211</v>
      </c>
      <c r="G51" s="18" t="s">
        <v>212</v>
      </c>
      <c r="H51" s="19">
        <v>1698331.5</v>
      </c>
      <c r="I51" s="19">
        <v>322682.98499999999</v>
      </c>
      <c r="J51" s="19">
        <v>2021014.4849999999</v>
      </c>
    </row>
    <row r="52" spans="1:10" ht="49.5" x14ac:dyDescent="0.25">
      <c r="A52" s="5">
        <v>47</v>
      </c>
      <c r="B52" s="14" t="s">
        <v>213</v>
      </c>
      <c r="C52" s="15" t="s">
        <v>8</v>
      </c>
      <c r="D52" s="16" t="s">
        <v>214</v>
      </c>
      <c r="E52" s="17" t="s">
        <v>215</v>
      </c>
      <c r="F52" s="26" t="s">
        <v>216</v>
      </c>
      <c r="G52" s="18" t="s">
        <v>217</v>
      </c>
      <c r="H52" s="19">
        <v>381134.98</v>
      </c>
      <c r="I52" s="19">
        <v>72415.646200000003</v>
      </c>
      <c r="J52" s="19">
        <v>453550.6262</v>
      </c>
    </row>
    <row r="53" spans="1:10" ht="49.5" x14ac:dyDescent="0.25">
      <c r="A53" s="5">
        <v>48</v>
      </c>
      <c r="B53" s="14" t="s">
        <v>218</v>
      </c>
      <c r="C53" s="15" t="s">
        <v>8</v>
      </c>
      <c r="D53" s="16" t="s">
        <v>219</v>
      </c>
      <c r="E53" s="17" t="s">
        <v>19</v>
      </c>
      <c r="F53" s="26" t="s">
        <v>220</v>
      </c>
      <c r="G53" s="18" t="s">
        <v>221</v>
      </c>
      <c r="H53" s="19">
        <v>442978.56</v>
      </c>
      <c r="I53" s="19">
        <v>84165.926399999997</v>
      </c>
      <c r="J53" s="19">
        <v>527144.48640000005</v>
      </c>
    </row>
    <row r="54" spans="1:10" ht="33" x14ac:dyDescent="0.25">
      <c r="A54" s="5">
        <v>49</v>
      </c>
      <c r="B54" s="14" t="s">
        <v>222</v>
      </c>
      <c r="C54" s="15" t="s">
        <v>8</v>
      </c>
      <c r="D54" s="16" t="s">
        <v>223</v>
      </c>
      <c r="E54" s="17" t="s">
        <v>215</v>
      </c>
      <c r="F54" s="26" t="s">
        <v>224</v>
      </c>
      <c r="G54" s="18" t="s">
        <v>225</v>
      </c>
      <c r="H54" s="19">
        <v>742496.4</v>
      </c>
      <c r="I54" s="19">
        <v>141074.31599999999</v>
      </c>
      <c r="J54" s="19">
        <v>883570.71600000001</v>
      </c>
    </row>
    <row r="55" spans="1:10" ht="33" x14ac:dyDescent="0.25">
      <c r="A55" s="5">
        <v>50</v>
      </c>
      <c r="B55" s="14" t="s">
        <v>226</v>
      </c>
      <c r="C55" s="15" t="s">
        <v>8</v>
      </c>
      <c r="D55" s="16" t="s">
        <v>227</v>
      </c>
      <c r="E55" s="17" t="s">
        <v>13</v>
      </c>
      <c r="F55" s="26" t="s">
        <v>228</v>
      </c>
      <c r="G55" s="18" t="s">
        <v>229</v>
      </c>
      <c r="H55" s="19">
        <v>614205.28</v>
      </c>
      <c r="I55" s="19">
        <v>116699.00320000001</v>
      </c>
      <c r="J55" s="19">
        <v>730904.28320000006</v>
      </c>
    </row>
    <row r="56" spans="1:10" ht="33" x14ac:dyDescent="0.25">
      <c r="A56" s="5">
        <v>51</v>
      </c>
      <c r="B56" s="14" t="s">
        <v>230</v>
      </c>
      <c r="C56" s="15" t="s">
        <v>8</v>
      </c>
      <c r="D56" s="16" t="s">
        <v>231</v>
      </c>
      <c r="E56" s="17" t="s">
        <v>232</v>
      </c>
      <c r="F56" s="26" t="s">
        <v>233</v>
      </c>
      <c r="G56" s="18" t="s">
        <v>234</v>
      </c>
      <c r="H56" s="19">
        <v>844193.82</v>
      </c>
      <c r="I56" s="19">
        <v>160396.82579999999</v>
      </c>
      <c r="J56" s="19">
        <v>1004590.6457999999</v>
      </c>
    </row>
    <row r="57" spans="1:10" ht="33" x14ac:dyDescent="0.25">
      <c r="A57" s="5">
        <v>52</v>
      </c>
      <c r="B57" s="14" t="s">
        <v>235</v>
      </c>
      <c r="C57" s="15" t="s">
        <v>8</v>
      </c>
      <c r="D57" s="16" t="s">
        <v>236</v>
      </c>
      <c r="E57" s="17" t="s">
        <v>237</v>
      </c>
      <c r="F57" s="26" t="s">
        <v>238</v>
      </c>
      <c r="G57" s="18" t="s">
        <v>239</v>
      </c>
      <c r="H57" s="19">
        <v>943765.28</v>
      </c>
      <c r="I57" s="19">
        <v>179315.4032</v>
      </c>
      <c r="J57" s="19">
        <v>1123080.6832000001</v>
      </c>
    </row>
    <row r="58" spans="1:10" ht="33" x14ac:dyDescent="0.25">
      <c r="A58" s="5">
        <v>53</v>
      </c>
      <c r="B58" s="14" t="s">
        <v>240</v>
      </c>
      <c r="C58" s="15" t="s">
        <v>8</v>
      </c>
      <c r="D58" s="16" t="s">
        <v>241</v>
      </c>
      <c r="E58" s="17" t="s">
        <v>187</v>
      </c>
      <c r="F58" s="26" t="s">
        <v>242</v>
      </c>
      <c r="G58" s="18" t="s">
        <v>243</v>
      </c>
      <c r="H58" s="19">
        <v>1842135.04</v>
      </c>
      <c r="I58" s="19">
        <v>350005.65760000004</v>
      </c>
      <c r="J58" s="19">
        <v>2192140.6976000001</v>
      </c>
    </row>
    <row r="59" spans="1:10" ht="33" x14ac:dyDescent="0.25">
      <c r="A59" s="5">
        <v>54</v>
      </c>
      <c r="B59" s="14" t="s">
        <v>244</v>
      </c>
      <c r="C59" s="15" t="s">
        <v>8</v>
      </c>
      <c r="D59" s="16" t="s">
        <v>245</v>
      </c>
      <c r="E59" s="17" t="s">
        <v>246</v>
      </c>
      <c r="F59" s="26" t="s">
        <v>247</v>
      </c>
      <c r="G59" s="18" t="s">
        <v>248</v>
      </c>
      <c r="H59" s="19">
        <v>1595534.99</v>
      </c>
      <c r="I59" s="19">
        <v>303151.64809999999</v>
      </c>
      <c r="J59" s="19">
        <v>1898686.6381000001</v>
      </c>
    </row>
    <row r="60" spans="1:10" ht="33" x14ac:dyDescent="0.25">
      <c r="A60" s="5">
        <v>55</v>
      </c>
      <c r="B60" s="14" t="s">
        <v>249</v>
      </c>
      <c r="C60" s="15" t="s">
        <v>8</v>
      </c>
      <c r="D60" s="16" t="s">
        <v>250</v>
      </c>
      <c r="E60" s="17" t="s">
        <v>246</v>
      </c>
      <c r="F60" s="26" t="s">
        <v>251</v>
      </c>
      <c r="G60" s="18" t="s">
        <v>252</v>
      </c>
      <c r="H60" s="19">
        <v>1130103.8899999999</v>
      </c>
      <c r="I60" s="19">
        <v>214719.73909999998</v>
      </c>
      <c r="J60" s="19">
        <v>1344823.6290999998</v>
      </c>
    </row>
    <row r="61" spans="1:10" ht="49.5" x14ac:dyDescent="0.25">
      <c r="A61" s="5">
        <v>56</v>
      </c>
      <c r="B61" s="14" t="s">
        <v>253</v>
      </c>
      <c r="C61" s="15" t="s">
        <v>8</v>
      </c>
      <c r="D61" s="16" t="s">
        <v>254</v>
      </c>
      <c r="E61" s="17" t="s">
        <v>19</v>
      </c>
      <c r="F61" s="26" t="s">
        <v>255</v>
      </c>
      <c r="G61" s="18" t="s">
        <v>256</v>
      </c>
      <c r="H61" s="19">
        <v>381135</v>
      </c>
      <c r="I61" s="19">
        <v>72415.649999999994</v>
      </c>
      <c r="J61" s="19">
        <v>453550.65</v>
      </c>
    </row>
    <row r="62" spans="1:10" ht="33" x14ac:dyDescent="0.25">
      <c r="A62" s="5">
        <v>57</v>
      </c>
      <c r="B62" s="14" t="s">
        <v>257</v>
      </c>
      <c r="C62" s="15" t="s">
        <v>8</v>
      </c>
      <c r="D62" s="16" t="s">
        <v>258</v>
      </c>
      <c r="E62" s="17" t="s">
        <v>165</v>
      </c>
      <c r="F62" s="26" t="s">
        <v>259</v>
      </c>
      <c r="G62" s="18" t="s">
        <v>260</v>
      </c>
      <c r="H62" s="19">
        <v>1844880.28</v>
      </c>
      <c r="I62" s="19">
        <v>350527.25320000004</v>
      </c>
      <c r="J62" s="19">
        <v>2195407.5331999999</v>
      </c>
    </row>
    <row r="63" spans="1:10" ht="33" x14ac:dyDescent="0.25">
      <c r="A63" s="5">
        <v>58</v>
      </c>
      <c r="B63" s="14" t="s">
        <v>261</v>
      </c>
      <c r="C63" s="15" t="s">
        <v>8</v>
      </c>
      <c r="D63" s="16" t="s">
        <v>262</v>
      </c>
      <c r="E63" s="17" t="s">
        <v>174</v>
      </c>
      <c r="F63" s="26" t="s">
        <v>263</v>
      </c>
      <c r="G63" s="18" t="s">
        <v>264</v>
      </c>
      <c r="H63" s="19">
        <v>254626.66</v>
      </c>
      <c r="I63" s="19">
        <v>48379.065399999999</v>
      </c>
      <c r="J63" s="19">
        <v>303005.7254</v>
      </c>
    </row>
    <row r="64" spans="1:10" ht="33" x14ac:dyDescent="0.25">
      <c r="A64" s="5">
        <v>59</v>
      </c>
      <c r="B64" s="14" t="s">
        <v>265</v>
      </c>
      <c r="C64" s="15" t="s">
        <v>8</v>
      </c>
      <c r="D64" s="16" t="s">
        <v>266</v>
      </c>
      <c r="E64" s="17" t="s">
        <v>19</v>
      </c>
      <c r="F64" s="26" t="s">
        <v>267</v>
      </c>
      <c r="G64" s="18" t="s">
        <v>268</v>
      </c>
      <c r="H64" s="19">
        <v>739530</v>
      </c>
      <c r="I64" s="19">
        <v>140510.70000000001</v>
      </c>
      <c r="J64" s="19">
        <v>880040.7</v>
      </c>
    </row>
    <row r="65" spans="1:10" ht="33" x14ac:dyDescent="0.25">
      <c r="A65" s="5">
        <v>60</v>
      </c>
      <c r="B65" s="20" t="s">
        <v>269</v>
      </c>
      <c r="C65" s="21" t="s">
        <v>8</v>
      </c>
      <c r="D65" s="22" t="s">
        <v>270</v>
      </c>
      <c r="E65" s="23" t="s">
        <v>271</v>
      </c>
      <c r="F65" s="27" t="s">
        <v>272</v>
      </c>
      <c r="G65" s="24" t="s">
        <v>273</v>
      </c>
      <c r="H65" s="25">
        <v>1844880.28</v>
      </c>
      <c r="I65" s="25">
        <v>350527.25320000004</v>
      </c>
      <c r="J65" s="25">
        <v>2195407.5331999999</v>
      </c>
    </row>
    <row r="66" spans="1:10" ht="33" x14ac:dyDescent="0.25">
      <c r="A66" s="5">
        <v>61</v>
      </c>
      <c r="B66" s="14" t="s">
        <v>274</v>
      </c>
      <c r="C66" s="15" t="s">
        <v>8</v>
      </c>
      <c r="D66" s="16" t="s">
        <v>275</v>
      </c>
      <c r="E66" s="17" t="s">
        <v>17</v>
      </c>
      <c r="F66" s="26" t="s">
        <v>276</v>
      </c>
      <c r="G66" s="18" t="s">
        <v>277</v>
      </c>
      <c r="H66" s="19">
        <v>1844880.28</v>
      </c>
      <c r="I66" s="19">
        <v>350527.25320000004</v>
      </c>
      <c r="J66" s="19">
        <v>2195407.5331999999</v>
      </c>
    </row>
    <row r="67" spans="1:10" ht="49.5" x14ac:dyDescent="0.25">
      <c r="A67" s="5">
        <v>62</v>
      </c>
      <c r="B67" s="14" t="s">
        <v>278</v>
      </c>
      <c r="C67" s="15" t="s">
        <v>8</v>
      </c>
      <c r="D67" s="16" t="s">
        <v>279</v>
      </c>
      <c r="E67" s="17" t="s">
        <v>143</v>
      </c>
      <c r="F67" s="26" t="s">
        <v>280</v>
      </c>
      <c r="G67" s="18" t="s">
        <v>281</v>
      </c>
      <c r="H67" s="19">
        <v>1844880.28</v>
      </c>
      <c r="I67" s="19">
        <v>350527.25320000004</v>
      </c>
      <c r="J67" s="19">
        <v>2195407.5331999999</v>
      </c>
    </row>
    <row r="68" spans="1:10" ht="33" x14ac:dyDescent="0.25">
      <c r="A68" s="5">
        <v>63</v>
      </c>
      <c r="B68" s="14" t="s">
        <v>282</v>
      </c>
      <c r="C68" s="15" t="s">
        <v>8</v>
      </c>
      <c r="D68" s="16" t="s">
        <v>283</v>
      </c>
      <c r="E68" s="17" t="s">
        <v>210</v>
      </c>
      <c r="F68" s="26" t="s">
        <v>284</v>
      </c>
      <c r="G68" s="18" t="s">
        <v>285</v>
      </c>
      <c r="H68" s="19">
        <v>1844880.28</v>
      </c>
      <c r="I68" s="19">
        <v>350527.25320000004</v>
      </c>
      <c r="J68" s="19">
        <v>2195407.5331999999</v>
      </c>
    </row>
    <row r="69" spans="1:10" ht="33" x14ac:dyDescent="0.25">
      <c r="A69" s="5">
        <v>64</v>
      </c>
      <c r="B69" s="14" t="s">
        <v>286</v>
      </c>
      <c r="C69" s="15" t="s">
        <v>8</v>
      </c>
      <c r="D69" s="16" t="s">
        <v>287</v>
      </c>
      <c r="E69" s="17" t="s">
        <v>288</v>
      </c>
      <c r="F69" s="26" t="s">
        <v>289</v>
      </c>
      <c r="G69" s="18" t="s">
        <v>290</v>
      </c>
      <c r="H69" s="19">
        <v>1844880.28</v>
      </c>
      <c r="I69" s="19">
        <v>350527.25320000004</v>
      </c>
      <c r="J69" s="19">
        <v>2195407.5331999999</v>
      </c>
    </row>
    <row r="70" spans="1:10" ht="33" x14ac:dyDescent="0.25">
      <c r="A70" s="5">
        <v>65</v>
      </c>
      <c r="B70" s="14" t="s">
        <v>291</v>
      </c>
      <c r="C70" s="15" t="s">
        <v>8</v>
      </c>
      <c r="D70" s="16" t="s">
        <v>292</v>
      </c>
      <c r="E70" s="17" t="s">
        <v>17</v>
      </c>
      <c r="F70" s="26" t="s">
        <v>293</v>
      </c>
      <c r="G70" s="18" t="s">
        <v>294</v>
      </c>
      <c r="H70" s="19">
        <v>1844880.28</v>
      </c>
      <c r="I70" s="19">
        <v>350527.25320000004</v>
      </c>
      <c r="J70" s="19">
        <v>2195407.5331999999</v>
      </c>
    </row>
    <row r="71" spans="1:10" ht="33" x14ac:dyDescent="0.25">
      <c r="A71" s="5">
        <v>66</v>
      </c>
      <c r="B71" s="14" t="s">
        <v>295</v>
      </c>
      <c r="C71" s="15" t="s">
        <v>8</v>
      </c>
      <c r="D71" s="16" t="s">
        <v>296</v>
      </c>
      <c r="E71" s="17" t="s">
        <v>13</v>
      </c>
      <c r="F71" s="26" t="s">
        <v>297</v>
      </c>
      <c r="G71" s="18" t="s">
        <v>298</v>
      </c>
      <c r="H71" s="19">
        <v>1401853.77</v>
      </c>
      <c r="I71" s="19">
        <v>266352.21630000003</v>
      </c>
      <c r="J71" s="19">
        <v>1668205.9863</v>
      </c>
    </row>
    <row r="72" spans="1:10" ht="49.5" x14ac:dyDescent="0.25">
      <c r="A72" s="5">
        <v>67</v>
      </c>
      <c r="B72" s="14" t="s">
        <v>299</v>
      </c>
      <c r="C72" s="15" t="s">
        <v>8</v>
      </c>
      <c r="D72" s="16" t="s">
        <v>300</v>
      </c>
      <c r="E72" s="17" t="s">
        <v>215</v>
      </c>
      <c r="F72" s="26" t="s">
        <v>301</v>
      </c>
      <c r="G72" s="18" t="s">
        <v>302</v>
      </c>
      <c r="H72" s="19">
        <v>381135</v>
      </c>
      <c r="I72" s="19">
        <v>72415.649999999994</v>
      </c>
      <c r="J72" s="19">
        <v>453550.65</v>
      </c>
    </row>
    <row r="73" spans="1:10" ht="33" x14ac:dyDescent="0.25">
      <c r="A73" s="5">
        <v>68</v>
      </c>
      <c r="B73" s="14" t="s">
        <v>303</v>
      </c>
      <c r="C73" s="15" t="s">
        <v>8</v>
      </c>
      <c r="D73" s="16" t="s">
        <v>304</v>
      </c>
      <c r="E73" s="17" t="s">
        <v>13</v>
      </c>
      <c r="F73" s="26" t="s">
        <v>305</v>
      </c>
      <c r="G73" s="18" t="s">
        <v>306</v>
      </c>
      <c r="H73" s="19">
        <v>1082452.5</v>
      </c>
      <c r="I73" s="19">
        <v>205665.97500000001</v>
      </c>
      <c r="J73" s="19">
        <v>1288118.4750000001</v>
      </c>
    </row>
    <row r="74" spans="1:10" ht="49.5" x14ac:dyDescent="0.25">
      <c r="A74" s="5">
        <v>69</v>
      </c>
      <c r="B74" s="14" t="s">
        <v>307</v>
      </c>
      <c r="C74" s="15" t="s">
        <v>8</v>
      </c>
      <c r="D74" s="16" t="s">
        <v>308</v>
      </c>
      <c r="E74" s="17" t="s">
        <v>309</v>
      </c>
      <c r="F74" s="26" t="s">
        <v>310</v>
      </c>
      <c r="G74" s="18" t="s">
        <v>311</v>
      </c>
      <c r="H74" s="19">
        <v>1721812.78</v>
      </c>
      <c r="I74" s="19">
        <v>327144.42820000002</v>
      </c>
      <c r="J74" s="19">
        <v>2048957.2082</v>
      </c>
    </row>
    <row r="75" spans="1:10" ht="33" x14ac:dyDescent="0.25">
      <c r="A75" s="5">
        <v>70</v>
      </c>
      <c r="B75" s="14" t="s">
        <v>312</v>
      </c>
      <c r="C75" s="15" t="s">
        <v>8</v>
      </c>
      <c r="D75" s="16" t="s">
        <v>313</v>
      </c>
      <c r="E75" s="17" t="s">
        <v>13</v>
      </c>
      <c r="F75" s="26" t="s">
        <v>314</v>
      </c>
      <c r="G75" s="18" t="s">
        <v>315</v>
      </c>
      <c r="H75" s="19">
        <v>904841.49</v>
      </c>
      <c r="I75" s="19">
        <v>171919.88310000001</v>
      </c>
      <c r="J75" s="19">
        <v>1076761.3731</v>
      </c>
    </row>
    <row r="76" spans="1:10" ht="33" x14ac:dyDescent="0.25">
      <c r="A76" s="5">
        <v>71</v>
      </c>
      <c r="B76" s="14" t="s">
        <v>316</v>
      </c>
      <c r="C76" s="15" t="s">
        <v>8</v>
      </c>
      <c r="D76" s="16" t="s">
        <v>317</v>
      </c>
      <c r="E76" s="17" t="s">
        <v>318</v>
      </c>
      <c r="F76" s="26" t="s">
        <v>319</v>
      </c>
      <c r="G76" s="18" t="s">
        <v>320</v>
      </c>
      <c r="H76" s="19">
        <v>1210984.2</v>
      </c>
      <c r="I76" s="19">
        <v>230086.99799999999</v>
      </c>
      <c r="J76" s="19">
        <v>1441071.1979999999</v>
      </c>
    </row>
    <row r="77" spans="1:10" ht="33" x14ac:dyDescent="0.25">
      <c r="A77" s="5">
        <v>72</v>
      </c>
      <c r="B77" s="14" t="s">
        <v>321</v>
      </c>
      <c r="C77" s="15" t="s">
        <v>8</v>
      </c>
      <c r="D77" s="16" t="s">
        <v>322</v>
      </c>
      <c r="E77" s="17" t="s">
        <v>323</v>
      </c>
      <c r="F77" s="26" t="s">
        <v>324</v>
      </c>
      <c r="G77" s="18" t="s">
        <v>325</v>
      </c>
      <c r="H77" s="19">
        <v>491137.48</v>
      </c>
      <c r="I77" s="19">
        <v>93316.121199999994</v>
      </c>
      <c r="J77" s="19">
        <v>584453.60119999992</v>
      </c>
    </row>
    <row r="78" spans="1:10" ht="33" x14ac:dyDescent="0.25">
      <c r="A78" s="5">
        <v>73</v>
      </c>
      <c r="B78" s="14" t="s">
        <v>326</v>
      </c>
      <c r="C78" s="15" t="s">
        <v>8</v>
      </c>
      <c r="D78" s="16" t="s">
        <v>327</v>
      </c>
      <c r="E78" s="17" t="s">
        <v>318</v>
      </c>
      <c r="F78" s="26" t="s">
        <v>328</v>
      </c>
      <c r="G78" s="18" t="s">
        <v>329</v>
      </c>
      <c r="H78" s="19">
        <v>1844880.28</v>
      </c>
      <c r="I78" s="19">
        <v>350527.25320000004</v>
      </c>
      <c r="J78" s="19">
        <v>2195407.5331999999</v>
      </c>
    </row>
    <row r="79" spans="1:10" ht="33" x14ac:dyDescent="0.25">
      <c r="A79" s="5">
        <v>74</v>
      </c>
      <c r="B79" s="14" t="s">
        <v>330</v>
      </c>
      <c r="C79" s="15" t="s">
        <v>8</v>
      </c>
      <c r="D79" s="16" t="s">
        <v>331</v>
      </c>
      <c r="E79" s="17" t="s">
        <v>13</v>
      </c>
      <c r="F79" s="26" t="s">
        <v>332</v>
      </c>
      <c r="G79" s="18" t="s">
        <v>333</v>
      </c>
      <c r="H79" s="19">
        <v>1118003.8</v>
      </c>
      <c r="I79" s="19">
        <v>212420.72200000001</v>
      </c>
      <c r="J79" s="19">
        <v>1330424.5220000001</v>
      </c>
    </row>
    <row r="80" spans="1:10" ht="33" x14ac:dyDescent="0.25">
      <c r="A80" s="5">
        <v>75</v>
      </c>
      <c r="B80" s="14" t="s">
        <v>334</v>
      </c>
      <c r="C80" s="15" t="s">
        <v>8</v>
      </c>
      <c r="D80" s="16" t="s">
        <v>335</v>
      </c>
      <c r="E80" s="17" t="s">
        <v>12</v>
      </c>
      <c r="F80" s="26" t="s">
        <v>336</v>
      </c>
      <c r="G80" s="18" t="s">
        <v>337</v>
      </c>
      <c r="H80" s="19">
        <v>1844880.28</v>
      </c>
      <c r="I80" s="19">
        <v>350527.25320000004</v>
      </c>
      <c r="J80" s="19">
        <v>2195407.5331999999</v>
      </c>
    </row>
    <row r="81" spans="1:10" ht="33" x14ac:dyDescent="0.25">
      <c r="A81" s="5">
        <v>76</v>
      </c>
      <c r="B81" s="14" t="s">
        <v>338</v>
      </c>
      <c r="C81" s="15" t="s">
        <v>8</v>
      </c>
      <c r="D81" s="16" t="s">
        <v>339</v>
      </c>
      <c r="E81" s="17" t="s">
        <v>288</v>
      </c>
      <c r="F81" s="26" t="s">
        <v>340</v>
      </c>
      <c r="G81" s="18" t="s">
        <v>341</v>
      </c>
      <c r="H81" s="19">
        <v>492270</v>
      </c>
      <c r="I81" s="19">
        <v>93531.3</v>
      </c>
      <c r="J81" s="19">
        <v>585801.30000000005</v>
      </c>
    </row>
    <row r="82" spans="1:10" ht="49.5" x14ac:dyDescent="0.25">
      <c r="A82" s="5">
        <v>77</v>
      </c>
      <c r="B82" s="14" t="s">
        <v>342</v>
      </c>
      <c r="C82" s="15" t="s">
        <v>8</v>
      </c>
      <c r="D82" s="16" t="s">
        <v>343</v>
      </c>
      <c r="E82" s="17" t="s">
        <v>344</v>
      </c>
      <c r="F82" s="26" t="s">
        <v>345</v>
      </c>
      <c r="G82" s="18" t="s">
        <v>346</v>
      </c>
      <c r="H82" s="19">
        <v>818201.97</v>
      </c>
      <c r="I82" s="19">
        <v>155458.3743</v>
      </c>
      <c r="J82" s="19">
        <v>973660.3443</v>
      </c>
    </row>
    <row r="83" spans="1:10" ht="33" x14ac:dyDescent="0.25">
      <c r="A83" s="5">
        <v>78</v>
      </c>
      <c r="B83" s="14" t="s">
        <v>347</v>
      </c>
      <c r="C83" s="15" t="s">
        <v>8</v>
      </c>
      <c r="D83" s="16" t="s">
        <v>348</v>
      </c>
      <c r="E83" s="17" t="s">
        <v>323</v>
      </c>
      <c r="F83" s="26" t="s">
        <v>349</v>
      </c>
      <c r="G83" s="18" t="s">
        <v>350</v>
      </c>
      <c r="H83" s="19">
        <v>490895.14</v>
      </c>
      <c r="I83" s="19">
        <v>93270.0766</v>
      </c>
      <c r="J83" s="19">
        <v>584165.21660000004</v>
      </c>
    </row>
    <row r="84" spans="1:10" ht="33" x14ac:dyDescent="0.25">
      <c r="A84" s="5">
        <v>79</v>
      </c>
      <c r="B84" s="14" t="s">
        <v>351</v>
      </c>
      <c r="C84" s="15" t="s">
        <v>8</v>
      </c>
      <c r="D84" s="16" t="s">
        <v>352</v>
      </c>
      <c r="E84" s="17" t="s">
        <v>13</v>
      </c>
      <c r="F84" s="26" t="s">
        <v>353</v>
      </c>
      <c r="G84" s="18" t="s">
        <v>354</v>
      </c>
      <c r="H84" s="19">
        <v>389168.97</v>
      </c>
      <c r="I84" s="19">
        <v>73942.104299999992</v>
      </c>
      <c r="J84" s="19">
        <v>463111.07429999998</v>
      </c>
    </row>
    <row r="85" spans="1:10" ht="33" x14ac:dyDescent="0.25">
      <c r="A85" s="5">
        <v>80</v>
      </c>
      <c r="B85" s="14" t="s">
        <v>355</v>
      </c>
      <c r="C85" s="15" t="s">
        <v>8</v>
      </c>
      <c r="D85" s="16" t="s">
        <v>356</v>
      </c>
      <c r="E85" s="17" t="s">
        <v>143</v>
      </c>
      <c r="F85" s="26" t="s">
        <v>357</v>
      </c>
      <c r="G85" s="18" t="s">
        <v>358</v>
      </c>
      <c r="H85" s="19">
        <v>1087916.7</v>
      </c>
      <c r="I85" s="19">
        <v>206704.17299999998</v>
      </c>
      <c r="J85" s="19">
        <v>1294620.8729999999</v>
      </c>
    </row>
    <row r="86" spans="1:10" ht="33" x14ac:dyDescent="0.25">
      <c r="A86" s="5">
        <v>81</v>
      </c>
      <c r="B86" s="14" t="s">
        <v>359</v>
      </c>
      <c r="C86" s="15" t="s">
        <v>8</v>
      </c>
      <c r="D86" s="16" t="s">
        <v>360</v>
      </c>
      <c r="E86" s="17" t="s">
        <v>323</v>
      </c>
      <c r="F86" s="26" t="s">
        <v>361</v>
      </c>
      <c r="G86" s="18" t="s">
        <v>362</v>
      </c>
      <c r="H86" s="19">
        <v>1844880.28</v>
      </c>
      <c r="I86" s="19">
        <v>350527.25320000004</v>
      </c>
      <c r="J86" s="19">
        <v>2195407.5331999999</v>
      </c>
    </row>
    <row r="87" spans="1:10" ht="33" x14ac:dyDescent="0.25">
      <c r="A87" s="5">
        <v>82</v>
      </c>
      <c r="B87" s="14" t="s">
        <v>363</v>
      </c>
      <c r="C87" s="15" t="s">
        <v>8</v>
      </c>
      <c r="D87" s="16" t="s">
        <v>364</v>
      </c>
      <c r="E87" s="17" t="s">
        <v>365</v>
      </c>
      <c r="F87" s="26" t="s">
        <v>366</v>
      </c>
      <c r="G87" s="18" t="s">
        <v>367</v>
      </c>
      <c r="H87" s="19">
        <v>334391.03999999998</v>
      </c>
      <c r="I87" s="19">
        <v>63534.297599999998</v>
      </c>
      <c r="J87" s="19">
        <v>397925.33759999997</v>
      </c>
    </row>
    <row r="88" spans="1:10" ht="33" x14ac:dyDescent="0.25">
      <c r="A88" s="5">
        <v>83</v>
      </c>
      <c r="B88" s="14" t="s">
        <v>368</v>
      </c>
      <c r="C88" s="15" t="s">
        <v>8</v>
      </c>
      <c r="D88" s="16" t="s">
        <v>369</v>
      </c>
      <c r="E88" s="17" t="s">
        <v>370</v>
      </c>
      <c r="F88" s="26" t="s">
        <v>371</v>
      </c>
      <c r="G88" s="18" t="s">
        <v>372</v>
      </c>
      <c r="H88" s="19">
        <v>1843835</v>
      </c>
      <c r="I88" s="19">
        <v>350328.65</v>
      </c>
      <c r="J88" s="19">
        <v>2194163.65</v>
      </c>
    </row>
    <row r="89" spans="1:10" ht="33" x14ac:dyDescent="0.25">
      <c r="A89" s="5">
        <v>84</v>
      </c>
      <c r="B89" s="14" t="s">
        <v>373</v>
      </c>
      <c r="C89" s="15" t="s">
        <v>8</v>
      </c>
      <c r="D89" s="16" t="s">
        <v>374</v>
      </c>
      <c r="E89" s="17" t="s">
        <v>365</v>
      </c>
      <c r="F89" s="26" t="s">
        <v>375</v>
      </c>
      <c r="G89" s="18" t="s">
        <v>376</v>
      </c>
      <c r="H89" s="19">
        <v>663682.01</v>
      </c>
      <c r="I89" s="19">
        <v>126099.5819</v>
      </c>
      <c r="J89" s="19">
        <v>789781.5919</v>
      </c>
    </row>
    <row r="90" spans="1:10" ht="33" x14ac:dyDescent="0.25">
      <c r="A90" s="5">
        <v>85</v>
      </c>
      <c r="B90" s="14" t="s">
        <v>377</v>
      </c>
      <c r="C90" s="15" t="s">
        <v>8</v>
      </c>
      <c r="D90" s="16" t="s">
        <v>378</v>
      </c>
      <c r="E90" s="17" t="s">
        <v>17</v>
      </c>
      <c r="F90" s="26" t="s">
        <v>379</v>
      </c>
      <c r="G90" s="18" t="s">
        <v>380</v>
      </c>
      <c r="H90" s="19">
        <v>1844880.28</v>
      </c>
      <c r="I90" s="19">
        <v>350527.25320000004</v>
      </c>
      <c r="J90" s="19">
        <v>2195407.5331999999</v>
      </c>
    </row>
    <row r="91" spans="1:10" ht="33" x14ac:dyDescent="0.25">
      <c r="A91" s="5">
        <v>86</v>
      </c>
      <c r="B91" s="14" t="s">
        <v>381</v>
      </c>
      <c r="C91" s="15" t="s">
        <v>8</v>
      </c>
      <c r="D91" s="16" t="s">
        <v>382</v>
      </c>
      <c r="E91" s="17" t="s">
        <v>13</v>
      </c>
      <c r="F91" s="26" t="s">
        <v>383</v>
      </c>
      <c r="G91" s="18" t="s">
        <v>384</v>
      </c>
      <c r="H91" s="19">
        <v>748890.35</v>
      </c>
      <c r="I91" s="19">
        <v>142289.16649999999</v>
      </c>
      <c r="J91" s="19">
        <v>891179.51649999991</v>
      </c>
    </row>
    <row r="92" spans="1:10" ht="33" x14ac:dyDescent="0.25">
      <c r="A92" s="5">
        <v>87</v>
      </c>
      <c r="B92" s="14" t="s">
        <v>385</v>
      </c>
      <c r="C92" s="15" t="s">
        <v>8</v>
      </c>
      <c r="D92" s="16" t="s">
        <v>386</v>
      </c>
      <c r="E92" s="17" t="s">
        <v>19</v>
      </c>
      <c r="F92" s="26" t="s">
        <v>387</v>
      </c>
      <c r="G92" s="18" t="s">
        <v>388</v>
      </c>
      <c r="H92" s="19">
        <v>1774675.73</v>
      </c>
      <c r="I92" s="19">
        <v>337188.38870000001</v>
      </c>
      <c r="J92" s="19">
        <v>2111864.1187</v>
      </c>
    </row>
    <row r="93" spans="1:10" ht="33" x14ac:dyDescent="0.25">
      <c r="A93" s="5">
        <v>88</v>
      </c>
      <c r="B93" s="14" t="s">
        <v>389</v>
      </c>
      <c r="C93" s="15" t="s">
        <v>8</v>
      </c>
      <c r="D93" s="16" t="s">
        <v>390</v>
      </c>
      <c r="E93" s="17" t="s">
        <v>323</v>
      </c>
      <c r="F93" s="26" t="s">
        <v>391</v>
      </c>
      <c r="G93" s="18" t="s">
        <v>392</v>
      </c>
      <c r="H93" s="19">
        <v>999396.44</v>
      </c>
      <c r="I93" s="19">
        <v>189885.3236</v>
      </c>
      <c r="J93" s="19">
        <v>1189281.7635999999</v>
      </c>
    </row>
    <row r="94" spans="1:10" ht="33" x14ac:dyDescent="0.25">
      <c r="A94" s="5">
        <v>89</v>
      </c>
      <c r="B94" s="14" t="s">
        <v>393</v>
      </c>
      <c r="C94" s="15" t="s">
        <v>8</v>
      </c>
      <c r="D94" s="16" t="s">
        <v>394</v>
      </c>
      <c r="E94" s="17" t="s">
        <v>365</v>
      </c>
      <c r="F94" s="26" t="s">
        <v>395</v>
      </c>
      <c r="G94" s="18" t="s">
        <v>396</v>
      </c>
      <c r="H94" s="19">
        <v>1374860.88</v>
      </c>
      <c r="I94" s="19">
        <v>261223.56719999999</v>
      </c>
      <c r="J94" s="19">
        <v>1636084.4471999998</v>
      </c>
    </row>
    <row r="95" spans="1:10" ht="33" x14ac:dyDescent="0.25">
      <c r="A95" s="5">
        <v>90</v>
      </c>
      <c r="B95" s="20" t="s">
        <v>397</v>
      </c>
      <c r="C95" s="21" t="s">
        <v>8</v>
      </c>
      <c r="D95" s="22" t="s">
        <v>398</v>
      </c>
      <c r="E95" s="23" t="s">
        <v>19</v>
      </c>
      <c r="F95" s="27" t="s">
        <v>399</v>
      </c>
      <c r="G95" s="24" t="s">
        <v>400</v>
      </c>
      <c r="H95" s="25">
        <v>1337360.94</v>
      </c>
      <c r="I95" s="25">
        <v>254098.57859999998</v>
      </c>
      <c r="J95" s="25">
        <v>1591459.5185999998</v>
      </c>
    </row>
    <row r="96" spans="1:10" ht="33" x14ac:dyDescent="0.25">
      <c r="A96" s="5">
        <v>91</v>
      </c>
      <c r="B96" s="14" t="s">
        <v>401</v>
      </c>
      <c r="C96" s="15" t="s">
        <v>10</v>
      </c>
      <c r="D96" s="16" t="s">
        <v>402</v>
      </c>
      <c r="E96" s="17" t="s">
        <v>403</v>
      </c>
      <c r="F96" s="26" t="s">
        <v>404</v>
      </c>
      <c r="G96" s="18" t="s">
        <v>405</v>
      </c>
      <c r="H96" s="19">
        <v>2419507.0499999998</v>
      </c>
      <c r="I96" s="19">
        <v>459706.33949999994</v>
      </c>
      <c r="J96" s="19">
        <v>2879213.3894999996</v>
      </c>
    </row>
    <row r="97" spans="1:10" ht="33" x14ac:dyDescent="0.25">
      <c r="A97" s="5">
        <v>92</v>
      </c>
      <c r="B97" s="14" t="s">
        <v>406</v>
      </c>
      <c r="C97" s="15" t="s">
        <v>8</v>
      </c>
      <c r="D97" s="16" t="s">
        <v>407</v>
      </c>
      <c r="E97" s="17" t="s">
        <v>19</v>
      </c>
      <c r="F97" s="26" t="s">
        <v>408</v>
      </c>
      <c r="G97" s="18" t="s">
        <v>409</v>
      </c>
      <c r="H97" s="19">
        <v>400000</v>
      </c>
      <c r="I97" s="19">
        <v>76000</v>
      </c>
      <c r="J97" s="19">
        <v>476000</v>
      </c>
    </row>
    <row r="98" spans="1:10" ht="49.5" x14ac:dyDescent="0.25">
      <c r="A98" s="5">
        <v>93</v>
      </c>
      <c r="B98" s="14" t="s">
        <v>410</v>
      </c>
      <c r="C98" s="15" t="s">
        <v>10</v>
      </c>
      <c r="D98" s="16" t="s">
        <v>411</v>
      </c>
      <c r="E98" s="17" t="s">
        <v>370</v>
      </c>
      <c r="F98" s="26" t="s">
        <v>412</v>
      </c>
      <c r="G98" s="18" t="s">
        <v>413</v>
      </c>
      <c r="H98" s="19">
        <v>135000</v>
      </c>
      <c r="I98" s="19">
        <v>25650</v>
      </c>
      <c r="J98" s="19">
        <v>160650</v>
      </c>
    </row>
    <row r="99" spans="1:10" ht="33" x14ac:dyDescent="0.25">
      <c r="A99" s="5">
        <v>94</v>
      </c>
      <c r="B99" s="14" t="s">
        <v>414</v>
      </c>
      <c r="C99" s="15" t="s">
        <v>8</v>
      </c>
      <c r="D99" s="16" t="s">
        <v>415</v>
      </c>
      <c r="E99" s="17" t="s">
        <v>365</v>
      </c>
      <c r="F99" s="26" t="s">
        <v>416</v>
      </c>
      <c r="G99" s="18" t="s">
        <v>417</v>
      </c>
      <c r="H99" s="19">
        <v>492270</v>
      </c>
      <c r="I99" s="19">
        <v>93531.3</v>
      </c>
      <c r="J99" s="19">
        <v>585801.30000000005</v>
      </c>
    </row>
    <row r="100" spans="1:10" ht="33" x14ac:dyDescent="0.25">
      <c r="A100" s="5">
        <v>95</v>
      </c>
      <c r="B100" s="14" t="s">
        <v>418</v>
      </c>
      <c r="C100" s="15" t="s">
        <v>8</v>
      </c>
      <c r="D100" s="16" t="s">
        <v>419</v>
      </c>
      <c r="E100" s="17" t="s">
        <v>19</v>
      </c>
      <c r="F100" s="26" t="s">
        <v>420</v>
      </c>
      <c r="G100" s="18" t="s">
        <v>421</v>
      </c>
      <c r="H100" s="19">
        <v>125000</v>
      </c>
      <c r="I100" s="19">
        <v>23750</v>
      </c>
      <c r="J100" s="19">
        <v>148750</v>
      </c>
    </row>
    <row r="101" spans="1:10" ht="33" x14ac:dyDescent="0.25">
      <c r="A101" s="5">
        <v>96</v>
      </c>
      <c r="B101" s="14" t="s">
        <v>422</v>
      </c>
      <c r="C101" s="15" t="s">
        <v>8</v>
      </c>
      <c r="D101" s="16" t="s">
        <v>423</v>
      </c>
      <c r="E101" s="17" t="s">
        <v>288</v>
      </c>
      <c r="F101" s="26" t="s">
        <v>424</v>
      </c>
      <c r="G101" s="18" t="s">
        <v>425</v>
      </c>
      <c r="H101" s="19">
        <v>1598745.28</v>
      </c>
      <c r="I101" s="19">
        <v>303761.60320000001</v>
      </c>
      <c r="J101" s="19">
        <v>1902506.8832</v>
      </c>
    </row>
    <row r="102" spans="1:10" ht="33" x14ac:dyDescent="0.25">
      <c r="A102" s="5">
        <v>97</v>
      </c>
      <c r="B102" s="14" t="s">
        <v>426</v>
      </c>
      <c r="C102" s="15" t="s">
        <v>8</v>
      </c>
      <c r="D102" s="16" t="s">
        <v>427</v>
      </c>
      <c r="E102" s="17" t="s">
        <v>19</v>
      </c>
      <c r="F102" s="26" t="s">
        <v>428</v>
      </c>
      <c r="G102" s="18" t="s">
        <v>429</v>
      </c>
      <c r="H102" s="19">
        <v>1091225.8899999999</v>
      </c>
      <c r="I102" s="19">
        <v>207332.91909999997</v>
      </c>
      <c r="J102" s="19">
        <v>1298558.8091</v>
      </c>
    </row>
    <row r="103" spans="1:10" ht="33" x14ac:dyDescent="0.25">
      <c r="A103" s="5">
        <v>98</v>
      </c>
      <c r="B103" s="14" t="s">
        <v>430</v>
      </c>
      <c r="C103" s="15" t="s">
        <v>8</v>
      </c>
      <c r="D103" s="16" t="s">
        <v>431</v>
      </c>
      <c r="E103" s="17" t="s">
        <v>318</v>
      </c>
      <c r="F103" s="26" t="s">
        <v>432</v>
      </c>
      <c r="G103" s="18" t="s">
        <v>433</v>
      </c>
      <c r="H103" s="19">
        <v>73840.5</v>
      </c>
      <c r="I103" s="19">
        <v>14029.695</v>
      </c>
      <c r="J103" s="19">
        <v>87870.195000000007</v>
      </c>
    </row>
    <row r="104" spans="1:10" ht="33" x14ac:dyDescent="0.25">
      <c r="A104" s="5">
        <v>99</v>
      </c>
      <c r="B104" s="14" t="s">
        <v>434</v>
      </c>
      <c r="C104" s="15" t="s">
        <v>8</v>
      </c>
      <c r="D104" s="16" t="s">
        <v>94</v>
      </c>
      <c r="E104" s="17" t="s">
        <v>44</v>
      </c>
      <c r="F104" s="26" t="s">
        <v>435</v>
      </c>
      <c r="G104" s="18" t="s">
        <v>436</v>
      </c>
      <c r="H104" s="19">
        <v>235157.38</v>
      </c>
      <c r="I104" s="19">
        <v>44679.902200000004</v>
      </c>
      <c r="J104" s="19">
        <v>279837.28220000002</v>
      </c>
    </row>
    <row r="105" spans="1:10" ht="33" x14ac:dyDescent="0.25">
      <c r="A105" s="5">
        <v>100</v>
      </c>
      <c r="B105" s="14" t="s">
        <v>437</v>
      </c>
      <c r="C105" s="15" t="s">
        <v>10</v>
      </c>
      <c r="D105" s="16" t="s">
        <v>438</v>
      </c>
      <c r="E105" s="17" t="s">
        <v>309</v>
      </c>
      <c r="F105" s="26" t="s">
        <v>439</v>
      </c>
      <c r="G105" s="18" t="s">
        <v>440</v>
      </c>
      <c r="H105" s="19">
        <v>269443.98</v>
      </c>
      <c r="I105" s="19">
        <v>51194.356199999995</v>
      </c>
      <c r="J105" s="19">
        <v>320638.33619999996</v>
      </c>
    </row>
    <row r="106" spans="1:10" ht="33" x14ac:dyDescent="0.25">
      <c r="A106" s="5">
        <v>101</v>
      </c>
      <c r="B106" s="14" t="s">
        <v>441</v>
      </c>
      <c r="C106" s="15" t="s">
        <v>8</v>
      </c>
      <c r="D106" s="16" t="s">
        <v>442</v>
      </c>
      <c r="E106" s="17" t="s">
        <v>443</v>
      </c>
      <c r="F106" s="26" t="s">
        <v>444</v>
      </c>
      <c r="G106" s="18" t="s">
        <v>445</v>
      </c>
      <c r="H106" s="19">
        <v>465260.97</v>
      </c>
      <c r="I106" s="19">
        <v>88399.584300000002</v>
      </c>
      <c r="J106" s="19">
        <v>553660.55429999996</v>
      </c>
    </row>
    <row r="107" spans="1:10" ht="33" x14ac:dyDescent="0.25">
      <c r="A107" s="5">
        <v>102</v>
      </c>
      <c r="B107" s="14" t="s">
        <v>446</v>
      </c>
      <c r="C107" s="15" t="s">
        <v>8</v>
      </c>
      <c r="D107" s="16" t="s">
        <v>447</v>
      </c>
      <c r="E107" s="17" t="s">
        <v>19</v>
      </c>
      <c r="F107" s="26" t="s">
        <v>448</v>
      </c>
      <c r="G107" s="18" t="s">
        <v>449</v>
      </c>
      <c r="H107" s="19">
        <v>135000</v>
      </c>
      <c r="I107" s="19">
        <v>25650</v>
      </c>
      <c r="J107" s="19">
        <v>160650</v>
      </c>
    </row>
    <row r="108" spans="1:10" ht="33" x14ac:dyDescent="0.25">
      <c r="A108" s="5">
        <v>103</v>
      </c>
      <c r="B108" s="14" t="s">
        <v>450</v>
      </c>
      <c r="C108" s="15" t="s">
        <v>8</v>
      </c>
      <c r="D108" s="16" t="s">
        <v>451</v>
      </c>
      <c r="E108" s="17" t="s">
        <v>42</v>
      </c>
      <c r="F108" s="26" t="s">
        <v>452</v>
      </c>
      <c r="G108" s="18" t="s">
        <v>453</v>
      </c>
      <c r="H108" s="19">
        <v>646088.56999999995</v>
      </c>
      <c r="I108" s="19">
        <v>122756.82829999999</v>
      </c>
      <c r="J108" s="19">
        <v>768845.3983</v>
      </c>
    </row>
    <row r="109" spans="1:10" ht="33" x14ac:dyDescent="0.25">
      <c r="A109" s="5">
        <v>104</v>
      </c>
      <c r="B109" s="14" t="s">
        <v>454</v>
      </c>
      <c r="C109" s="15" t="s">
        <v>8</v>
      </c>
      <c r="D109" s="16" t="s">
        <v>455</v>
      </c>
      <c r="E109" s="17" t="s">
        <v>323</v>
      </c>
      <c r="F109" s="26" t="s">
        <v>456</v>
      </c>
      <c r="G109" s="18" t="s">
        <v>457</v>
      </c>
      <c r="H109" s="19">
        <v>1053457.8</v>
      </c>
      <c r="I109" s="19">
        <v>200156.98200000002</v>
      </c>
      <c r="J109" s="19">
        <v>1253614.7820000001</v>
      </c>
    </row>
    <row r="110" spans="1:10" ht="33" x14ac:dyDescent="0.25">
      <c r="A110" s="5">
        <v>105</v>
      </c>
      <c r="B110" s="14" t="s">
        <v>458</v>
      </c>
      <c r="C110" s="15" t="s">
        <v>10</v>
      </c>
      <c r="D110" s="16" t="s">
        <v>43</v>
      </c>
      <c r="E110" s="17" t="s">
        <v>44</v>
      </c>
      <c r="F110" s="26" t="s">
        <v>459</v>
      </c>
      <c r="G110" s="18" t="s">
        <v>460</v>
      </c>
      <c r="H110" s="19">
        <v>1212399.97</v>
      </c>
      <c r="I110" s="19">
        <v>230355.99429999999</v>
      </c>
      <c r="J110" s="19">
        <v>1442755.9642999999</v>
      </c>
    </row>
    <row r="111" spans="1:10" ht="33" x14ac:dyDescent="0.25">
      <c r="A111" s="5">
        <v>106</v>
      </c>
      <c r="B111" s="14" t="s">
        <v>461</v>
      </c>
      <c r="C111" s="15" t="s">
        <v>8</v>
      </c>
      <c r="D111" s="16" t="s">
        <v>462</v>
      </c>
      <c r="E111" s="17" t="s">
        <v>19</v>
      </c>
      <c r="F111" s="26" t="s">
        <v>463</v>
      </c>
      <c r="G111" s="18" t="s">
        <v>464</v>
      </c>
      <c r="H111" s="19">
        <v>716252.85</v>
      </c>
      <c r="I111" s="19">
        <v>136088.04149999999</v>
      </c>
      <c r="J111" s="19">
        <v>852340.89149999991</v>
      </c>
    </row>
    <row r="112" spans="1:10" ht="33" x14ac:dyDescent="0.25">
      <c r="A112" s="5">
        <v>107</v>
      </c>
      <c r="B112" s="14" t="s">
        <v>465</v>
      </c>
      <c r="C112" s="15" t="s">
        <v>9</v>
      </c>
      <c r="D112" s="16" t="s">
        <v>466</v>
      </c>
      <c r="E112" s="17" t="s">
        <v>288</v>
      </c>
      <c r="F112" s="26" t="s">
        <v>467</v>
      </c>
      <c r="G112" s="18" t="s">
        <v>468</v>
      </c>
      <c r="H112" s="19">
        <v>14148233.619999999</v>
      </c>
      <c r="I112" s="19">
        <v>2688164.3877999997</v>
      </c>
      <c r="J112" s="19">
        <v>16836398.007799998</v>
      </c>
    </row>
    <row r="113" spans="1:10" ht="33" x14ac:dyDescent="0.25">
      <c r="A113" s="5">
        <v>108</v>
      </c>
      <c r="B113" s="14" t="s">
        <v>469</v>
      </c>
      <c r="C113" s="15" t="s">
        <v>8</v>
      </c>
      <c r="D113" s="16" t="s">
        <v>470</v>
      </c>
      <c r="E113" s="17" t="s">
        <v>309</v>
      </c>
      <c r="F113" s="26" t="s">
        <v>471</v>
      </c>
      <c r="G113" s="18" t="s">
        <v>472</v>
      </c>
      <c r="H113" s="19">
        <v>799495.71</v>
      </c>
      <c r="I113" s="19">
        <v>151904.18489999999</v>
      </c>
      <c r="J113" s="19">
        <v>951399.89489999996</v>
      </c>
    </row>
    <row r="114" spans="1:10" ht="33" x14ac:dyDescent="0.25">
      <c r="A114" s="5">
        <v>109</v>
      </c>
      <c r="B114" s="14" t="s">
        <v>473</v>
      </c>
      <c r="C114" s="15" t="s">
        <v>8</v>
      </c>
      <c r="D114" s="16" t="s">
        <v>474</v>
      </c>
      <c r="E114" s="17" t="s">
        <v>44</v>
      </c>
      <c r="F114" s="26" t="s">
        <v>475</v>
      </c>
      <c r="G114" s="18" t="s">
        <v>476</v>
      </c>
      <c r="H114" s="19">
        <v>1598745.28</v>
      </c>
      <c r="I114" s="19">
        <v>303761.60320000001</v>
      </c>
      <c r="J114" s="19">
        <v>1902506.8832</v>
      </c>
    </row>
    <row r="115" spans="1:10" ht="33" x14ac:dyDescent="0.25">
      <c r="A115" s="5">
        <v>110</v>
      </c>
      <c r="B115" s="14" t="s">
        <v>477</v>
      </c>
      <c r="C115" s="15" t="s">
        <v>9</v>
      </c>
      <c r="D115" s="16" t="s">
        <v>478</v>
      </c>
      <c r="E115" s="17" t="s">
        <v>403</v>
      </c>
      <c r="F115" s="26" t="s">
        <v>479</v>
      </c>
      <c r="G115" s="18" t="s">
        <v>480</v>
      </c>
      <c r="H115" s="19">
        <v>5291902.5</v>
      </c>
      <c r="I115" s="19">
        <v>1005461.475</v>
      </c>
      <c r="J115" s="19">
        <v>6297363.9749999996</v>
      </c>
    </row>
    <row r="116" spans="1:10" ht="33" x14ac:dyDescent="0.25">
      <c r="A116" s="5">
        <v>111</v>
      </c>
      <c r="B116" s="14" t="s">
        <v>481</v>
      </c>
      <c r="C116" s="15" t="s">
        <v>8</v>
      </c>
      <c r="D116" s="16" t="s">
        <v>482</v>
      </c>
      <c r="E116" s="17" t="s">
        <v>318</v>
      </c>
      <c r="F116" s="26" t="s">
        <v>483</v>
      </c>
      <c r="G116" s="18" t="s">
        <v>484</v>
      </c>
      <c r="H116" s="19">
        <v>135000</v>
      </c>
      <c r="I116" s="19">
        <v>25650</v>
      </c>
      <c r="J116" s="19">
        <v>160650</v>
      </c>
    </row>
    <row r="117" spans="1:10" ht="33" x14ac:dyDescent="0.25">
      <c r="A117" s="5">
        <v>112</v>
      </c>
      <c r="B117" s="14" t="s">
        <v>485</v>
      </c>
      <c r="C117" s="15" t="s">
        <v>8</v>
      </c>
      <c r="D117" s="16" t="s">
        <v>486</v>
      </c>
      <c r="E117" s="17" t="s">
        <v>323</v>
      </c>
      <c r="F117" s="26" t="s">
        <v>487</v>
      </c>
      <c r="G117" s="18" t="s">
        <v>488</v>
      </c>
      <c r="H117" s="19">
        <v>135000</v>
      </c>
      <c r="I117" s="19">
        <v>25650</v>
      </c>
      <c r="J117" s="19">
        <v>160650</v>
      </c>
    </row>
    <row r="118" spans="1:10" ht="33" x14ac:dyDescent="0.25">
      <c r="A118" s="5">
        <v>113</v>
      </c>
      <c r="B118" s="14" t="s">
        <v>489</v>
      </c>
      <c r="C118" s="15" t="s">
        <v>8</v>
      </c>
      <c r="D118" s="16" t="s">
        <v>490</v>
      </c>
      <c r="E118" s="17" t="s">
        <v>323</v>
      </c>
      <c r="F118" s="26" t="s">
        <v>491</v>
      </c>
      <c r="G118" s="18" t="s">
        <v>492</v>
      </c>
      <c r="H118" s="19">
        <v>130000</v>
      </c>
      <c r="I118" s="19">
        <v>24700</v>
      </c>
      <c r="J118" s="19">
        <v>154700</v>
      </c>
    </row>
    <row r="119" spans="1:10" ht="33" x14ac:dyDescent="0.25">
      <c r="A119" s="5">
        <v>114</v>
      </c>
      <c r="B119" s="14" t="s">
        <v>493</v>
      </c>
      <c r="C119" s="15" t="s">
        <v>8</v>
      </c>
      <c r="D119" s="16" t="s">
        <v>494</v>
      </c>
      <c r="E119" s="17" t="s">
        <v>370</v>
      </c>
      <c r="F119" s="26" t="s">
        <v>495</v>
      </c>
      <c r="G119" s="18" t="s">
        <v>496</v>
      </c>
      <c r="H119" s="19">
        <v>600224.81000000006</v>
      </c>
      <c r="I119" s="19">
        <v>114042.71390000002</v>
      </c>
      <c r="J119" s="19">
        <v>714267.52390000003</v>
      </c>
    </row>
    <row r="120" spans="1:10" ht="33" x14ac:dyDescent="0.25">
      <c r="A120" s="5">
        <v>115</v>
      </c>
      <c r="B120" s="14" t="s">
        <v>497</v>
      </c>
      <c r="C120" s="15" t="s">
        <v>8</v>
      </c>
      <c r="D120" s="16" t="s">
        <v>498</v>
      </c>
      <c r="E120" s="17" t="s">
        <v>143</v>
      </c>
      <c r="F120" s="26" t="s">
        <v>499</v>
      </c>
      <c r="G120" s="18" t="s">
        <v>500</v>
      </c>
      <c r="H120" s="19">
        <v>523135.33</v>
      </c>
      <c r="I120" s="19">
        <v>99395.712700000004</v>
      </c>
      <c r="J120" s="19">
        <v>622531.04269999999</v>
      </c>
    </row>
    <row r="121" spans="1:10" ht="33" x14ac:dyDescent="0.25">
      <c r="A121" s="5">
        <v>116</v>
      </c>
      <c r="B121" s="14" t="s">
        <v>501</v>
      </c>
      <c r="C121" s="15" t="s">
        <v>8</v>
      </c>
      <c r="D121" s="16" t="s">
        <v>502</v>
      </c>
      <c r="E121" s="17" t="s">
        <v>44</v>
      </c>
      <c r="F121" s="26" t="s">
        <v>503</v>
      </c>
      <c r="G121" s="18" t="s">
        <v>504</v>
      </c>
      <c r="H121" s="19">
        <v>235157.38</v>
      </c>
      <c r="I121" s="19">
        <v>44679.902200000004</v>
      </c>
      <c r="J121" s="19">
        <v>279837.28220000002</v>
      </c>
    </row>
    <row r="122" spans="1:10" ht="33" x14ac:dyDescent="0.25">
      <c r="A122" s="5">
        <v>117</v>
      </c>
      <c r="B122" s="14" t="s">
        <v>505</v>
      </c>
      <c r="C122" s="15" t="s">
        <v>8</v>
      </c>
      <c r="D122" s="16" t="s">
        <v>506</v>
      </c>
      <c r="E122" s="17" t="s">
        <v>323</v>
      </c>
      <c r="F122" s="26" t="s">
        <v>507</v>
      </c>
      <c r="G122" s="18" t="s">
        <v>508</v>
      </c>
      <c r="H122" s="19">
        <v>135000</v>
      </c>
      <c r="I122" s="19">
        <v>25650</v>
      </c>
      <c r="J122" s="19">
        <v>160650</v>
      </c>
    </row>
    <row r="123" spans="1:10" ht="33" x14ac:dyDescent="0.25">
      <c r="A123" s="5">
        <v>118</v>
      </c>
      <c r="B123" s="14" t="s">
        <v>509</v>
      </c>
      <c r="C123" s="15" t="s">
        <v>8</v>
      </c>
      <c r="D123" s="16" t="s">
        <v>510</v>
      </c>
      <c r="E123" s="17" t="s">
        <v>288</v>
      </c>
      <c r="F123" s="26" t="s">
        <v>511</v>
      </c>
      <c r="G123" s="18" t="s">
        <v>512</v>
      </c>
      <c r="H123" s="19">
        <v>1598745.28</v>
      </c>
      <c r="I123" s="19">
        <v>303761.60320000001</v>
      </c>
      <c r="J123" s="19">
        <v>1902506.8832</v>
      </c>
    </row>
    <row r="124" spans="1:10" ht="33" x14ac:dyDescent="0.25">
      <c r="A124" s="5">
        <v>119</v>
      </c>
      <c r="B124" s="14" t="s">
        <v>513</v>
      </c>
      <c r="C124" s="15" t="s">
        <v>8</v>
      </c>
      <c r="D124" s="16" t="s">
        <v>398</v>
      </c>
      <c r="E124" s="17" t="s">
        <v>19</v>
      </c>
      <c r="F124" s="26" t="s">
        <v>514</v>
      </c>
      <c r="G124" s="18" t="s">
        <v>54</v>
      </c>
      <c r="H124" s="19">
        <v>260903.1</v>
      </c>
      <c r="I124" s="19">
        <v>49571.589</v>
      </c>
      <c r="J124" s="19">
        <v>310474.68900000001</v>
      </c>
    </row>
    <row r="125" spans="1:10" ht="33" x14ac:dyDescent="0.25">
      <c r="A125" s="5">
        <v>120</v>
      </c>
      <c r="B125" s="20" t="s">
        <v>515</v>
      </c>
      <c r="C125" s="21" t="s">
        <v>10</v>
      </c>
      <c r="D125" s="22" t="s">
        <v>516</v>
      </c>
      <c r="E125" s="23" t="s">
        <v>517</v>
      </c>
      <c r="F125" s="27" t="s">
        <v>518</v>
      </c>
      <c r="G125" s="24" t="s">
        <v>519</v>
      </c>
      <c r="H125" s="25">
        <v>2461350</v>
      </c>
      <c r="I125" s="25">
        <v>467656.5</v>
      </c>
      <c r="J125" s="25">
        <v>2929006.5</v>
      </c>
    </row>
    <row r="126" spans="1:10" ht="33" x14ac:dyDescent="0.25">
      <c r="A126" s="5">
        <v>121</v>
      </c>
      <c r="B126" s="14" t="s">
        <v>520</v>
      </c>
      <c r="C126" s="15" t="s">
        <v>9</v>
      </c>
      <c r="D126" s="16" t="s">
        <v>521</v>
      </c>
      <c r="E126" s="17" t="s">
        <v>522</v>
      </c>
      <c r="F126" s="26" t="s">
        <v>523</v>
      </c>
      <c r="G126" s="18" t="s">
        <v>524</v>
      </c>
      <c r="H126" s="19">
        <v>5291902.5</v>
      </c>
      <c r="I126" s="19">
        <v>1005461.475</v>
      </c>
      <c r="J126" s="19">
        <v>6297363.9749999996</v>
      </c>
    </row>
    <row r="127" spans="1:10" ht="49.5" x14ac:dyDescent="0.25">
      <c r="A127" s="5">
        <v>122</v>
      </c>
      <c r="B127" s="14" t="s">
        <v>525</v>
      </c>
      <c r="C127" s="15" t="s">
        <v>9</v>
      </c>
      <c r="D127" s="16" t="s">
        <v>521</v>
      </c>
      <c r="E127" s="17" t="s">
        <v>522</v>
      </c>
      <c r="F127" s="26" t="s">
        <v>526</v>
      </c>
      <c r="G127" s="18" t="s">
        <v>527</v>
      </c>
      <c r="H127" s="19">
        <v>5291902.5</v>
      </c>
      <c r="I127" s="19">
        <v>1005461.475</v>
      </c>
      <c r="J127" s="19">
        <v>6297363.9749999996</v>
      </c>
    </row>
    <row r="128" spans="1:10" ht="33" x14ac:dyDescent="0.25">
      <c r="A128" s="5">
        <v>123</v>
      </c>
      <c r="B128" s="14" t="s">
        <v>528</v>
      </c>
      <c r="C128" s="15" t="s">
        <v>9</v>
      </c>
      <c r="D128" s="16" t="s">
        <v>529</v>
      </c>
      <c r="E128" s="17" t="s">
        <v>529</v>
      </c>
      <c r="F128" s="26" t="s">
        <v>530</v>
      </c>
      <c r="G128" s="18" t="s">
        <v>531</v>
      </c>
      <c r="H128" s="19">
        <v>4922700</v>
      </c>
      <c r="I128" s="19">
        <v>935313</v>
      </c>
      <c r="J128" s="19">
        <v>5858013</v>
      </c>
    </row>
    <row r="129" spans="1:10" ht="33" x14ac:dyDescent="0.25">
      <c r="A129" s="5">
        <v>124</v>
      </c>
      <c r="B129" s="14" t="s">
        <v>532</v>
      </c>
      <c r="C129" s="15" t="s">
        <v>9</v>
      </c>
      <c r="D129" s="16" t="s">
        <v>533</v>
      </c>
      <c r="E129" s="17" t="s">
        <v>533</v>
      </c>
      <c r="F129" s="26" t="s">
        <v>534</v>
      </c>
      <c r="G129" s="18" t="s">
        <v>535</v>
      </c>
      <c r="H129" s="19">
        <v>5291902.5</v>
      </c>
      <c r="I129" s="19">
        <v>1005461.475</v>
      </c>
      <c r="J129" s="19">
        <v>6297363.9749999996</v>
      </c>
    </row>
    <row r="130" spans="1:10" ht="33" x14ac:dyDescent="0.25">
      <c r="A130" s="5">
        <v>125</v>
      </c>
      <c r="B130" s="14" t="s">
        <v>536</v>
      </c>
      <c r="C130" s="15" t="s">
        <v>9</v>
      </c>
      <c r="D130" s="16" t="s">
        <v>537</v>
      </c>
      <c r="E130" s="17" t="s">
        <v>537</v>
      </c>
      <c r="F130" s="26" t="s">
        <v>538</v>
      </c>
      <c r="G130" s="18" t="s">
        <v>539</v>
      </c>
      <c r="H130" s="19">
        <v>5291902.5</v>
      </c>
      <c r="I130" s="19">
        <v>1005461.475</v>
      </c>
      <c r="J130" s="19">
        <v>6297363.9749999996</v>
      </c>
    </row>
    <row r="131" spans="1:10" ht="33" x14ac:dyDescent="0.25">
      <c r="A131" s="5">
        <v>126</v>
      </c>
      <c r="B131" s="14" t="s">
        <v>540</v>
      </c>
      <c r="C131" s="15" t="s">
        <v>9</v>
      </c>
      <c r="D131" s="16" t="s">
        <v>537</v>
      </c>
      <c r="E131" s="17" t="s">
        <v>537</v>
      </c>
      <c r="F131" s="26" t="s">
        <v>541</v>
      </c>
      <c r="G131" s="18" t="s">
        <v>542</v>
      </c>
      <c r="H131" s="19">
        <v>5291902.5</v>
      </c>
      <c r="I131" s="19">
        <v>1005461.475</v>
      </c>
      <c r="J131" s="19">
        <v>6297363.9749999996</v>
      </c>
    </row>
    <row r="132" spans="1:10" ht="99" x14ac:dyDescent="0.25">
      <c r="A132" s="5">
        <v>127</v>
      </c>
      <c r="B132" s="14" t="s">
        <v>543</v>
      </c>
      <c r="C132" s="15" t="s">
        <v>9</v>
      </c>
      <c r="D132" s="16" t="s">
        <v>544</v>
      </c>
      <c r="E132" s="17" t="s">
        <v>544</v>
      </c>
      <c r="F132" s="26" t="s">
        <v>545</v>
      </c>
      <c r="G132" s="18" t="s">
        <v>546</v>
      </c>
      <c r="H132" s="19">
        <v>4922700</v>
      </c>
      <c r="I132" s="19">
        <v>935313</v>
      </c>
      <c r="J132" s="19">
        <v>5858013</v>
      </c>
    </row>
    <row r="133" spans="1:10" ht="49.5" x14ac:dyDescent="0.25">
      <c r="A133" s="5">
        <v>128</v>
      </c>
      <c r="B133" s="14" t="s">
        <v>547</v>
      </c>
      <c r="C133" s="15" t="s">
        <v>9</v>
      </c>
      <c r="D133" s="16" t="s">
        <v>548</v>
      </c>
      <c r="E133" s="17" t="s">
        <v>548</v>
      </c>
      <c r="F133" s="26" t="s">
        <v>549</v>
      </c>
      <c r="G133" s="18" t="s">
        <v>550</v>
      </c>
      <c r="H133" s="19">
        <v>5291902.5</v>
      </c>
      <c r="I133" s="19">
        <v>1005461.475</v>
      </c>
      <c r="J133" s="19">
        <v>6297363.9749999996</v>
      </c>
    </row>
    <row r="134" spans="1:10" ht="33" x14ac:dyDescent="0.25">
      <c r="A134" s="5">
        <v>129</v>
      </c>
      <c r="B134" s="14" t="s">
        <v>551</v>
      </c>
      <c r="C134" s="15" t="s">
        <v>9</v>
      </c>
      <c r="D134" s="16" t="s">
        <v>552</v>
      </c>
      <c r="E134" s="17" t="s">
        <v>553</v>
      </c>
      <c r="F134" s="26" t="s">
        <v>554</v>
      </c>
      <c r="G134" s="18" t="s">
        <v>555</v>
      </c>
      <c r="H134" s="19">
        <v>5291902.5</v>
      </c>
      <c r="I134" s="19">
        <v>1005461.475</v>
      </c>
      <c r="J134" s="19">
        <v>6297363.9749999996</v>
      </c>
    </row>
    <row r="135" spans="1:10" ht="49.5" x14ac:dyDescent="0.25">
      <c r="A135" s="5">
        <v>130</v>
      </c>
      <c r="B135" s="14" t="s">
        <v>556</v>
      </c>
      <c r="C135" s="15" t="s">
        <v>9</v>
      </c>
      <c r="D135" s="16" t="s">
        <v>557</v>
      </c>
      <c r="E135" s="17" t="s">
        <v>558</v>
      </c>
      <c r="F135" s="26" t="s">
        <v>559</v>
      </c>
      <c r="G135" s="18" t="s">
        <v>560</v>
      </c>
      <c r="H135" s="19">
        <v>5291902.5</v>
      </c>
      <c r="I135" s="19">
        <v>1005461.475</v>
      </c>
      <c r="J135" s="19">
        <v>6297363.9749999996</v>
      </c>
    </row>
    <row r="136" spans="1:10" ht="33" x14ac:dyDescent="0.25">
      <c r="A136" s="5">
        <v>131</v>
      </c>
      <c r="B136" s="14" t="s">
        <v>561</v>
      </c>
      <c r="C136" s="15" t="s">
        <v>9</v>
      </c>
      <c r="D136" s="16" t="s">
        <v>562</v>
      </c>
      <c r="E136" s="17" t="s">
        <v>562</v>
      </c>
      <c r="F136" s="26" t="s">
        <v>563</v>
      </c>
      <c r="G136" s="18" t="s">
        <v>564</v>
      </c>
      <c r="H136" s="19">
        <v>5291902.5</v>
      </c>
      <c r="I136" s="19">
        <v>1005461.475</v>
      </c>
      <c r="J136" s="19">
        <v>6297363.9749999996</v>
      </c>
    </row>
    <row r="137" spans="1:10" ht="33" x14ac:dyDescent="0.25">
      <c r="A137" s="5">
        <v>132</v>
      </c>
      <c r="B137" s="14" t="s">
        <v>565</v>
      </c>
      <c r="C137" s="15" t="s">
        <v>9</v>
      </c>
      <c r="D137" s="16" t="s">
        <v>566</v>
      </c>
      <c r="E137" s="17" t="s">
        <v>567</v>
      </c>
      <c r="F137" s="26" t="s">
        <v>568</v>
      </c>
      <c r="G137" s="18" t="s">
        <v>569</v>
      </c>
      <c r="H137" s="19">
        <v>5291902.5</v>
      </c>
      <c r="I137" s="19">
        <v>1005461.475</v>
      </c>
      <c r="J137" s="19">
        <v>6297363.9749999996</v>
      </c>
    </row>
    <row r="138" spans="1:10" ht="33" x14ac:dyDescent="0.25">
      <c r="A138" s="5">
        <v>133</v>
      </c>
      <c r="B138" s="14" t="s">
        <v>570</v>
      </c>
      <c r="C138" s="15" t="s">
        <v>9</v>
      </c>
      <c r="D138" s="16" t="s">
        <v>571</v>
      </c>
      <c r="E138" s="17" t="s">
        <v>572</v>
      </c>
      <c r="F138" s="26" t="s">
        <v>573</v>
      </c>
      <c r="G138" s="18" t="s">
        <v>574</v>
      </c>
      <c r="H138" s="19">
        <v>5291902.5</v>
      </c>
      <c r="I138" s="19">
        <v>1005461.475</v>
      </c>
      <c r="J138" s="19">
        <v>6297363.9749999996</v>
      </c>
    </row>
    <row r="139" spans="1:10" ht="33" x14ac:dyDescent="0.25">
      <c r="A139" s="5">
        <v>134</v>
      </c>
      <c r="B139" s="14" t="s">
        <v>575</v>
      </c>
      <c r="C139" s="15" t="s">
        <v>9</v>
      </c>
      <c r="D139" s="16" t="s">
        <v>571</v>
      </c>
      <c r="E139" s="17" t="s">
        <v>572</v>
      </c>
      <c r="F139" s="26" t="s">
        <v>576</v>
      </c>
      <c r="G139" s="18" t="s">
        <v>577</v>
      </c>
      <c r="H139" s="19">
        <v>5291902.5</v>
      </c>
      <c r="I139" s="19">
        <v>1005461.475</v>
      </c>
      <c r="J139" s="19">
        <v>6297363.9749999996</v>
      </c>
    </row>
    <row r="140" spans="1:10" ht="33" x14ac:dyDescent="0.25">
      <c r="A140" s="5">
        <v>135</v>
      </c>
      <c r="B140" s="14" t="s">
        <v>578</v>
      </c>
      <c r="C140" s="15" t="s">
        <v>9</v>
      </c>
      <c r="D140" s="16" t="s">
        <v>579</v>
      </c>
      <c r="E140" s="17" t="s">
        <v>580</v>
      </c>
      <c r="F140" s="26" t="s">
        <v>581</v>
      </c>
      <c r="G140" s="18" t="s">
        <v>582</v>
      </c>
      <c r="H140" s="19">
        <v>5291902.5</v>
      </c>
      <c r="I140" s="19">
        <v>1005461.475</v>
      </c>
      <c r="J140" s="19">
        <v>6297363.9749999996</v>
      </c>
    </row>
    <row r="141" spans="1:10" ht="33" x14ac:dyDescent="0.25">
      <c r="A141" s="5">
        <v>136</v>
      </c>
      <c r="B141" s="14" t="s">
        <v>583</v>
      </c>
      <c r="C141" s="15" t="s">
        <v>9</v>
      </c>
      <c r="D141" s="16" t="s">
        <v>478</v>
      </c>
      <c r="E141" s="17" t="s">
        <v>478</v>
      </c>
      <c r="F141" s="26" t="s">
        <v>584</v>
      </c>
      <c r="G141" s="18" t="s">
        <v>585</v>
      </c>
      <c r="H141" s="19">
        <v>5279595.75</v>
      </c>
      <c r="I141" s="19">
        <v>1003123.1925</v>
      </c>
      <c r="J141" s="19">
        <v>6282718.9424999999</v>
      </c>
    </row>
    <row r="142" spans="1:10" ht="33" x14ac:dyDescent="0.25">
      <c r="A142" s="5">
        <v>137</v>
      </c>
      <c r="B142" s="14" t="s">
        <v>586</v>
      </c>
      <c r="C142" s="15" t="s">
        <v>9</v>
      </c>
      <c r="D142" s="16" t="s">
        <v>80</v>
      </c>
      <c r="E142" s="17" t="s">
        <v>587</v>
      </c>
      <c r="F142" s="26" t="s">
        <v>588</v>
      </c>
      <c r="G142" s="18" t="s">
        <v>589</v>
      </c>
      <c r="H142" s="19">
        <v>5291902.5</v>
      </c>
      <c r="I142" s="19">
        <v>1005461.475</v>
      </c>
      <c r="J142" s="19">
        <v>6297363.9749999996</v>
      </c>
    </row>
    <row r="143" spans="1:10" ht="33" x14ac:dyDescent="0.25">
      <c r="A143" s="5">
        <v>138</v>
      </c>
      <c r="B143" s="14" t="s">
        <v>590</v>
      </c>
      <c r="C143" s="15" t="s">
        <v>9</v>
      </c>
      <c r="D143" s="16" t="s">
        <v>80</v>
      </c>
      <c r="E143" s="17" t="s">
        <v>587</v>
      </c>
      <c r="F143" s="26" t="s">
        <v>591</v>
      </c>
      <c r="G143" s="18" t="s">
        <v>592</v>
      </c>
      <c r="H143" s="19">
        <v>5291902.5</v>
      </c>
      <c r="I143" s="19">
        <v>1005461.475</v>
      </c>
      <c r="J143" s="19">
        <v>6297363.9749999996</v>
      </c>
    </row>
    <row r="144" spans="1:10" ht="33" x14ac:dyDescent="0.25">
      <c r="A144" s="5">
        <v>139</v>
      </c>
      <c r="B144" s="14" t="s">
        <v>593</v>
      </c>
      <c r="C144" s="15" t="s">
        <v>9</v>
      </c>
      <c r="D144" s="16" t="s">
        <v>594</v>
      </c>
      <c r="E144" s="17" t="s">
        <v>594</v>
      </c>
      <c r="F144" s="26" t="s">
        <v>595</v>
      </c>
      <c r="G144" s="18" t="s">
        <v>596</v>
      </c>
      <c r="H144" s="19">
        <v>5291902.5</v>
      </c>
      <c r="I144" s="19">
        <v>1005461.475</v>
      </c>
      <c r="J144" s="19">
        <v>6297363.9749999996</v>
      </c>
    </row>
    <row r="145" spans="1:10" ht="33" x14ac:dyDescent="0.25">
      <c r="A145" s="5">
        <v>140</v>
      </c>
      <c r="B145" s="20" t="s">
        <v>597</v>
      </c>
      <c r="C145" s="21" t="s">
        <v>9</v>
      </c>
      <c r="D145" s="22" t="s">
        <v>598</v>
      </c>
      <c r="E145" s="23" t="s">
        <v>562</v>
      </c>
      <c r="F145" s="27" t="s">
        <v>599</v>
      </c>
      <c r="G145" s="24" t="s">
        <v>600</v>
      </c>
      <c r="H145" s="25">
        <v>2461350</v>
      </c>
      <c r="I145" s="25">
        <v>467656.5</v>
      </c>
      <c r="J145" s="25">
        <v>2929006.5</v>
      </c>
    </row>
    <row r="146" spans="1:10" ht="33" x14ac:dyDescent="0.25">
      <c r="A146" s="5">
        <v>141</v>
      </c>
      <c r="B146" s="14" t="s">
        <v>601</v>
      </c>
      <c r="C146" s="15" t="s">
        <v>8</v>
      </c>
      <c r="D146" s="16" t="s">
        <v>602</v>
      </c>
      <c r="E146" s="17" t="s">
        <v>42</v>
      </c>
      <c r="F146" s="26" t="s">
        <v>603</v>
      </c>
      <c r="G146" s="18" t="s">
        <v>604</v>
      </c>
      <c r="H146" s="19">
        <v>1046172.2</v>
      </c>
      <c r="I146" s="19">
        <v>198772.71799999999</v>
      </c>
      <c r="J146" s="19">
        <v>1244944.9180000001</v>
      </c>
    </row>
    <row r="147" spans="1:10" ht="33" x14ac:dyDescent="0.25">
      <c r="A147" s="5">
        <v>142</v>
      </c>
      <c r="B147" s="14" t="s">
        <v>605</v>
      </c>
      <c r="C147" s="15" t="s">
        <v>8</v>
      </c>
      <c r="D147" s="16" t="s">
        <v>606</v>
      </c>
      <c r="E147" s="17" t="s">
        <v>309</v>
      </c>
      <c r="F147" s="26" t="s">
        <v>607</v>
      </c>
      <c r="G147" s="18" t="s">
        <v>608</v>
      </c>
      <c r="H147" s="19">
        <v>422367.66</v>
      </c>
      <c r="I147" s="19">
        <v>80249.8554</v>
      </c>
      <c r="J147" s="19">
        <v>502617.51539999997</v>
      </c>
    </row>
    <row r="148" spans="1:10" ht="33" x14ac:dyDescent="0.25">
      <c r="A148" s="5">
        <v>143</v>
      </c>
      <c r="B148" s="14" t="s">
        <v>609</v>
      </c>
      <c r="C148" s="15" t="s">
        <v>8</v>
      </c>
      <c r="D148" s="16" t="s">
        <v>610</v>
      </c>
      <c r="E148" s="17" t="s">
        <v>309</v>
      </c>
      <c r="F148" s="26" t="s">
        <v>611</v>
      </c>
      <c r="G148" s="18" t="s">
        <v>612</v>
      </c>
      <c r="H148" s="19">
        <v>398877.27</v>
      </c>
      <c r="I148" s="19">
        <v>75786.681300000011</v>
      </c>
      <c r="J148" s="19">
        <v>474663.95130000002</v>
      </c>
    </row>
    <row r="149" spans="1:10" ht="33" x14ac:dyDescent="0.25">
      <c r="A149" s="5">
        <v>144</v>
      </c>
      <c r="B149" s="14" t="s">
        <v>613</v>
      </c>
      <c r="C149" s="15" t="s">
        <v>8</v>
      </c>
      <c r="D149" s="16" t="s">
        <v>614</v>
      </c>
      <c r="E149" s="17" t="s">
        <v>615</v>
      </c>
      <c r="F149" s="26" t="s">
        <v>616</v>
      </c>
      <c r="G149" s="18" t="s">
        <v>617</v>
      </c>
      <c r="H149" s="19">
        <v>1598065.95</v>
      </c>
      <c r="I149" s="19">
        <v>303632.53049999999</v>
      </c>
      <c r="J149" s="19">
        <v>1901698.4805000001</v>
      </c>
    </row>
    <row r="150" spans="1:10" ht="33" x14ac:dyDescent="0.25">
      <c r="A150" s="5">
        <v>145</v>
      </c>
      <c r="B150" s="14" t="s">
        <v>618</v>
      </c>
      <c r="C150" s="15" t="s">
        <v>8</v>
      </c>
      <c r="D150" s="16" t="s">
        <v>619</v>
      </c>
      <c r="E150" s="17" t="s">
        <v>44</v>
      </c>
      <c r="F150" s="26" t="s">
        <v>620</v>
      </c>
      <c r="G150" s="18" t="s">
        <v>621</v>
      </c>
      <c r="H150" s="19">
        <v>1596845.12</v>
      </c>
      <c r="I150" s="19">
        <v>303400.57280000002</v>
      </c>
      <c r="J150" s="19">
        <v>1900245.6928000001</v>
      </c>
    </row>
    <row r="151" spans="1:10" ht="33" x14ac:dyDescent="0.25">
      <c r="A151" s="5">
        <v>146</v>
      </c>
      <c r="B151" s="14" t="s">
        <v>622</v>
      </c>
      <c r="C151" s="15" t="s">
        <v>8</v>
      </c>
      <c r="D151" s="16" t="s">
        <v>623</v>
      </c>
      <c r="E151" s="17" t="s">
        <v>44</v>
      </c>
      <c r="F151" s="26" t="s">
        <v>624</v>
      </c>
      <c r="G151" s="18" t="s">
        <v>625</v>
      </c>
      <c r="H151" s="19">
        <v>1230674.8799999999</v>
      </c>
      <c r="I151" s="19">
        <v>233828.22719999999</v>
      </c>
      <c r="J151" s="19">
        <v>1464503.1072</v>
      </c>
    </row>
    <row r="152" spans="1:10" ht="33" x14ac:dyDescent="0.25">
      <c r="A152" s="5">
        <v>147</v>
      </c>
      <c r="B152" s="14" t="s">
        <v>626</v>
      </c>
      <c r="C152" s="15" t="s">
        <v>8</v>
      </c>
      <c r="D152" s="16" t="s">
        <v>627</v>
      </c>
      <c r="E152" s="17" t="s">
        <v>309</v>
      </c>
      <c r="F152" s="26" t="s">
        <v>628</v>
      </c>
      <c r="G152" s="18" t="s">
        <v>629</v>
      </c>
      <c r="H152" s="19">
        <v>1598499.14</v>
      </c>
      <c r="I152" s="19">
        <v>303714.83659999998</v>
      </c>
      <c r="J152" s="19">
        <v>1902213.9765999999</v>
      </c>
    </row>
    <row r="153" spans="1:10" ht="33" x14ac:dyDescent="0.25">
      <c r="A153" s="5">
        <v>148</v>
      </c>
      <c r="B153" s="14" t="s">
        <v>630</v>
      </c>
      <c r="C153" s="15" t="s">
        <v>10</v>
      </c>
      <c r="D153" s="16" t="s">
        <v>631</v>
      </c>
      <c r="E153" s="17" t="s">
        <v>615</v>
      </c>
      <c r="F153" s="26" t="s">
        <v>632</v>
      </c>
      <c r="G153" s="18" t="s">
        <v>633</v>
      </c>
      <c r="H153" s="19">
        <v>515505.14</v>
      </c>
      <c r="I153" s="19">
        <v>97945.976600000009</v>
      </c>
      <c r="J153" s="19">
        <v>613451.11660000007</v>
      </c>
    </row>
    <row r="154" spans="1:10" ht="33" x14ac:dyDescent="0.25">
      <c r="A154" s="5">
        <v>149</v>
      </c>
      <c r="B154" s="14" t="s">
        <v>634</v>
      </c>
      <c r="C154" s="15" t="s">
        <v>10</v>
      </c>
      <c r="D154" s="16" t="s">
        <v>631</v>
      </c>
      <c r="E154" s="17" t="s">
        <v>615</v>
      </c>
      <c r="F154" s="26" t="s">
        <v>635</v>
      </c>
      <c r="G154" s="18" t="s">
        <v>636</v>
      </c>
      <c r="H154" s="19">
        <v>8126786.9800000004</v>
      </c>
      <c r="I154" s="19">
        <v>1544089.5262000002</v>
      </c>
      <c r="J154" s="19">
        <v>9670876.5062000006</v>
      </c>
    </row>
    <row r="155" spans="1:10" ht="33" x14ac:dyDescent="0.25">
      <c r="A155" s="5">
        <v>150</v>
      </c>
      <c r="B155" s="14" t="s">
        <v>637</v>
      </c>
      <c r="C155" s="15" t="s">
        <v>8</v>
      </c>
      <c r="D155" s="16" t="s">
        <v>638</v>
      </c>
      <c r="E155" s="17" t="s">
        <v>309</v>
      </c>
      <c r="F155" s="26" t="s">
        <v>639</v>
      </c>
      <c r="G155" s="18" t="s">
        <v>640</v>
      </c>
      <c r="H155" s="19">
        <v>554492.93000000005</v>
      </c>
      <c r="I155" s="19">
        <v>105353.65670000001</v>
      </c>
      <c r="J155" s="19">
        <v>659846.5867000001</v>
      </c>
    </row>
    <row r="156" spans="1:10" ht="33" x14ac:dyDescent="0.25">
      <c r="A156" s="5">
        <v>151</v>
      </c>
      <c r="B156" s="14" t="s">
        <v>641</v>
      </c>
      <c r="C156" s="15" t="s">
        <v>8</v>
      </c>
      <c r="D156" s="16" t="s">
        <v>642</v>
      </c>
      <c r="E156" s="17" t="s">
        <v>42</v>
      </c>
      <c r="F156" s="26" t="s">
        <v>643</v>
      </c>
      <c r="G156" s="18" t="s">
        <v>644</v>
      </c>
      <c r="H156" s="19">
        <v>1598703.83</v>
      </c>
      <c r="I156" s="19">
        <v>303753.72770000005</v>
      </c>
      <c r="J156" s="19">
        <v>1902457.5577000002</v>
      </c>
    </row>
    <row r="157" spans="1:10" ht="33" x14ac:dyDescent="0.25">
      <c r="A157" s="5">
        <v>152</v>
      </c>
      <c r="B157" s="14" t="s">
        <v>645</v>
      </c>
      <c r="C157" s="15" t="s">
        <v>8</v>
      </c>
      <c r="D157" s="16" t="s">
        <v>646</v>
      </c>
      <c r="E157" s="17" t="s">
        <v>44</v>
      </c>
      <c r="F157" s="26" t="s">
        <v>647</v>
      </c>
      <c r="G157" s="18" t="s">
        <v>648</v>
      </c>
      <c r="H157" s="19">
        <v>580484.78</v>
      </c>
      <c r="I157" s="19">
        <v>110292.1082</v>
      </c>
      <c r="J157" s="19">
        <v>690776.88820000004</v>
      </c>
    </row>
    <row r="158" spans="1:10" ht="33" x14ac:dyDescent="0.25">
      <c r="A158" s="5">
        <v>153</v>
      </c>
      <c r="B158" s="14" t="s">
        <v>649</v>
      </c>
      <c r="C158" s="15" t="s">
        <v>8</v>
      </c>
      <c r="D158" s="16" t="s">
        <v>650</v>
      </c>
      <c r="E158" s="17" t="s">
        <v>42</v>
      </c>
      <c r="F158" s="26" t="s">
        <v>651</v>
      </c>
      <c r="G158" s="18" t="s">
        <v>652</v>
      </c>
      <c r="H158" s="19">
        <v>545828.98</v>
      </c>
      <c r="I158" s="19">
        <v>103707.5062</v>
      </c>
      <c r="J158" s="19">
        <v>649536.48619999993</v>
      </c>
    </row>
    <row r="159" spans="1:10" ht="33" x14ac:dyDescent="0.25">
      <c r="A159" s="5">
        <v>154</v>
      </c>
      <c r="B159" s="14" t="s">
        <v>653</v>
      </c>
      <c r="C159" s="15" t="s">
        <v>8</v>
      </c>
      <c r="D159" s="16" t="s">
        <v>451</v>
      </c>
      <c r="E159" s="17" t="s">
        <v>42</v>
      </c>
      <c r="F159" s="26" t="s">
        <v>654</v>
      </c>
      <c r="G159" s="18" t="s">
        <v>655</v>
      </c>
      <c r="H159" s="19">
        <v>415869.7</v>
      </c>
      <c r="I159" s="19">
        <v>79015.243000000002</v>
      </c>
      <c r="J159" s="19">
        <v>494884.94300000003</v>
      </c>
    </row>
    <row r="160" spans="1:10" ht="33" x14ac:dyDescent="0.25">
      <c r="A160" s="5">
        <v>155</v>
      </c>
      <c r="B160" s="14" t="s">
        <v>656</v>
      </c>
      <c r="C160" s="15" t="s">
        <v>8</v>
      </c>
      <c r="D160" s="16" t="s">
        <v>657</v>
      </c>
      <c r="E160" s="17" t="s">
        <v>44</v>
      </c>
      <c r="F160" s="26" t="s">
        <v>658</v>
      </c>
      <c r="G160" s="18" t="s">
        <v>659</v>
      </c>
      <c r="H160" s="19">
        <v>537165.02</v>
      </c>
      <c r="I160" s="19">
        <v>102061.35380000001</v>
      </c>
      <c r="J160" s="19">
        <v>639226.37380000006</v>
      </c>
    </row>
    <row r="161" spans="1:10" ht="33" x14ac:dyDescent="0.25">
      <c r="A161" s="5">
        <v>156</v>
      </c>
      <c r="B161" s="14" t="s">
        <v>660</v>
      </c>
      <c r="C161" s="15" t="s">
        <v>8</v>
      </c>
      <c r="D161" s="16" t="s">
        <v>661</v>
      </c>
      <c r="E161" s="17" t="s">
        <v>44</v>
      </c>
      <c r="F161" s="26" t="s">
        <v>662</v>
      </c>
      <c r="G161" s="18" t="s">
        <v>663</v>
      </c>
      <c r="H161" s="19">
        <v>1113317.83</v>
      </c>
      <c r="I161" s="19">
        <v>211530.38770000002</v>
      </c>
      <c r="J161" s="19">
        <v>1324848.2177000002</v>
      </c>
    </row>
    <row r="162" spans="1:10" ht="33" x14ac:dyDescent="0.25">
      <c r="A162" s="5">
        <v>157</v>
      </c>
      <c r="B162" s="14" t="s">
        <v>664</v>
      </c>
      <c r="C162" s="15" t="s">
        <v>8</v>
      </c>
      <c r="D162" s="16" t="s">
        <v>665</v>
      </c>
      <c r="E162" s="17" t="s">
        <v>615</v>
      </c>
      <c r="F162" s="26" t="s">
        <v>666</v>
      </c>
      <c r="G162" s="18" t="s">
        <v>667</v>
      </c>
      <c r="H162" s="19">
        <v>766759.75</v>
      </c>
      <c r="I162" s="19">
        <v>145684.35250000001</v>
      </c>
      <c r="J162" s="19">
        <v>912444.10250000004</v>
      </c>
    </row>
    <row r="163" spans="1:10" ht="33" x14ac:dyDescent="0.25">
      <c r="A163" s="5">
        <v>158</v>
      </c>
      <c r="B163" s="14" t="s">
        <v>668</v>
      </c>
      <c r="C163" s="15" t="s">
        <v>8</v>
      </c>
      <c r="D163" s="16" t="s">
        <v>669</v>
      </c>
      <c r="E163" s="17" t="s">
        <v>615</v>
      </c>
      <c r="F163" s="26" t="s">
        <v>670</v>
      </c>
      <c r="G163" s="18" t="s">
        <v>671</v>
      </c>
      <c r="H163" s="19">
        <v>1386232.32</v>
      </c>
      <c r="I163" s="19">
        <v>263384.14079999999</v>
      </c>
      <c r="J163" s="19">
        <v>1649616.4608</v>
      </c>
    </row>
    <row r="164" spans="1:10" ht="33" x14ac:dyDescent="0.25">
      <c r="A164" s="5">
        <v>159</v>
      </c>
      <c r="B164" s="14" t="s">
        <v>672</v>
      </c>
      <c r="C164" s="15" t="s">
        <v>10</v>
      </c>
      <c r="D164" s="16" t="s">
        <v>673</v>
      </c>
      <c r="E164" s="17" t="s">
        <v>42</v>
      </c>
      <c r="F164" s="26" t="s">
        <v>674</v>
      </c>
      <c r="G164" s="18" t="s">
        <v>675</v>
      </c>
      <c r="H164" s="19">
        <v>4689364.0199999996</v>
      </c>
      <c r="I164" s="19">
        <v>890979.16379999998</v>
      </c>
      <c r="J164" s="19">
        <v>5580343.1837999998</v>
      </c>
    </row>
    <row r="165" spans="1:10" ht="33" x14ac:dyDescent="0.25">
      <c r="A165" s="5">
        <v>160</v>
      </c>
      <c r="B165" s="20" t="s">
        <v>676</v>
      </c>
      <c r="C165" s="21" t="s">
        <v>10</v>
      </c>
      <c r="D165" s="22" t="s">
        <v>677</v>
      </c>
      <c r="E165" s="23" t="s">
        <v>309</v>
      </c>
      <c r="F165" s="27" t="s">
        <v>678</v>
      </c>
      <c r="G165" s="24" t="s">
        <v>679</v>
      </c>
      <c r="H165" s="25">
        <v>1368904.42</v>
      </c>
      <c r="I165" s="25">
        <v>260091.83979999999</v>
      </c>
      <c r="J165" s="25">
        <v>1628996.2597999999</v>
      </c>
    </row>
    <row r="166" spans="1:10" ht="33" x14ac:dyDescent="0.25">
      <c r="A166" s="5">
        <v>161</v>
      </c>
      <c r="B166" s="14" t="s">
        <v>680</v>
      </c>
      <c r="C166" s="15" t="s">
        <v>10</v>
      </c>
      <c r="D166" s="16" t="s">
        <v>681</v>
      </c>
      <c r="E166" s="17" t="s">
        <v>403</v>
      </c>
      <c r="F166" s="26" t="s">
        <v>682</v>
      </c>
      <c r="G166" s="18" t="s">
        <v>683</v>
      </c>
      <c r="H166" s="19">
        <v>994188.49</v>
      </c>
      <c r="I166" s="19">
        <v>188895.8131</v>
      </c>
      <c r="J166" s="19">
        <v>1183084.3030999999</v>
      </c>
    </row>
    <row r="167" spans="1:10" ht="33" x14ac:dyDescent="0.25">
      <c r="A167" s="5">
        <v>162</v>
      </c>
      <c r="B167" s="14" t="s">
        <v>684</v>
      </c>
      <c r="C167" s="15" t="s">
        <v>8</v>
      </c>
      <c r="D167" s="16" t="s">
        <v>685</v>
      </c>
      <c r="E167" s="17" t="s">
        <v>370</v>
      </c>
      <c r="F167" s="26" t="s">
        <v>686</v>
      </c>
      <c r="G167" s="18" t="s">
        <v>687</v>
      </c>
      <c r="H167" s="19">
        <v>281578.44</v>
      </c>
      <c r="I167" s="19">
        <v>53499.903599999998</v>
      </c>
      <c r="J167" s="19">
        <v>335078.34360000002</v>
      </c>
    </row>
    <row r="168" spans="1:10" ht="33" x14ac:dyDescent="0.25">
      <c r="A168" s="5">
        <v>163</v>
      </c>
      <c r="B168" s="14" t="s">
        <v>688</v>
      </c>
      <c r="C168" s="15" t="s">
        <v>10</v>
      </c>
      <c r="D168" s="16" t="s">
        <v>689</v>
      </c>
      <c r="E168" s="17" t="s">
        <v>370</v>
      </c>
      <c r="F168" s="26" t="s">
        <v>690</v>
      </c>
      <c r="G168" s="18" t="s">
        <v>691</v>
      </c>
      <c r="H168" s="19">
        <v>223096.76</v>
      </c>
      <c r="I168" s="19">
        <v>42388.384400000003</v>
      </c>
      <c r="J168" s="19">
        <v>265485.14439999999</v>
      </c>
    </row>
    <row r="169" spans="1:10" ht="33" x14ac:dyDescent="0.25">
      <c r="A169" s="5">
        <v>164</v>
      </c>
      <c r="B169" s="14" t="s">
        <v>692</v>
      </c>
      <c r="C169" s="15" t="s">
        <v>10</v>
      </c>
      <c r="D169" s="16" t="s">
        <v>689</v>
      </c>
      <c r="E169" s="17" t="s">
        <v>370</v>
      </c>
      <c r="F169" s="26" t="s">
        <v>693</v>
      </c>
      <c r="G169" s="18" t="s">
        <v>694</v>
      </c>
      <c r="H169" s="19">
        <v>857731.25</v>
      </c>
      <c r="I169" s="19">
        <v>162968.9375</v>
      </c>
      <c r="J169" s="19">
        <v>1020700.1875</v>
      </c>
    </row>
    <row r="170" spans="1:10" ht="33" x14ac:dyDescent="0.25">
      <c r="A170" s="5">
        <v>165</v>
      </c>
      <c r="B170" s="14" t="s">
        <v>695</v>
      </c>
      <c r="C170" s="15" t="s">
        <v>8</v>
      </c>
      <c r="D170" s="16" t="s">
        <v>696</v>
      </c>
      <c r="E170" s="17" t="s">
        <v>365</v>
      </c>
      <c r="F170" s="26" t="s">
        <v>697</v>
      </c>
      <c r="G170" s="18" t="s">
        <v>698</v>
      </c>
      <c r="H170" s="19">
        <v>708278.08</v>
      </c>
      <c r="I170" s="19">
        <v>134572.8352</v>
      </c>
      <c r="J170" s="19">
        <v>842850.91519999993</v>
      </c>
    </row>
    <row r="171" spans="1:10" ht="33" x14ac:dyDescent="0.25">
      <c r="A171" s="5">
        <v>166</v>
      </c>
      <c r="B171" s="14" t="s">
        <v>699</v>
      </c>
      <c r="C171" s="15" t="s">
        <v>8</v>
      </c>
      <c r="D171" s="16" t="s">
        <v>696</v>
      </c>
      <c r="E171" s="17" t="s">
        <v>365</v>
      </c>
      <c r="F171" s="26" t="s">
        <v>700</v>
      </c>
      <c r="G171" s="18" t="s">
        <v>701</v>
      </c>
      <c r="H171" s="19">
        <v>890221.07</v>
      </c>
      <c r="I171" s="19">
        <v>169142.00329999998</v>
      </c>
      <c r="J171" s="19">
        <v>1059363.0732999998</v>
      </c>
    </row>
    <row r="172" spans="1:10" ht="33" x14ac:dyDescent="0.25">
      <c r="A172" s="5">
        <v>167</v>
      </c>
      <c r="B172" s="14" t="s">
        <v>702</v>
      </c>
      <c r="C172" s="15" t="s">
        <v>8</v>
      </c>
      <c r="D172" s="16" t="s">
        <v>703</v>
      </c>
      <c r="E172" s="17" t="s">
        <v>365</v>
      </c>
      <c r="F172" s="26" t="s">
        <v>704</v>
      </c>
      <c r="G172" s="18" t="s">
        <v>705</v>
      </c>
      <c r="H172" s="19">
        <v>1478286.81</v>
      </c>
      <c r="I172" s="19">
        <v>280874.4939</v>
      </c>
      <c r="J172" s="19">
        <v>1759161.3039000002</v>
      </c>
    </row>
    <row r="173" spans="1:10" ht="33" x14ac:dyDescent="0.25">
      <c r="A173" s="5">
        <v>168</v>
      </c>
      <c r="B173" s="14" t="s">
        <v>706</v>
      </c>
      <c r="C173" s="15" t="s">
        <v>10</v>
      </c>
      <c r="D173" s="16" t="s">
        <v>707</v>
      </c>
      <c r="E173" s="17" t="s">
        <v>370</v>
      </c>
      <c r="F173" s="26" t="s">
        <v>708</v>
      </c>
      <c r="G173" s="18" t="s">
        <v>709</v>
      </c>
      <c r="H173" s="19">
        <v>957366.7</v>
      </c>
      <c r="I173" s="19">
        <v>181899.67299999998</v>
      </c>
      <c r="J173" s="19">
        <v>1139266.3729999999</v>
      </c>
    </row>
    <row r="174" spans="1:10" ht="33" x14ac:dyDescent="0.25">
      <c r="A174" s="5">
        <v>169</v>
      </c>
      <c r="B174" s="14" t="s">
        <v>710</v>
      </c>
      <c r="C174" s="15" t="s">
        <v>8</v>
      </c>
      <c r="D174" s="16" t="s">
        <v>711</v>
      </c>
      <c r="E174" s="17" t="s">
        <v>712</v>
      </c>
      <c r="F174" s="26" t="s">
        <v>713</v>
      </c>
      <c r="G174" s="18" t="s">
        <v>714</v>
      </c>
      <c r="H174" s="19">
        <v>1068915.08</v>
      </c>
      <c r="I174" s="19">
        <v>203093.86520000003</v>
      </c>
      <c r="J174" s="19">
        <v>1272008.9452000002</v>
      </c>
    </row>
    <row r="175" spans="1:10" ht="33" x14ac:dyDescent="0.25">
      <c r="A175" s="5">
        <v>170</v>
      </c>
      <c r="B175" s="14" t="s">
        <v>715</v>
      </c>
      <c r="C175" s="15" t="s">
        <v>8</v>
      </c>
      <c r="D175" s="16" t="s">
        <v>716</v>
      </c>
      <c r="E175" s="17" t="s">
        <v>403</v>
      </c>
      <c r="F175" s="26" t="s">
        <v>717</v>
      </c>
      <c r="G175" s="18" t="s">
        <v>718</v>
      </c>
      <c r="H175" s="19">
        <v>992022.5</v>
      </c>
      <c r="I175" s="19">
        <v>188484.27499999999</v>
      </c>
      <c r="J175" s="19">
        <v>1180506.7749999999</v>
      </c>
    </row>
    <row r="176" spans="1:10" ht="33" x14ac:dyDescent="0.25">
      <c r="A176" s="5">
        <v>171</v>
      </c>
      <c r="B176" s="14" t="s">
        <v>719</v>
      </c>
      <c r="C176" s="15" t="s">
        <v>10</v>
      </c>
      <c r="D176" s="16" t="s">
        <v>720</v>
      </c>
      <c r="E176" s="17" t="s">
        <v>403</v>
      </c>
      <c r="F176" s="26" t="s">
        <v>721</v>
      </c>
      <c r="G176" s="18" t="s">
        <v>722</v>
      </c>
      <c r="H176" s="19">
        <v>1052670.17</v>
      </c>
      <c r="I176" s="19">
        <v>200007.33229999998</v>
      </c>
      <c r="J176" s="19">
        <v>1252677.5022999998</v>
      </c>
    </row>
    <row r="177" spans="1:10" ht="33" x14ac:dyDescent="0.25">
      <c r="A177" s="5">
        <v>172</v>
      </c>
      <c r="B177" s="14" t="s">
        <v>723</v>
      </c>
      <c r="C177" s="15" t="s">
        <v>10</v>
      </c>
      <c r="D177" s="16" t="s">
        <v>720</v>
      </c>
      <c r="E177" s="17" t="s">
        <v>403</v>
      </c>
      <c r="F177" s="26" t="s">
        <v>724</v>
      </c>
      <c r="G177" s="18" t="s">
        <v>725</v>
      </c>
      <c r="H177" s="19">
        <v>2687991.11</v>
      </c>
      <c r="I177" s="19">
        <v>510718.31089999998</v>
      </c>
      <c r="J177" s="19">
        <v>3198709.4208999998</v>
      </c>
    </row>
    <row r="178" spans="1:10" ht="49.5" x14ac:dyDescent="0.25">
      <c r="A178" s="5">
        <v>173</v>
      </c>
      <c r="B178" s="14" t="s">
        <v>726</v>
      </c>
      <c r="C178" s="15" t="s">
        <v>8</v>
      </c>
      <c r="D178" s="16" t="s">
        <v>80</v>
      </c>
      <c r="E178" s="17" t="s">
        <v>370</v>
      </c>
      <c r="F178" s="26" t="s">
        <v>727</v>
      </c>
      <c r="G178" s="18" t="s">
        <v>728</v>
      </c>
      <c r="H178" s="19">
        <v>1073472.32</v>
      </c>
      <c r="I178" s="19">
        <v>203959.74080000003</v>
      </c>
      <c r="J178" s="19">
        <v>1277432.0608000001</v>
      </c>
    </row>
    <row r="179" spans="1:10" ht="33" x14ac:dyDescent="0.25">
      <c r="A179" s="5">
        <v>174</v>
      </c>
      <c r="B179" s="14" t="s">
        <v>729</v>
      </c>
      <c r="C179" s="15" t="s">
        <v>10</v>
      </c>
      <c r="D179" s="16" t="s">
        <v>730</v>
      </c>
      <c r="E179" s="17" t="s">
        <v>365</v>
      </c>
      <c r="F179" s="26" t="s">
        <v>731</v>
      </c>
      <c r="G179" s="18" t="s">
        <v>732</v>
      </c>
      <c r="H179" s="19">
        <v>775423.7</v>
      </c>
      <c r="I179" s="19">
        <v>147330.503</v>
      </c>
      <c r="J179" s="19">
        <v>922754.20299999998</v>
      </c>
    </row>
    <row r="180" spans="1:10" ht="33" x14ac:dyDescent="0.25">
      <c r="A180" s="5">
        <v>175</v>
      </c>
      <c r="B180" s="14" t="s">
        <v>733</v>
      </c>
      <c r="C180" s="15" t="s">
        <v>10</v>
      </c>
      <c r="D180" s="16" t="s">
        <v>730</v>
      </c>
      <c r="E180" s="17" t="s">
        <v>365</v>
      </c>
      <c r="F180" s="26" t="s">
        <v>734</v>
      </c>
      <c r="G180" s="18" t="s">
        <v>735</v>
      </c>
      <c r="H180" s="19">
        <v>1180463.46</v>
      </c>
      <c r="I180" s="19">
        <v>224288.05739999999</v>
      </c>
      <c r="J180" s="19">
        <v>1404751.5174</v>
      </c>
    </row>
    <row r="181" spans="1:10" ht="33" x14ac:dyDescent="0.25">
      <c r="A181" s="5">
        <v>176</v>
      </c>
      <c r="B181" s="14" t="s">
        <v>736</v>
      </c>
      <c r="C181" s="15" t="s">
        <v>8</v>
      </c>
      <c r="D181" s="16" t="s">
        <v>737</v>
      </c>
      <c r="E181" s="17" t="s">
        <v>712</v>
      </c>
      <c r="F181" s="26" t="s">
        <v>738</v>
      </c>
      <c r="G181" s="18" t="s">
        <v>739</v>
      </c>
      <c r="H181" s="19">
        <v>597812.68999999994</v>
      </c>
      <c r="I181" s="19">
        <v>113584.4111</v>
      </c>
      <c r="J181" s="19">
        <v>711397.10109999997</v>
      </c>
    </row>
    <row r="182" spans="1:10" ht="33" x14ac:dyDescent="0.25">
      <c r="A182" s="5">
        <v>177</v>
      </c>
      <c r="B182" s="14" t="s">
        <v>740</v>
      </c>
      <c r="C182" s="15" t="s">
        <v>10</v>
      </c>
      <c r="D182" s="16" t="s">
        <v>741</v>
      </c>
      <c r="E182" s="17" t="s">
        <v>712</v>
      </c>
      <c r="F182" s="26" t="s">
        <v>742</v>
      </c>
      <c r="G182" s="18" t="s">
        <v>743</v>
      </c>
      <c r="H182" s="19">
        <v>389877.84</v>
      </c>
      <c r="I182" s="19">
        <v>74076.789600000004</v>
      </c>
      <c r="J182" s="19">
        <v>463954.62960000004</v>
      </c>
    </row>
    <row r="183" spans="1:10" ht="33" x14ac:dyDescent="0.25">
      <c r="A183" s="5">
        <v>178</v>
      </c>
      <c r="B183" s="14" t="s">
        <v>744</v>
      </c>
      <c r="C183" s="15" t="s">
        <v>10</v>
      </c>
      <c r="D183" s="16" t="s">
        <v>741</v>
      </c>
      <c r="E183" s="17" t="s">
        <v>712</v>
      </c>
      <c r="F183" s="26" t="s">
        <v>745</v>
      </c>
      <c r="G183" s="18" t="s">
        <v>746</v>
      </c>
      <c r="H183" s="19">
        <v>1375402.38</v>
      </c>
      <c r="I183" s="19">
        <v>261326.45219999997</v>
      </c>
      <c r="J183" s="19">
        <v>1636728.8321999998</v>
      </c>
    </row>
    <row r="184" spans="1:10" ht="33" x14ac:dyDescent="0.25">
      <c r="A184" s="5">
        <v>179</v>
      </c>
      <c r="B184" s="14" t="s">
        <v>747</v>
      </c>
      <c r="C184" s="15" t="s">
        <v>8</v>
      </c>
      <c r="D184" s="16" t="s">
        <v>748</v>
      </c>
      <c r="E184" s="17" t="s">
        <v>403</v>
      </c>
      <c r="F184" s="26" t="s">
        <v>749</v>
      </c>
      <c r="G184" s="18" t="s">
        <v>750</v>
      </c>
      <c r="H184" s="19">
        <v>517671.13</v>
      </c>
      <c r="I184" s="19">
        <v>98357.5147</v>
      </c>
      <c r="J184" s="19">
        <v>616028.64470000006</v>
      </c>
    </row>
    <row r="185" spans="1:10" ht="33" x14ac:dyDescent="0.25">
      <c r="A185" s="5">
        <v>180</v>
      </c>
      <c r="B185" s="20" t="s">
        <v>751</v>
      </c>
      <c r="C185" s="21" t="s">
        <v>8</v>
      </c>
      <c r="D185" s="22" t="s">
        <v>752</v>
      </c>
      <c r="E185" s="23" t="s">
        <v>712</v>
      </c>
      <c r="F185" s="27" t="s">
        <v>753</v>
      </c>
      <c r="G185" s="24" t="s">
        <v>754</v>
      </c>
      <c r="H185" s="25">
        <v>773530</v>
      </c>
      <c r="I185" s="25">
        <v>146970.70000000001</v>
      </c>
      <c r="J185" s="25">
        <v>920500.7</v>
      </c>
    </row>
    <row r="186" spans="1:10" ht="33" x14ac:dyDescent="0.25">
      <c r="A186" s="5">
        <v>181</v>
      </c>
      <c r="B186" s="14" t="s">
        <v>755</v>
      </c>
      <c r="C186" s="15" t="s">
        <v>8</v>
      </c>
      <c r="D186" s="16" t="s">
        <v>756</v>
      </c>
      <c r="E186" s="17" t="s">
        <v>712</v>
      </c>
      <c r="F186" s="26" t="s">
        <v>757</v>
      </c>
      <c r="G186" s="18" t="s">
        <v>758</v>
      </c>
      <c r="H186" s="19">
        <v>1840302.17</v>
      </c>
      <c r="I186" s="19">
        <v>349657.41229999997</v>
      </c>
      <c r="J186" s="19">
        <v>2189959.5822999999</v>
      </c>
    </row>
    <row r="187" spans="1:10" ht="49.5" x14ac:dyDescent="0.25">
      <c r="A187" s="5">
        <v>182</v>
      </c>
      <c r="B187" s="14" t="s">
        <v>759</v>
      </c>
      <c r="C187" s="15" t="s">
        <v>8</v>
      </c>
      <c r="D187" s="16" t="s">
        <v>760</v>
      </c>
      <c r="E187" s="17" t="s">
        <v>12</v>
      </c>
      <c r="F187" s="26" t="s">
        <v>761</v>
      </c>
      <c r="G187" s="18" t="s">
        <v>762</v>
      </c>
      <c r="H187" s="19">
        <v>1844846.36</v>
      </c>
      <c r="I187" s="19">
        <v>350520.80840000004</v>
      </c>
      <c r="J187" s="19">
        <v>2195367.1684000003</v>
      </c>
    </row>
    <row r="188" spans="1:10" ht="33" x14ac:dyDescent="0.25">
      <c r="A188" s="5">
        <v>183</v>
      </c>
      <c r="B188" s="14" t="s">
        <v>763</v>
      </c>
      <c r="C188" s="15" t="s">
        <v>8</v>
      </c>
      <c r="D188" s="16" t="s">
        <v>764</v>
      </c>
      <c r="E188" s="17" t="s">
        <v>15</v>
      </c>
      <c r="F188" s="26" t="s">
        <v>765</v>
      </c>
      <c r="G188" s="18" t="s">
        <v>766</v>
      </c>
      <c r="H188" s="19">
        <v>950081.1</v>
      </c>
      <c r="I188" s="19">
        <v>180515.40899999999</v>
      </c>
      <c r="J188" s="19">
        <v>1130596.5090000001</v>
      </c>
    </row>
    <row r="189" spans="1:10" ht="33" x14ac:dyDescent="0.25">
      <c r="A189" s="5">
        <v>184</v>
      </c>
      <c r="B189" s="14" t="s">
        <v>767</v>
      </c>
      <c r="C189" s="15" t="s">
        <v>8</v>
      </c>
      <c r="D189" s="16" t="s">
        <v>764</v>
      </c>
      <c r="E189" s="17" t="s">
        <v>15</v>
      </c>
      <c r="F189" s="26" t="s">
        <v>768</v>
      </c>
      <c r="G189" s="18" t="s">
        <v>769</v>
      </c>
      <c r="H189" s="19">
        <v>1101700.26</v>
      </c>
      <c r="I189" s="19">
        <v>209323.04940000002</v>
      </c>
      <c r="J189" s="19">
        <v>1311023.3094000001</v>
      </c>
    </row>
    <row r="190" spans="1:10" ht="33" x14ac:dyDescent="0.25">
      <c r="A190" s="5">
        <v>185</v>
      </c>
      <c r="B190" s="14" t="s">
        <v>770</v>
      </c>
      <c r="C190" s="15" t="s">
        <v>8</v>
      </c>
      <c r="D190" s="16" t="s">
        <v>771</v>
      </c>
      <c r="E190" s="17" t="s">
        <v>15</v>
      </c>
      <c r="F190" s="26" t="s">
        <v>772</v>
      </c>
      <c r="G190" s="18" t="s">
        <v>773</v>
      </c>
      <c r="H190" s="19">
        <v>1002458.63</v>
      </c>
      <c r="I190" s="19">
        <v>190467.1397</v>
      </c>
      <c r="J190" s="19">
        <v>1192925.7697000001</v>
      </c>
    </row>
    <row r="191" spans="1:10" ht="33" x14ac:dyDescent="0.25">
      <c r="A191" s="5">
        <v>186</v>
      </c>
      <c r="B191" s="14" t="s">
        <v>774</v>
      </c>
      <c r="C191" s="15" t="s">
        <v>8</v>
      </c>
      <c r="D191" s="16" t="s">
        <v>775</v>
      </c>
      <c r="E191" s="17" t="s">
        <v>12</v>
      </c>
      <c r="F191" s="26" t="s">
        <v>776</v>
      </c>
      <c r="G191" s="18" t="s">
        <v>777</v>
      </c>
      <c r="H191" s="19">
        <v>586195.12</v>
      </c>
      <c r="I191" s="19">
        <v>111377.07279999999</v>
      </c>
      <c r="J191" s="19">
        <v>697572.19279999996</v>
      </c>
    </row>
    <row r="192" spans="1:10" ht="33" x14ac:dyDescent="0.25">
      <c r="A192" s="5">
        <v>187</v>
      </c>
      <c r="B192" s="14" t="s">
        <v>778</v>
      </c>
      <c r="C192" s="15" t="s">
        <v>8</v>
      </c>
      <c r="D192" s="16" t="s">
        <v>779</v>
      </c>
      <c r="E192" s="17" t="s">
        <v>15</v>
      </c>
      <c r="F192" s="26" t="s">
        <v>780</v>
      </c>
      <c r="G192" s="18" t="s">
        <v>781</v>
      </c>
      <c r="H192" s="19">
        <v>1559117.54</v>
      </c>
      <c r="I192" s="19">
        <v>296232.33260000002</v>
      </c>
      <c r="J192" s="19">
        <v>1855349.8726000001</v>
      </c>
    </row>
    <row r="193" spans="1:10" ht="33" x14ac:dyDescent="0.25">
      <c r="A193" s="5">
        <v>188</v>
      </c>
      <c r="B193" s="14" t="s">
        <v>782</v>
      </c>
      <c r="C193" s="15" t="s">
        <v>8</v>
      </c>
      <c r="D193" s="16" t="s">
        <v>783</v>
      </c>
      <c r="E193" s="17" t="s">
        <v>517</v>
      </c>
      <c r="F193" s="26" t="s">
        <v>784</v>
      </c>
      <c r="G193" s="18" t="s">
        <v>785</v>
      </c>
      <c r="H193" s="19">
        <v>1489412.11</v>
      </c>
      <c r="I193" s="19">
        <v>282988.30090000003</v>
      </c>
      <c r="J193" s="19">
        <v>1772400.4109</v>
      </c>
    </row>
    <row r="194" spans="1:10" ht="33" x14ac:dyDescent="0.25">
      <c r="A194" s="5">
        <v>189</v>
      </c>
      <c r="B194" s="14" t="s">
        <v>786</v>
      </c>
      <c r="C194" s="15" t="s">
        <v>8</v>
      </c>
      <c r="D194" s="16" t="s">
        <v>787</v>
      </c>
      <c r="E194" s="17" t="s">
        <v>517</v>
      </c>
      <c r="F194" s="26" t="s">
        <v>788</v>
      </c>
      <c r="G194" s="18" t="s">
        <v>789</v>
      </c>
      <c r="H194" s="19">
        <v>1350788.88</v>
      </c>
      <c r="I194" s="19">
        <v>256649.88719999997</v>
      </c>
      <c r="J194" s="19">
        <v>1607438.7671999999</v>
      </c>
    </row>
    <row r="195" spans="1:10" ht="33" x14ac:dyDescent="0.25">
      <c r="A195" s="5">
        <v>190</v>
      </c>
      <c r="B195" s="14" t="s">
        <v>790</v>
      </c>
      <c r="C195" s="15" t="s">
        <v>8</v>
      </c>
      <c r="D195" s="16" t="s">
        <v>791</v>
      </c>
      <c r="E195" s="17" t="s">
        <v>12</v>
      </c>
      <c r="F195" s="26" t="s">
        <v>792</v>
      </c>
      <c r="G195" s="18" t="s">
        <v>793</v>
      </c>
      <c r="H195" s="19">
        <v>1844634.14</v>
      </c>
      <c r="I195" s="19">
        <v>350480.4866</v>
      </c>
      <c r="J195" s="19">
        <v>2195114.6266000001</v>
      </c>
    </row>
    <row r="196" spans="1:10" ht="49.5" x14ac:dyDescent="0.25">
      <c r="A196" s="5">
        <v>191</v>
      </c>
      <c r="B196" s="14" t="s">
        <v>794</v>
      </c>
      <c r="C196" s="15" t="s">
        <v>8</v>
      </c>
      <c r="D196" s="16" t="s">
        <v>795</v>
      </c>
      <c r="E196" s="17" t="s">
        <v>12</v>
      </c>
      <c r="F196" s="26" t="s">
        <v>796</v>
      </c>
      <c r="G196" s="18" t="s">
        <v>797</v>
      </c>
      <c r="H196" s="19">
        <v>1844634.14</v>
      </c>
      <c r="I196" s="19">
        <v>350480.4866</v>
      </c>
      <c r="J196" s="19">
        <v>2195114.6266000001</v>
      </c>
    </row>
    <row r="197" spans="1:10" ht="33" x14ac:dyDescent="0.25">
      <c r="A197" s="5">
        <v>192</v>
      </c>
      <c r="B197" s="14" t="s">
        <v>798</v>
      </c>
      <c r="C197" s="15" t="s">
        <v>10</v>
      </c>
      <c r="D197" s="16" t="s">
        <v>799</v>
      </c>
      <c r="E197" s="17" t="s">
        <v>12</v>
      </c>
      <c r="F197" s="26" t="s">
        <v>800</v>
      </c>
      <c r="G197" s="18" t="s">
        <v>801</v>
      </c>
      <c r="H197" s="19">
        <v>2843745.34</v>
      </c>
      <c r="I197" s="19">
        <v>540311.61459999997</v>
      </c>
      <c r="J197" s="19">
        <v>3384056.9545999998</v>
      </c>
    </row>
    <row r="198" spans="1:10" ht="33" x14ac:dyDescent="0.25">
      <c r="A198" s="5">
        <v>193</v>
      </c>
      <c r="B198" s="14" t="s">
        <v>802</v>
      </c>
      <c r="C198" s="15" t="s">
        <v>8</v>
      </c>
      <c r="D198" s="16" t="s">
        <v>803</v>
      </c>
      <c r="E198" s="17" t="s">
        <v>712</v>
      </c>
      <c r="F198" s="26" t="s">
        <v>804</v>
      </c>
      <c r="G198" s="18" t="s">
        <v>805</v>
      </c>
      <c r="H198" s="19">
        <v>679332.6</v>
      </c>
      <c r="I198" s="19">
        <v>129073.194</v>
      </c>
      <c r="J198" s="19">
        <v>808405.79399999999</v>
      </c>
    </row>
    <row r="199" spans="1:10" ht="33" x14ac:dyDescent="0.25">
      <c r="A199" s="5">
        <v>194</v>
      </c>
      <c r="B199" s="14" t="s">
        <v>806</v>
      </c>
      <c r="C199" s="15" t="s">
        <v>8</v>
      </c>
      <c r="D199" s="16" t="s">
        <v>803</v>
      </c>
      <c r="E199" s="17" t="s">
        <v>712</v>
      </c>
      <c r="F199" s="26" t="s">
        <v>807</v>
      </c>
      <c r="G199" s="18" t="s">
        <v>808</v>
      </c>
      <c r="H199" s="19">
        <v>679332.6</v>
      </c>
      <c r="I199" s="19">
        <v>129073.194</v>
      </c>
      <c r="J199" s="19">
        <v>808405.79399999999</v>
      </c>
    </row>
    <row r="200" spans="1:10" ht="33" x14ac:dyDescent="0.25">
      <c r="A200" s="5">
        <v>195</v>
      </c>
      <c r="B200" s="14" t="s">
        <v>809</v>
      </c>
      <c r="C200" s="15" t="s">
        <v>8</v>
      </c>
      <c r="D200" s="16" t="s">
        <v>810</v>
      </c>
      <c r="E200" s="17" t="s">
        <v>517</v>
      </c>
      <c r="F200" s="26" t="s">
        <v>811</v>
      </c>
      <c r="G200" s="18" t="s">
        <v>812</v>
      </c>
      <c r="H200" s="19">
        <v>809291.88</v>
      </c>
      <c r="I200" s="19">
        <v>153765.4572</v>
      </c>
      <c r="J200" s="19">
        <v>963057.33719999995</v>
      </c>
    </row>
    <row r="201" spans="1:10" ht="33" x14ac:dyDescent="0.25">
      <c r="A201" s="5">
        <v>196</v>
      </c>
      <c r="B201" s="14" t="s">
        <v>813</v>
      </c>
      <c r="C201" s="15" t="s">
        <v>10</v>
      </c>
      <c r="D201" s="16" t="s">
        <v>814</v>
      </c>
      <c r="E201" s="17" t="s">
        <v>712</v>
      </c>
      <c r="F201" s="26" t="s">
        <v>815</v>
      </c>
      <c r="G201" s="18" t="s">
        <v>816</v>
      </c>
      <c r="H201" s="19">
        <v>1758585.35</v>
      </c>
      <c r="I201" s="19">
        <v>334131.21650000004</v>
      </c>
      <c r="J201" s="19">
        <v>2092716.5665000002</v>
      </c>
    </row>
    <row r="202" spans="1:10" ht="33" x14ac:dyDescent="0.25">
      <c r="A202" s="5">
        <v>197</v>
      </c>
      <c r="B202" s="14" t="s">
        <v>817</v>
      </c>
      <c r="C202" s="15" t="s">
        <v>8</v>
      </c>
      <c r="D202" s="16" t="s">
        <v>818</v>
      </c>
      <c r="E202" s="17" t="s">
        <v>15</v>
      </c>
      <c r="F202" s="26" t="s">
        <v>819</v>
      </c>
      <c r="G202" s="18" t="s">
        <v>820</v>
      </c>
      <c r="H202" s="19">
        <v>1721808.37</v>
      </c>
      <c r="I202" s="19">
        <v>327143.59030000004</v>
      </c>
      <c r="J202" s="19">
        <v>2048951.9603000002</v>
      </c>
    </row>
    <row r="203" spans="1:10" ht="33" x14ac:dyDescent="0.25">
      <c r="A203" s="5">
        <v>198</v>
      </c>
      <c r="B203" s="14" t="s">
        <v>821</v>
      </c>
      <c r="C203" s="15" t="s">
        <v>8</v>
      </c>
      <c r="D203" s="16" t="s">
        <v>822</v>
      </c>
      <c r="E203" s="17" t="s">
        <v>712</v>
      </c>
      <c r="F203" s="26" t="s">
        <v>823</v>
      </c>
      <c r="G203" s="18" t="s">
        <v>824</v>
      </c>
      <c r="H203" s="19">
        <v>1151134.99</v>
      </c>
      <c r="I203" s="19">
        <v>218715.64809999999</v>
      </c>
      <c r="J203" s="19">
        <v>1369850.6381000001</v>
      </c>
    </row>
    <row r="204" spans="1:10" ht="33" x14ac:dyDescent="0.25">
      <c r="A204" s="5">
        <v>199</v>
      </c>
      <c r="B204" s="14" t="s">
        <v>825</v>
      </c>
      <c r="C204" s="15" t="s">
        <v>10</v>
      </c>
      <c r="D204" s="16" t="s">
        <v>826</v>
      </c>
      <c r="E204" s="17" t="s">
        <v>15</v>
      </c>
      <c r="F204" s="26" t="s">
        <v>827</v>
      </c>
      <c r="G204" s="18" t="s">
        <v>828</v>
      </c>
      <c r="H204" s="19">
        <v>4635017.41</v>
      </c>
      <c r="I204" s="19">
        <v>880653.30790000001</v>
      </c>
      <c r="J204" s="19">
        <v>5515670.7179000005</v>
      </c>
    </row>
    <row r="205" spans="1:10" ht="33" x14ac:dyDescent="0.25">
      <c r="A205" s="5">
        <v>200</v>
      </c>
      <c r="B205" s="20" t="s">
        <v>829</v>
      </c>
      <c r="C205" s="21" t="s">
        <v>8</v>
      </c>
      <c r="D205" s="22" t="s">
        <v>830</v>
      </c>
      <c r="E205" s="23" t="s">
        <v>12</v>
      </c>
      <c r="F205" s="27" t="s">
        <v>831</v>
      </c>
      <c r="G205" s="24" t="s">
        <v>832</v>
      </c>
      <c r="H205" s="25">
        <v>1177509.8400000001</v>
      </c>
      <c r="I205" s="25">
        <v>223726.86960000001</v>
      </c>
      <c r="J205" s="25">
        <v>1401236.7096000002</v>
      </c>
    </row>
    <row r="206" spans="1:10" ht="33" x14ac:dyDescent="0.25">
      <c r="A206" s="5">
        <v>201</v>
      </c>
      <c r="B206" s="14" t="s">
        <v>833</v>
      </c>
      <c r="C206" s="15" t="s">
        <v>10</v>
      </c>
      <c r="D206" s="16" t="s">
        <v>834</v>
      </c>
      <c r="E206" s="17" t="s">
        <v>309</v>
      </c>
      <c r="F206" s="26" t="s">
        <v>835</v>
      </c>
      <c r="G206" s="18" t="s">
        <v>836</v>
      </c>
      <c r="H206" s="19">
        <v>8269545.2800000003</v>
      </c>
      <c r="I206" s="19">
        <v>1571213.6032</v>
      </c>
      <c r="J206" s="19">
        <v>9840758.883200001</v>
      </c>
    </row>
    <row r="207" spans="1:10" ht="33" x14ac:dyDescent="0.25">
      <c r="A207" s="5">
        <v>202</v>
      </c>
      <c r="B207" s="14" t="s">
        <v>837</v>
      </c>
      <c r="C207" s="15" t="s">
        <v>8</v>
      </c>
      <c r="D207" s="16" t="s">
        <v>838</v>
      </c>
      <c r="E207" s="17" t="s">
        <v>15</v>
      </c>
      <c r="F207" s="26" t="s">
        <v>839</v>
      </c>
      <c r="G207" s="18" t="s">
        <v>840</v>
      </c>
      <c r="H207" s="19">
        <v>867773.56</v>
      </c>
      <c r="I207" s="19">
        <v>164876.97640000001</v>
      </c>
      <c r="J207" s="19">
        <v>1032650.5364000001</v>
      </c>
    </row>
    <row r="208" spans="1:10" ht="33" x14ac:dyDescent="0.25">
      <c r="A208" s="5">
        <v>203</v>
      </c>
      <c r="B208" s="14" t="s">
        <v>841</v>
      </c>
      <c r="C208" s="15" t="s">
        <v>10</v>
      </c>
      <c r="D208" s="16" t="s">
        <v>842</v>
      </c>
      <c r="E208" s="17" t="s">
        <v>309</v>
      </c>
      <c r="F208" s="26" t="s">
        <v>843</v>
      </c>
      <c r="G208" s="18" t="s">
        <v>844</v>
      </c>
      <c r="H208" s="19">
        <v>3124733.05</v>
      </c>
      <c r="I208" s="19">
        <v>593699.27949999995</v>
      </c>
      <c r="J208" s="19">
        <v>3718432.3295</v>
      </c>
    </row>
    <row r="209" spans="1:10" ht="33" x14ac:dyDescent="0.25">
      <c r="A209" s="5">
        <v>204</v>
      </c>
      <c r="B209" s="14" t="s">
        <v>845</v>
      </c>
      <c r="C209" s="15" t="s">
        <v>8</v>
      </c>
      <c r="D209" s="16" t="s">
        <v>846</v>
      </c>
      <c r="E209" s="17" t="s">
        <v>309</v>
      </c>
      <c r="F209" s="26" t="s">
        <v>847</v>
      </c>
      <c r="G209" s="18" t="s">
        <v>848</v>
      </c>
      <c r="H209" s="19">
        <v>1708176.9</v>
      </c>
      <c r="I209" s="19">
        <v>324553.61099999998</v>
      </c>
      <c r="J209" s="19">
        <v>2032730.5109999999</v>
      </c>
    </row>
    <row r="210" spans="1:10" ht="33" x14ac:dyDescent="0.25">
      <c r="A210" s="5">
        <v>205</v>
      </c>
      <c r="B210" s="14" t="s">
        <v>849</v>
      </c>
      <c r="C210" s="15" t="s">
        <v>10</v>
      </c>
      <c r="D210" s="16" t="s">
        <v>850</v>
      </c>
      <c r="E210" s="17" t="s">
        <v>309</v>
      </c>
      <c r="F210" s="26" t="s">
        <v>851</v>
      </c>
      <c r="G210" s="18" t="s">
        <v>852</v>
      </c>
      <c r="H210" s="19">
        <v>664564.5</v>
      </c>
      <c r="I210" s="19">
        <v>126267.255</v>
      </c>
      <c r="J210" s="19">
        <v>790831.755</v>
      </c>
    </row>
    <row r="211" spans="1:10" ht="33" x14ac:dyDescent="0.25">
      <c r="A211" s="5">
        <v>206</v>
      </c>
      <c r="B211" s="14" t="s">
        <v>853</v>
      </c>
      <c r="C211" s="15" t="s">
        <v>8</v>
      </c>
      <c r="D211" s="16" t="s">
        <v>854</v>
      </c>
      <c r="E211" s="17" t="s">
        <v>309</v>
      </c>
      <c r="F211" s="26" t="s">
        <v>855</v>
      </c>
      <c r="G211" s="18" t="s">
        <v>856</v>
      </c>
      <c r="H211" s="19">
        <v>1501423.5</v>
      </c>
      <c r="I211" s="19">
        <v>285270.46500000003</v>
      </c>
      <c r="J211" s="19">
        <v>1786693.9650000001</v>
      </c>
    </row>
    <row r="212" spans="1:10" ht="33" x14ac:dyDescent="0.25">
      <c r="A212" s="5">
        <v>207</v>
      </c>
      <c r="B212" s="14" t="s">
        <v>857</v>
      </c>
      <c r="C212" s="15" t="s">
        <v>8</v>
      </c>
      <c r="D212" s="16" t="s">
        <v>858</v>
      </c>
      <c r="E212" s="17" t="s">
        <v>309</v>
      </c>
      <c r="F212" s="26" t="s">
        <v>859</v>
      </c>
      <c r="G212" s="18" t="s">
        <v>860</v>
      </c>
      <c r="H212" s="19">
        <v>1675687.08</v>
      </c>
      <c r="I212" s="19">
        <v>318380.54519999999</v>
      </c>
      <c r="J212" s="19">
        <v>1994067.6252000001</v>
      </c>
    </row>
    <row r="213" spans="1:10" ht="33" x14ac:dyDescent="0.25">
      <c r="A213" s="5">
        <v>208</v>
      </c>
      <c r="B213" s="14" t="s">
        <v>861</v>
      </c>
      <c r="C213" s="15" t="s">
        <v>10</v>
      </c>
      <c r="D213" s="16" t="s">
        <v>862</v>
      </c>
      <c r="E213" s="17" t="s">
        <v>44</v>
      </c>
      <c r="F213" s="26" t="s">
        <v>863</v>
      </c>
      <c r="G213" s="18" t="s">
        <v>864</v>
      </c>
      <c r="H213" s="19">
        <v>7357664.3300000001</v>
      </c>
      <c r="I213" s="19">
        <v>1397956.2227</v>
      </c>
      <c r="J213" s="19">
        <v>8755620.5526999999</v>
      </c>
    </row>
    <row r="214" spans="1:10" ht="33" x14ac:dyDescent="0.25">
      <c r="A214" s="5">
        <v>209</v>
      </c>
      <c r="B214" s="14" t="s">
        <v>865</v>
      </c>
      <c r="C214" s="15" t="s">
        <v>8</v>
      </c>
      <c r="D214" s="16" t="s">
        <v>866</v>
      </c>
      <c r="E214" s="17" t="s">
        <v>15</v>
      </c>
      <c r="F214" s="26" t="s">
        <v>867</v>
      </c>
      <c r="G214" s="18" t="s">
        <v>868</v>
      </c>
      <c r="H214" s="19">
        <v>1179675.83</v>
      </c>
      <c r="I214" s="19">
        <v>224138.40770000001</v>
      </c>
      <c r="J214" s="19">
        <v>1403814.2377000002</v>
      </c>
    </row>
    <row r="215" spans="1:10" ht="33" x14ac:dyDescent="0.25">
      <c r="A215" s="5">
        <v>210</v>
      </c>
      <c r="B215" s="14" t="s">
        <v>869</v>
      </c>
      <c r="C215" s="15" t="s">
        <v>8</v>
      </c>
      <c r="D215" s="16" t="s">
        <v>870</v>
      </c>
      <c r="E215" s="17" t="s">
        <v>44</v>
      </c>
      <c r="F215" s="26" t="s">
        <v>871</v>
      </c>
      <c r="G215" s="18" t="s">
        <v>872</v>
      </c>
      <c r="H215" s="19">
        <v>1190505.77</v>
      </c>
      <c r="I215" s="19">
        <v>226196.0963</v>
      </c>
      <c r="J215" s="19">
        <v>1416701.8663000001</v>
      </c>
    </row>
    <row r="216" spans="1:10" ht="33" x14ac:dyDescent="0.25">
      <c r="A216" s="5">
        <v>211</v>
      </c>
      <c r="B216" s="14" t="s">
        <v>873</v>
      </c>
      <c r="C216" s="15" t="s">
        <v>8</v>
      </c>
      <c r="D216" s="16" t="s">
        <v>874</v>
      </c>
      <c r="E216" s="17" t="s">
        <v>309</v>
      </c>
      <c r="F216" s="26" t="s">
        <v>875</v>
      </c>
      <c r="G216" s="18" t="s">
        <v>876</v>
      </c>
      <c r="H216" s="19">
        <v>679332.6</v>
      </c>
      <c r="I216" s="19">
        <v>129073.194</v>
      </c>
      <c r="J216" s="19">
        <v>808405.79399999999</v>
      </c>
    </row>
    <row r="217" spans="1:10" ht="33" x14ac:dyDescent="0.25">
      <c r="A217" s="5">
        <v>212</v>
      </c>
      <c r="B217" s="14" t="s">
        <v>877</v>
      </c>
      <c r="C217" s="15" t="s">
        <v>8</v>
      </c>
      <c r="D217" s="16" t="s">
        <v>878</v>
      </c>
      <c r="E217" s="17" t="s">
        <v>309</v>
      </c>
      <c r="F217" s="26" t="s">
        <v>879</v>
      </c>
      <c r="G217" s="18" t="s">
        <v>880</v>
      </c>
      <c r="H217" s="19">
        <v>958745.05</v>
      </c>
      <c r="I217" s="19">
        <v>182161.5595</v>
      </c>
      <c r="J217" s="19">
        <v>1140906.6095</v>
      </c>
    </row>
    <row r="218" spans="1:10" ht="33" x14ac:dyDescent="0.25">
      <c r="A218" s="5">
        <v>213</v>
      </c>
      <c r="B218" s="14" t="s">
        <v>881</v>
      </c>
      <c r="C218" s="15" t="s">
        <v>8</v>
      </c>
      <c r="D218" s="16" t="s">
        <v>882</v>
      </c>
      <c r="E218" s="17" t="s">
        <v>15</v>
      </c>
      <c r="F218" s="26" t="s">
        <v>883</v>
      </c>
      <c r="G218" s="18" t="s">
        <v>884</v>
      </c>
      <c r="H218" s="19">
        <v>1313967.08</v>
      </c>
      <c r="I218" s="19">
        <v>249653.7452</v>
      </c>
      <c r="J218" s="19">
        <v>1563620.8252000001</v>
      </c>
    </row>
    <row r="219" spans="1:10" ht="33" x14ac:dyDescent="0.25">
      <c r="A219" s="5">
        <v>214</v>
      </c>
      <c r="B219" s="14" t="s">
        <v>885</v>
      </c>
      <c r="C219" s="15" t="s">
        <v>10</v>
      </c>
      <c r="D219" s="16" t="s">
        <v>438</v>
      </c>
      <c r="E219" s="17" t="s">
        <v>309</v>
      </c>
      <c r="F219" s="26" t="s">
        <v>886</v>
      </c>
      <c r="G219" s="18" t="s">
        <v>887</v>
      </c>
      <c r="H219" s="19">
        <v>2706697.37</v>
      </c>
      <c r="I219" s="19">
        <v>514272.50030000001</v>
      </c>
      <c r="J219" s="19">
        <v>3220969.8703000001</v>
      </c>
    </row>
    <row r="220" spans="1:10" ht="33" x14ac:dyDescent="0.25">
      <c r="A220" s="5">
        <v>215</v>
      </c>
      <c r="B220" s="14" t="s">
        <v>888</v>
      </c>
      <c r="C220" s="15" t="s">
        <v>10</v>
      </c>
      <c r="D220" s="16" t="s">
        <v>438</v>
      </c>
      <c r="E220" s="17" t="s">
        <v>309</v>
      </c>
      <c r="F220" s="26" t="s">
        <v>889</v>
      </c>
      <c r="G220" s="18" t="s">
        <v>890</v>
      </c>
      <c r="H220" s="19">
        <v>4786045.8499999996</v>
      </c>
      <c r="I220" s="19">
        <v>909348.71149999998</v>
      </c>
      <c r="J220" s="19">
        <v>5695394.5614999998</v>
      </c>
    </row>
    <row r="221" spans="1:10" ht="33" x14ac:dyDescent="0.25">
      <c r="A221" s="5">
        <v>216</v>
      </c>
      <c r="B221" s="14" t="s">
        <v>891</v>
      </c>
      <c r="C221" s="15" t="s">
        <v>8</v>
      </c>
      <c r="D221" s="16" t="s">
        <v>892</v>
      </c>
      <c r="E221" s="17" t="s">
        <v>309</v>
      </c>
      <c r="F221" s="26" t="s">
        <v>893</v>
      </c>
      <c r="G221" s="18" t="s">
        <v>894</v>
      </c>
      <c r="H221" s="19">
        <v>1266315.3500000001</v>
      </c>
      <c r="I221" s="19">
        <v>240599.91650000002</v>
      </c>
      <c r="J221" s="19">
        <v>1506915.2665000001</v>
      </c>
    </row>
    <row r="222" spans="1:10" ht="33" x14ac:dyDescent="0.25">
      <c r="A222" s="5">
        <v>217</v>
      </c>
      <c r="B222" s="14" t="s">
        <v>895</v>
      </c>
      <c r="C222" s="15" t="s">
        <v>8</v>
      </c>
      <c r="D222" s="16" t="s">
        <v>896</v>
      </c>
      <c r="E222" s="17" t="s">
        <v>309</v>
      </c>
      <c r="F222" s="26" t="s">
        <v>897</v>
      </c>
      <c r="G222" s="18" t="s">
        <v>898</v>
      </c>
      <c r="H222" s="19">
        <v>1203501.7</v>
      </c>
      <c r="I222" s="19">
        <v>228665.323</v>
      </c>
      <c r="J222" s="19">
        <v>1432167.023</v>
      </c>
    </row>
    <row r="223" spans="1:10" ht="33" x14ac:dyDescent="0.25">
      <c r="A223" s="5">
        <v>218</v>
      </c>
      <c r="B223" s="14" t="s">
        <v>899</v>
      </c>
      <c r="C223" s="15" t="s">
        <v>8</v>
      </c>
      <c r="D223" s="16" t="s">
        <v>900</v>
      </c>
      <c r="E223" s="17" t="s">
        <v>44</v>
      </c>
      <c r="F223" s="26" t="s">
        <v>901</v>
      </c>
      <c r="G223" s="18" t="s">
        <v>902</v>
      </c>
      <c r="H223" s="19">
        <v>1326963.01</v>
      </c>
      <c r="I223" s="19">
        <v>252122.9719</v>
      </c>
      <c r="J223" s="19">
        <v>1579085.9819</v>
      </c>
    </row>
    <row r="224" spans="1:10" ht="33" x14ac:dyDescent="0.25">
      <c r="A224" s="5">
        <v>219</v>
      </c>
      <c r="B224" s="14" t="s">
        <v>903</v>
      </c>
      <c r="C224" s="15" t="s">
        <v>8</v>
      </c>
      <c r="D224" s="16" t="s">
        <v>490</v>
      </c>
      <c r="E224" s="17" t="s">
        <v>15</v>
      </c>
      <c r="F224" s="26" t="s">
        <v>904</v>
      </c>
      <c r="G224" s="18" t="s">
        <v>905</v>
      </c>
      <c r="H224" s="19">
        <v>1073542.42</v>
      </c>
      <c r="I224" s="19">
        <v>203973.05979999999</v>
      </c>
      <c r="J224" s="19">
        <v>1277515.4797999999</v>
      </c>
    </row>
    <row r="225" spans="1:10" ht="33" x14ac:dyDescent="0.25">
      <c r="A225" s="5">
        <v>220</v>
      </c>
      <c r="B225" s="20" t="s">
        <v>906</v>
      </c>
      <c r="C225" s="21" t="s">
        <v>8</v>
      </c>
      <c r="D225" s="22" t="s">
        <v>907</v>
      </c>
      <c r="E225" s="23" t="s">
        <v>309</v>
      </c>
      <c r="F225" s="27" t="s">
        <v>908</v>
      </c>
      <c r="G225" s="24" t="s">
        <v>909</v>
      </c>
      <c r="H225" s="25">
        <v>1844634.14</v>
      </c>
      <c r="I225" s="25">
        <v>350480.4866</v>
      </c>
      <c r="J225" s="25">
        <v>2195114.6266000001</v>
      </c>
    </row>
    <row r="226" spans="1:10" ht="33" x14ac:dyDescent="0.25">
      <c r="A226" s="5">
        <v>221</v>
      </c>
      <c r="B226" s="14" t="s">
        <v>910</v>
      </c>
      <c r="C226" s="15" t="s">
        <v>8</v>
      </c>
      <c r="D226" s="16" t="s">
        <v>911</v>
      </c>
      <c r="E226" s="17" t="s">
        <v>201</v>
      </c>
      <c r="F226" s="26" t="s">
        <v>912</v>
      </c>
      <c r="G226" s="18" t="s">
        <v>913</v>
      </c>
      <c r="H226" s="19">
        <v>1534897.86</v>
      </c>
      <c r="I226" s="19">
        <v>291630.59340000001</v>
      </c>
      <c r="J226" s="19">
        <v>1826528.4534</v>
      </c>
    </row>
    <row r="227" spans="1:10" ht="33" x14ac:dyDescent="0.25">
      <c r="A227" s="5">
        <v>222</v>
      </c>
      <c r="B227" s="14" t="s">
        <v>914</v>
      </c>
      <c r="C227" s="15" t="s">
        <v>8</v>
      </c>
      <c r="D227" s="16" t="s">
        <v>915</v>
      </c>
      <c r="E227" s="17" t="s">
        <v>148</v>
      </c>
      <c r="F227" s="26" t="s">
        <v>916</v>
      </c>
      <c r="G227" s="18" t="s">
        <v>917</v>
      </c>
      <c r="H227" s="19">
        <v>1155849.96</v>
      </c>
      <c r="I227" s="19">
        <v>219611.49239999999</v>
      </c>
      <c r="J227" s="19">
        <v>1375461.4523999998</v>
      </c>
    </row>
    <row r="228" spans="1:10" ht="33" x14ac:dyDescent="0.25">
      <c r="A228" s="5">
        <v>223</v>
      </c>
      <c r="B228" s="14" t="s">
        <v>918</v>
      </c>
      <c r="C228" s="15" t="s">
        <v>10</v>
      </c>
      <c r="D228" s="16" t="s">
        <v>919</v>
      </c>
      <c r="E228" s="17" t="s">
        <v>148</v>
      </c>
      <c r="F228" s="26" t="s">
        <v>920</v>
      </c>
      <c r="G228" s="18" t="s">
        <v>921</v>
      </c>
      <c r="H228" s="19">
        <v>3807610</v>
      </c>
      <c r="I228" s="19">
        <v>723445.9</v>
      </c>
      <c r="J228" s="19">
        <v>4531055.9000000004</v>
      </c>
    </row>
    <row r="229" spans="1:10" ht="33" x14ac:dyDescent="0.25">
      <c r="A229" s="5">
        <v>224</v>
      </c>
      <c r="B229" s="14" t="s">
        <v>922</v>
      </c>
      <c r="C229" s="15" t="s">
        <v>8</v>
      </c>
      <c r="D229" s="16" t="s">
        <v>923</v>
      </c>
      <c r="E229" s="17" t="s">
        <v>148</v>
      </c>
      <c r="F229" s="26" t="s">
        <v>924</v>
      </c>
      <c r="G229" s="18" t="s">
        <v>925</v>
      </c>
      <c r="H229" s="19">
        <v>1844880.28</v>
      </c>
      <c r="I229" s="19">
        <v>350527.25320000004</v>
      </c>
      <c r="J229" s="19">
        <v>2195407.5331999999</v>
      </c>
    </row>
    <row r="230" spans="1:10" ht="49.5" x14ac:dyDescent="0.25">
      <c r="A230" s="5">
        <v>225</v>
      </c>
      <c r="B230" s="14" t="s">
        <v>926</v>
      </c>
      <c r="C230" s="15" t="s">
        <v>8</v>
      </c>
      <c r="D230" s="16" t="s">
        <v>927</v>
      </c>
      <c r="E230" s="17" t="s">
        <v>148</v>
      </c>
      <c r="F230" s="26" t="s">
        <v>928</v>
      </c>
      <c r="G230" s="18" t="s">
        <v>929</v>
      </c>
      <c r="H230" s="19">
        <v>2119714.62</v>
      </c>
      <c r="I230" s="19">
        <v>402745.77780000004</v>
      </c>
      <c r="J230" s="19">
        <v>2522460.3978000004</v>
      </c>
    </row>
    <row r="231" spans="1:10" ht="33" x14ac:dyDescent="0.25">
      <c r="A231" s="5">
        <v>226</v>
      </c>
      <c r="B231" s="14" t="s">
        <v>930</v>
      </c>
      <c r="C231" s="15" t="s">
        <v>8</v>
      </c>
      <c r="D231" s="16" t="s">
        <v>931</v>
      </c>
      <c r="E231" s="17" t="s">
        <v>201</v>
      </c>
      <c r="F231" s="26" t="s">
        <v>932</v>
      </c>
      <c r="G231" s="18" t="s">
        <v>933</v>
      </c>
      <c r="H231" s="19">
        <v>1844634.14</v>
      </c>
      <c r="I231" s="19">
        <v>350480.4866</v>
      </c>
      <c r="J231" s="19">
        <v>2195114.6266000001</v>
      </c>
    </row>
    <row r="232" spans="1:10" ht="33" x14ac:dyDescent="0.25">
      <c r="A232" s="5">
        <v>227</v>
      </c>
      <c r="B232" s="14" t="s">
        <v>934</v>
      </c>
      <c r="C232" s="15" t="s">
        <v>8</v>
      </c>
      <c r="D232" s="16" t="s">
        <v>935</v>
      </c>
      <c r="E232" s="17" t="s">
        <v>201</v>
      </c>
      <c r="F232" s="26" t="s">
        <v>936</v>
      </c>
      <c r="G232" s="18" t="s">
        <v>937</v>
      </c>
      <c r="H232" s="19">
        <v>1199169.72</v>
      </c>
      <c r="I232" s="19">
        <v>227842.24679999999</v>
      </c>
      <c r="J232" s="19">
        <v>1427011.9668000001</v>
      </c>
    </row>
    <row r="233" spans="1:10" ht="33" x14ac:dyDescent="0.25">
      <c r="A233" s="5">
        <v>228</v>
      </c>
      <c r="B233" s="14" t="s">
        <v>938</v>
      </c>
      <c r="C233" s="15" t="s">
        <v>8</v>
      </c>
      <c r="D233" s="16" t="s">
        <v>939</v>
      </c>
      <c r="E233" s="17" t="s">
        <v>318</v>
      </c>
      <c r="F233" s="26" t="s">
        <v>940</v>
      </c>
      <c r="G233" s="18" t="s">
        <v>941</v>
      </c>
      <c r="H233" s="19">
        <v>1470312.04</v>
      </c>
      <c r="I233" s="19">
        <v>279359.28759999998</v>
      </c>
      <c r="J233" s="19">
        <v>1749671.3276</v>
      </c>
    </row>
    <row r="234" spans="1:10" ht="33" x14ac:dyDescent="0.25">
      <c r="A234" s="5">
        <v>229</v>
      </c>
      <c r="B234" s="14" t="s">
        <v>942</v>
      </c>
      <c r="C234" s="15" t="s">
        <v>10</v>
      </c>
      <c r="D234" s="16" t="s">
        <v>943</v>
      </c>
      <c r="E234" s="17" t="s">
        <v>201</v>
      </c>
      <c r="F234" s="26" t="s">
        <v>944</v>
      </c>
      <c r="G234" s="18" t="s">
        <v>945</v>
      </c>
      <c r="H234" s="19">
        <v>6036411.6500000004</v>
      </c>
      <c r="I234" s="19">
        <v>1146918.2135000001</v>
      </c>
      <c r="J234" s="19">
        <v>7183329.8635000009</v>
      </c>
    </row>
    <row r="235" spans="1:10" ht="33" x14ac:dyDescent="0.25">
      <c r="A235" s="5">
        <v>230</v>
      </c>
      <c r="B235" s="14" t="s">
        <v>946</v>
      </c>
      <c r="C235" s="15" t="s">
        <v>8</v>
      </c>
      <c r="D235" s="16" t="s">
        <v>947</v>
      </c>
      <c r="E235" s="17" t="s">
        <v>201</v>
      </c>
      <c r="F235" s="26" t="s">
        <v>948</v>
      </c>
      <c r="G235" s="18" t="s">
        <v>949</v>
      </c>
      <c r="H235" s="19">
        <v>1537063.85</v>
      </c>
      <c r="I235" s="19">
        <v>292042.13150000002</v>
      </c>
      <c r="J235" s="19">
        <v>1829105.9815000002</v>
      </c>
    </row>
    <row r="236" spans="1:10" ht="33" x14ac:dyDescent="0.25">
      <c r="A236" s="5">
        <v>231</v>
      </c>
      <c r="B236" s="14" t="s">
        <v>950</v>
      </c>
      <c r="C236" s="15" t="s">
        <v>8</v>
      </c>
      <c r="D236" s="16" t="s">
        <v>951</v>
      </c>
      <c r="E236" s="17" t="s">
        <v>148</v>
      </c>
      <c r="F236" s="26" t="s">
        <v>952</v>
      </c>
      <c r="G236" s="18" t="s">
        <v>953</v>
      </c>
      <c r="H236" s="19">
        <v>1385838.5</v>
      </c>
      <c r="I236" s="19">
        <v>263309.315</v>
      </c>
      <c r="J236" s="19">
        <v>1649147.8149999999</v>
      </c>
    </row>
    <row r="237" spans="1:10" ht="33" x14ac:dyDescent="0.25">
      <c r="A237" s="5">
        <v>232</v>
      </c>
      <c r="B237" s="14" t="s">
        <v>954</v>
      </c>
      <c r="C237" s="15" t="s">
        <v>10</v>
      </c>
      <c r="D237" s="16" t="s">
        <v>955</v>
      </c>
      <c r="E237" s="17" t="s">
        <v>143</v>
      </c>
      <c r="F237" s="26" t="s">
        <v>956</v>
      </c>
      <c r="G237" s="18" t="s">
        <v>957</v>
      </c>
      <c r="H237" s="19">
        <v>5663861.71</v>
      </c>
      <c r="I237" s="19">
        <v>1076133.7249</v>
      </c>
      <c r="J237" s="19">
        <v>6739995.4348999998</v>
      </c>
    </row>
    <row r="238" spans="1:10" ht="33" x14ac:dyDescent="0.25">
      <c r="A238" s="5">
        <v>233</v>
      </c>
      <c r="B238" s="14" t="s">
        <v>958</v>
      </c>
      <c r="C238" s="15" t="s">
        <v>8</v>
      </c>
      <c r="D238" s="16" t="s">
        <v>959</v>
      </c>
      <c r="E238" s="17" t="s">
        <v>148</v>
      </c>
      <c r="F238" s="26" t="s">
        <v>960</v>
      </c>
      <c r="G238" s="18" t="s">
        <v>961</v>
      </c>
      <c r="H238" s="19">
        <v>1749330.67</v>
      </c>
      <c r="I238" s="19">
        <v>332372.8273</v>
      </c>
      <c r="J238" s="19">
        <v>2081703.4972999999</v>
      </c>
    </row>
    <row r="239" spans="1:10" ht="33" x14ac:dyDescent="0.25">
      <c r="A239" s="5">
        <v>234</v>
      </c>
      <c r="B239" s="14" t="s">
        <v>962</v>
      </c>
      <c r="C239" s="15" t="s">
        <v>8</v>
      </c>
      <c r="D239" s="16" t="s">
        <v>963</v>
      </c>
      <c r="E239" s="17" t="s">
        <v>318</v>
      </c>
      <c r="F239" s="26" t="s">
        <v>964</v>
      </c>
      <c r="G239" s="18" t="s">
        <v>965</v>
      </c>
      <c r="H239" s="19">
        <v>1281477.26</v>
      </c>
      <c r="I239" s="19">
        <v>243480.67939999999</v>
      </c>
      <c r="J239" s="19">
        <v>1524957.9394</v>
      </c>
    </row>
    <row r="240" spans="1:10" ht="33" x14ac:dyDescent="0.25">
      <c r="A240" s="5">
        <v>235</v>
      </c>
      <c r="B240" s="14" t="s">
        <v>966</v>
      </c>
      <c r="C240" s="15" t="s">
        <v>8</v>
      </c>
      <c r="D240" s="16" t="s">
        <v>967</v>
      </c>
      <c r="E240" s="17" t="s">
        <v>201</v>
      </c>
      <c r="F240" s="26" t="s">
        <v>968</v>
      </c>
      <c r="G240" s="18" t="s">
        <v>969</v>
      </c>
      <c r="H240" s="19">
        <v>1844879.9</v>
      </c>
      <c r="I240" s="19">
        <v>350527.18099999998</v>
      </c>
      <c r="J240" s="19">
        <v>2195407.0809999998</v>
      </c>
    </row>
    <row r="241" spans="1:10" ht="33" x14ac:dyDescent="0.25">
      <c r="A241" s="5">
        <v>236</v>
      </c>
      <c r="B241" s="14" t="s">
        <v>970</v>
      </c>
      <c r="C241" s="15" t="s">
        <v>8</v>
      </c>
      <c r="D241" s="16" t="s">
        <v>971</v>
      </c>
      <c r="E241" s="17" t="s">
        <v>143</v>
      </c>
      <c r="F241" s="26" t="s">
        <v>972</v>
      </c>
      <c r="G241" s="18" t="s">
        <v>973</v>
      </c>
      <c r="H241" s="19">
        <v>662004.69999999995</v>
      </c>
      <c r="I241" s="19">
        <v>125780.893</v>
      </c>
      <c r="J241" s="19">
        <v>787785.59299999999</v>
      </c>
    </row>
    <row r="242" spans="1:10" ht="33" x14ac:dyDescent="0.25">
      <c r="A242" s="5">
        <v>237</v>
      </c>
      <c r="B242" s="14" t="s">
        <v>974</v>
      </c>
      <c r="C242" s="15" t="s">
        <v>8</v>
      </c>
      <c r="D242" s="16" t="s">
        <v>975</v>
      </c>
      <c r="E242" s="17" t="s">
        <v>201</v>
      </c>
      <c r="F242" s="26" t="s">
        <v>976</v>
      </c>
      <c r="G242" s="18" t="s">
        <v>977</v>
      </c>
      <c r="H242" s="19">
        <v>1809978.34</v>
      </c>
      <c r="I242" s="19">
        <v>343895.88460000005</v>
      </c>
      <c r="J242" s="19">
        <v>2153874.2246000003</v>
      </c>
    </row>
    <row r="243" spans="1:10" ht="33" x14ac:dyDescent="0.25">
      <c r="A243" s="5">
        <v>238</v>
      </c>
      <c r="B243" s="14" t="s">
        <v>978</v>
      </c>
      <c r="C243" s="15" t="s">
        <v>8</v>
      </c>
      <c r="D243" s="16" t="s">
        <v>979</v>
      </c>
      <c r="E243" s="17" t="s">
        <v>143</v>
      </c>
      <c r="F243" s="26" t="s">
        <v>980</v>
      </c>
      <c r="G243" s="18" t="s">
        <v>981</v>
      </c>
      <c r="H243" s="19">
        <v>1259817.3799999999</v>
      </c>
      <c r="I243" s="19">
        <v>239365.30219999998</v>
      </c>
      <c r="J243" s="19">
        <v>1499182.6821999999</v>
      </c>
    </row>
    <row r="244" spans="1:10" ht="33" x14ac:dyDescent="0.25">
      <c r="A244" s="5">
        <v>239</v>
      </c>
      <c r="B244" s="14" t="s">
        <v>982</v>
      </c>
      <c r="C244" s="15" t="s">
        <v>8</v>
      </c>
      <c r="D244" s="16" t="s">
        <v>983</v>
      </c>
      <c r="E244" s="17" t="s">
        <v>318</v>
      </c>
      <c r="F244" s="26" t="s">
        <v>984</v>
      </c>
      <c r="G244" s="18" t="s">
        <v>985</v>
      </c>
      <c r="H244" s="19">
        <v>1495910.08</v>
      </c>
      <c r="I244" s="19">
        <v>284222.91519999999</v>
      </c>
      <c r="J244" s="19">
        <v>1780132.9952</v>
      </c>
    </row>
    <row r="245" spans="1:10" ht="33" x14ac:dyDescent="0.25">
      <c r="A245" s="5">
        <v>240</v>
      </c>
      <c r="B245" s="20" t="s">
        <v>986</v>
      </c>
      <c r="C245" s="21" t="s">
        <v>8</v>
      </c>
      <c r="D245" s="22" t="s">
        <v>987</v>
      </c>
      <c r="E245" s="23" t="s">
        <v>318</v>
      </c>
      <c r="F245" s="27" t="s">
        <v>988</v>
      </c>
      <c r="G245" s="24" t="s">
        <v>989</v>
      </c>
      <c r="H245" s="25">
        <v>1969080</v>
      </c>
      <c r="I245" s="25">
        <v>374125.2</v>
      </c>
      <c r="J245" s="25">
        <v>2343205.2000000002</v>
      </c>
    </row>
    <row r="246" spans="1:10" ht="33" x14ac:dyDescent="0.25">
      <c r="A246" s="5">
        <v>241</v>
      </c>
      <c r="B246" s="14" t="s">
        <v>990</v>
      </c>
      <c r="C246" s="15" t="s">
        <v>10</v>
      </c>
      <c r="D246" s="16" t="s">
        <v>991</v>
      </c>
      <c r="E246" s="17" t="s">
        <v>196</v>
      </c>
      <c r="F246" s="26" t="s">
        <v>992</v>
      </c>
      <c r="G246" s="18" t="s">
        <v>993</v>
      </c>
      <c r="H246" s="19">
        <v>6061812.7800000003</v>
      </c>
      <c r="I246" s="19">
        <v>1151744.4282</v>
      </c>
      <c r="J246" s="19">
        <v>7213557.2082000002</v>
      </c>
    </row>
    <row r="247" spans="1:10" ht="33" x14ac:dyDescent="0.25">
      <c r="A247" s="5">
        <v>242</v>
      </c>
      <c r="B247" s="14" t="s">
        <v>994</v>
      </c>
      <c r="C247" s="15" t="s">
        <v>10</v>
      </c>
      <c r="D247" s="16" t="s">
        <v>995</v>
      </c>
      <c r="E247" s="17" t="s">
        <v>246</v>
      </c>
      <c r="F247" s="26" t="s">
        <v>996</v>
      </c>
      <c r="G247" s="18" t="s">
        <v>997</v>
      </c>
      <c r="H247" s="19">
        <v>1431521.16</v>
      </c>
      <c r="I247" s="19">
        <v>271989.02039999998</v>
      </c>
      <c r="J247" s="19">
        <v>1703510.1804</v>
      </c>
    </row>
    <row r="248" spans="1:10" ht="33" x14ac:dyDescent="0.25">
      <c r="A248" s="5">
        <v>243</v>
      </c>
      <c r="B248" s="14" t="s">
        <v>998</v>
      </c>
      <c r="C248" s="15" t="s">
        <v>8</v>
      </c>
      <c r="D248" s="16" t="s">
        <v>999</v>
      </c>
      <c r="E248" s="17" t="s">
        <v>237</v>
      </c>
      <c r="F248" s="26" t="s">
        <v>1000</v>
      </c>
      <c r="G248" s="18" t="s">
        <v>1001</v>
      </c>
      <c r="H248" s="19">
        <v>1844880.28</v>
      </c>
      <c r="I248" s="19">
        <v>350527.25320000004</v>
      </c>
      <c r="J248" s="19">
        <v>2195407.5331999999</v>
      </c>
    </row>
    <row r="249" spans="1:10" ht="49.5" x14ac:dyDescent="0.25">
      <c r="A249" s="5">
        <v>244</v>
      </c>
      <c r="B249" s="14" t="s">
        <v>1002</v>
      </c>
      <c r="C249" s="15" t="s">
        <v>10</v>
      </c>
      <c r="D249" s="16" t="s">
        <v>1003</v>
      </c>
      <c r="E249" s="17" t="s">
        <v>232</v>
      </c>
      <c r="F249" s="26" t="s">
        <v>1004</v>
      </c>
      <c r="G249" s="18" t="s">
        <v>1005</v>
      </c>
      <c r="H249" s="19">
        <v>5109368.78</v>
      </c>
      <c r="I249" s="19">
        <v>970780.0682000001</v>
      </c>
      <c r="J249" s="19">
        <v>6080148.8482000008</v>
      </c>
    </row>
    <row r="250" spans="1:10" ht="33" x14ac:dyDescent="0.25">
      <c r="A250" s="5">
        <v>245</v>
      </c>
      <c r="B250" s="14" t="s">
        <v>1006</v>
      </c>
      <c r="C250" s="15" t="s">
        <v>8</v>
      </c>
      <c r="D250" s="16" t="s">
        <v>1007</v>
      </c>
      <c r="E250" s="17" t="s">
        <v>246</v>
      </c>
      <c r="F250" s="26" t="s">
        <v>1008</v>
      </c>
      <c r="G250" s="18" t="s">
        <v>1009</v>
      </c>
      <c r="H250" s="19">
        <v>1844880.03</v>
      </c>
      <c r="I250" s="19">
        <v>350527.20569999999</v>
      </c>
      <c r="J250" s="19">
        <v>2195407.2357000001</v>
      </c>
    </row>
    <row r="251" spans="1:10" ht="33" x14ac:dyDescent="0.25">
      <c r="A251" s="5">
        <v>246</v>
      </c>
      <c r="B251" s="14" t="s">
        <v>1010</v>
      </c>
      <c r="C251" s="15" t="s">
        <v>8</v>
      </c>
      <c r="D251" s="16" t="s">
        <v>1011</v>
      </c>
      <c r="E251" s="17" t="s">
        <v>165</v>
      </c>
      <c r="F251" s="26" t="s">
        <v>1012</v>
      </c>
      <c r="G251" s="18" t="s">
        <v>1013</v>
      </c>
      <c r="H251" s="19">
        <v>1844491.39</v>
      </c>
      <c r="I251" s="19">
        <v>350453.36410000001</v>
      </c>
      <c r="J251" s="19">
        <v>2194944.7541</v>
      </c>
    </row>
    <row r="252" spans="1:10" ht="33" x14ac:dyDescent="0.25">
      <c r="A252" s="5">
        <v>247</v>
      </c>
      <c r="B252" s="14" t="s">
        <v>1014</v>
      </c>
      <c r="C252" s="15" t="s">
        <v>8</v>
      </c>
      <c r="D252" s="16" t="s">
        <v>1015</v>
      </c>
      <c r="E252" s="17" t="s">
        <v>237</v>
      </c>
      <c r="F252" s="26" t="s">
        <v>1016</v>
      </c>
      <c r="G252" s="18" t="s">
        <v>1017</v>
      </c>
      <c r="H252" s="19">
        <v>1504574.03</v>
      </c>
      <c r="I252" s="19">
        <v>285869.06570000004</v>
      </c>
      <c r="J252" s="19">
        <v>1790443.0956999999</v>
      </c>
    </row>
    <row r="253" spans="1:10" ht="33" x14ac:dyDescent="0.25">
      <c r="A253" s="5">
        <v>248</v>
      </c>
      <c r="B253" s="14" t="s">
        <v>1018</v>
      </c>
      <c r="C253" s="15" t="s">
        <v>8</v>
      </c>
      <c r="D253" s="16" t="s">
        <v>1019</v>
      </c>
      <c r="E253" s="17" t="s">
        <v>201</v>
      </c>
      <c r="F253" s="26" t="s">
        <v>1020</v>
      </c>
      <c r="G253" s="18" t="s">
        <v>1021</v>
      </c>
      <c r="H253" s="19">
        <v>1277539.1000000001</v>
      </c>
      <c r="I253" s="19">
        <v>242732.42900000003</v>
      </c>
      <c r="J253" s="19">
        <v>1520271.5290000001</v>
      </c>
    </row>
    <row r="254" spans="1:10" ht="33" x14ac:dyDescent="0.25">
      <c r="A254" s="5">
        <v>249</v>
      </c>
      <c r="B254" s="14" t="s">
        <v>1022</v>
      </c>
      <c r="C254" s="15" t="s">
        <v>8</v>
      </c>
      <c r="D254" s="16" t="s">
        <v>1023</v>
      </c>
      <c r="E254" s="17" t="s">
        <v>232</v>
      </c>
      <c r="F254" s="26" t="s">
        <v>1024</v>
      </c>
      <c r="G254" s="18" t="s">
        <v>1025</v>
      </c>
      <c r="H254" s="19">
        <v>1844535.69</v>
      </c>
      <c r="I254" s="19">
        <v>350461.78110000002</v>
      </c>
      <c r="J254" s="19">
        <v>2194997.4710999997</v>
      </c>
    </row>
    <row r="255" spans="1:10" ht="33" x14ac:dyDescent="0.25">
      <c r="A255" s="5">
        <v>250</v>
      </c>
      <c r="B255" s="14" t="s">
        <v>1026</v>
      </c>
      <c r="C255" s="15" t="s">
        <v>8</v>
      </c>
      <c r="D255" s="16" t="s">
        <v>1027</v>
      </c>
      <c r="E255" s="17" t="s">
        <v>174</v>
      </c>
      <c r="F255" s="26" t="s">
        <v>1028</v>
      </c>
      <c r="G255" s="18" t="s">
        <v>1029</v>
      </c>
      <c r="H255" s="19">
        <v>1796982.41</v>
      </c>
      <c r="I255" s="19">
        <v>341426.65789999999</v>
      </c>
      <c r="J255" s="19">
        <v>2138409.0679000001</v>
      </c>
    </row>
    <row r="256" spans="1:10" ht="33" x14ac:dyDescent="0.25">
      <c r="A256" s="5">
        <v>251</v>
      </c>
      <c r="B256" s="14" t="s">
        <v>1030</v>
      </c>
      <c r="C256" s="15" t="s">
        <v>8</v>
      </c>
      <c r="D256" s="16" t="s">
        <v>1031</v>
      </c>
      <c r="E256" s="17" t="s">
        <v>271</v>
      </c>
      <c r="F256" s="26" t="s">
        <v>1032</v>
      </c>
      <c r="G256" s="18" t="s">
        <v>1033</v>
      </c>
      <c r="H256" s="19">
        <v>1242489.48</v>
      </c>
      <c r="I256" s="19">
        <v>236073.0012</v>
      </c>
      <c r="J256" s="19">
        <v>1478562.4812</v>
      </c>
    </row>
    <row r="257" spans="1:10" ht="33" x14ac:dyDescent="0.25">
      <c r="A257" s="5">
        <v>252</v>
      </c>
      <c r="B257" s="14" t="s">
        <v>1034</v>
      </c>
      <c r="C257" s="15" t="s">
        <v>8</v>
      </c>
      <c r="D257" s="16" t="s">
        <v>1035</v>
      </c>
      <c r="E257" s="17" t="s">
        <v>271</v>
      </c>
      <c r="F257" s="26" t="s">
        <v>1036</v>
      </c>
      <c r="G257" s="18" t="s">
        <v>1037</v>
      </c>
      <c r="H257" s="19">
        <v>1844634.14</v>
      </c>
      <c r="I257" s="19">
        <v>350480.4866</v>
      </c>
      <c r="J257" s="19">
        <v>2195114.6266000001</v>
      </c>
    </row>
    <row r="258" spans="1:10" ht="33" x14ac:dyDescent="0.25">
      <c r="A258" s="5">
        <v>253</v>
      </c>
      <c r="B258" s="14" t="s">
        <v>1038</v>
      </c>
      <c r="C258" s="15" t="s">
        <v>8</v>
      </c>
      <c r="D258" s="16" t="s">
        <v>1039</v>
      </c>
      <c r="E258" s="17" t="s">
        <v>201</v>
      </c>
      <c r="F258" s="26" t="s">
        <v>1040</v>
      </c>
      <c r="G258" s="18" t="s">
        <v>1041</v>
      </c>
      <c r="H258" s="19">
        <v>699220.31</v>
      </c>
      <c r="I258" s="19">
        <v>132851.85890000002</v>
      </c>
      <c r="J258" s="19">
        <v>832072.16890000005</v>
      </c>
    </row>
    <row r="259" spans="1:10" ht="33" x14ac:dyDescent="0.25">
      <c r="A259" s="5">
        <v>254</v>
      </c>
      <c r="B259" s="14" t="s">
        <v>1042</v>
      </c>
      <c r="C259" s="15" t="s">
        <v>8</v>
      </c>
      <c r="D259" s="16" t="s">
        <v>1043</v>
      </c>
      <c r="E259" s="17" t="s">
        <v>237</v>
      </c>
      <c r="F259" s="26" t="s">
        <v>1044</v>
      </c>
      <c r="G259" s="18" t="s">
        <v>1045</v>
      </c>
      <c r="H259" s="19">
        <v>1844634.14</v>
      </c>
      <c r="I259" s="19">
        <v>350480.4866</v>
      </c>
      <c r="J259" s="19">
        <v>2195114.6266000001</v>
      </c>
    </row>
    <row r="260" spans="1:10" ht="33" x14ac:dyDescent="0.25">
      <c r="A260" s="5">
        <v>255</v>
      </c>
      <c r="B260" s="14" t="s">
        <v>1046</v>
      </c>
      <c r="C260" s="15" t="s">
        <v>8</v>
      </c>
      <c r="D260" s="16" t="s">
        <v>1047</v>
      </c>
      <c r="E260" s="17" t="s">
        <v>165</v>
      </c>
      <c r="F260" s="26" t="s">
        <v>1048</v>
      </c>
      <c r="G260" s="18" t="s">
        <v>1049</v>
      </c>
      <c r="H260" s="19">
        <v>1248987.44</v>
      </c>
      <c r="I260" s="19">
        <v>237307.61359999998</v>
      </c>
      <c r="J260" s="19">
        <v>1486295.0536</v>
      </c>
    </row>
    <row r="261" spans="1:10" ht="33" x14ac:dyDescent="0.25">
      <c r="A261" s="5">
        <v>256</v>
      </c>
      <c r="B261" s="14" t="s">
        <v>1050</v>
      </c>
      <c r="C261" s="15" t="s">
        <v>8</v>
      </c>
      <c r="D261" s="16" t="s">
        <v>1051</v>
      </c>
      <c r="E261" s="17" t="s">
        <v>187</v>
      </c>
      <c r="F261" s="26" t="s">
        <v>1052</v>
      </c>
      <c r="G261" s="18" t="s">
        <v>1053</v>
      </c>
      <c r="H261" s="19">
        <v>1532731.87</v>
      </c>
      <c r="I261" s="19">
        <v>291219.05530000001</v>
      </c>
      <c r="J261" s="19">
        <v>1823950.9253000002</v>
      </c>
    </row>
    <row r="262" spans="1:10" ht="33" x14ac:dyDescent="0.25">
      <c r="A262" s="5">
        <v>257</v>
      </c>
      <c r="B262" s="14" t="s">
        <v>1054</v>
      </c>
      <c r="C262" s="15" t="s">
        <v>8</v>
      </c>
      <c r="D262" s="16" t="s">
        <v>1055</v>
      </c>
      <c r="E262" s="17" t="s">
        <v>201</v>
      </c>
      <c r="F262" s="26" t="s">
        <v>1056</v>
      </c>
      <c r="G262" s="18" t="s">
        <v>1057</v>
      </c>
      <c r="H262" s="19">
        <v>1528793.71</v>
      </c>
      <c r="I262" s="19">
        <v>290470.80489999999</v>
      </c>
      <c r="J262" s="19">
        <v>1819264.5148999998</v>
      </c>
    </row>
    <row r="263" spans="1:10" ht="33" x14ac:dyDescent="0.25">
      <c r="A263" s="5">
        <v>258</v>
      </c>
      <c r="B263" s="14" t="s">
        <v>1058</v>
      </c>
      <c r="C263" s="15" t="s">
        <v>8</v>
      </c>
      <c r="D263" s="16" t="s">
        <v>1059</v>
      </c>
      <c r="E263" s="17" t="s">
        <v>174</v>
      </c>
      <c r="F263" s="26" t="s">
        <v>1060</v>
      </c>
      <c r="G263" s="18" t="s">
        <v>1061</v>
      </c>
      <c r="H263" s="19">
        <v>1235991.52</v>
      </c>
      <c r="I263" s="19">
        <v>234838.38880000002</v>
      </c>
      <c r="J263" s="19">
        <v>1470829.9088000001</v>
      </c>
    </row>
    <row r="264" spans="1:10" ht="33" x14ac:dyDescent="0.25">
      <c r="A264" s="5">
        <v>259</v>
      </c>
      <c r="B264" s="14" t="s">
        <v>1062</v>
      </c>
      <c r="C264" s="15" t="s">
        <v>8</v>
      </c>
      <c r="D264" s="16" t="s">
        <v>1063</v>
      </c>
      <c r="E264" s="17" t="s">
        <v>201</v>
      </c>
      <c r="F264" s="26" t="s">
        <v>1064</v>
      </c>
      <c r="G264" s="18" t="s">
        <v>1065</v>
      </c>
      <c r="H264" s="19">
        <v>1470312.04</v>
      </c>
      <c r="I264" s="19">
        <v>279359.28759999998</v>
      </c>
      <c r="J264" s="19">
        <v>1749671.3276</v>
      </c>
    </row>
    <row r="265" spans="1:10" ht="33" x14ac:dyDescent="0.25">
      <c r="A265" s="5">
        <v>260</v>
      </c>
      <c r="B265" s="20" t="s">
        <v>1066</v>
      </c>
      <c r="C265" s="21" t="s">
        <v>8</v>
      </c>
      <c r="D265" s="22" t="s">
        <v>1067</v>
      </c>
      <c r="E265" s="23" t="s">
        <v>271</v>
      </c>
      <c r="F265" s="27" t="s">
        <v>1068</v>
      </c>
      <c r="G265" s="24" t="s">
        <v>1069</v>
      </c>
      <c r="H265" s="25">
        <v>642510.80000000005</v>
      </c>
      <c r="I265" s="25">
        <v>122077.05200000001</v>
      </c>
      <c r="J265" s="25">
        <v>764587.85200000007</v>
      </c>
    </row>
    <row r="266" spans="1:10" ht="33" x14ac:dyDescent="0.25">
      <c r="A266" s="5">
        <v>261</v>
      </c>
      <c r="B266" s="14" t="s">
        <v>1070</v>
      </c>
      <c r="C266" s="15" t="s">
        <v>8</v>
      </c>
      <c r="D266" s="16" t="s">
        <v>1071</v>
      </c>
      <c r="E266" s="17" t="s">
        <v>246</v>
      </c>
      <c r="F266" s="26" t="s">
        <v>1072</v>
      </c>
      <c r="G266" s="18" t="s">
        <v>1073</v>
      </c>
      <c r="H266" s="19">
        <v>994049.97</v>
      </c>
      <c r="I266" s="19">
        <v>188869.49429999999</v>
      </c>
      <c r="J266" s="19">
        <v>1182919.4642999999</v>
      </c>
    </row>
    <row r="267" spans="1:10" ht="33" x14ac:dyDescent="0.25">
      <c r="A267" s="5">
        <v>262</v>
      </c>
      <c r="B267" s="14" t="s">
        <v>1074</v>
      </c>
      <c r="C267" s="15" t="s">
        <v>8</v>
      </c>
      <c r="D267" s="16" t="s">
        <v>1075</v>
      </c>
      <c r="E267" s="17" t="s">
        <v>271</v>
      </c>
      <c r="F267" s="26" t="s">
        <v>1076</v>
      </c>
      <c r="G267" s="18" t="s">
        <v>1077</v>
      </c>
      <c r="H267" s="19">
        <v>689178</v>
      </c>
      <c r="I267" s="19">
        <v>130943.82</v>
      </c>
      <c r="J267" s="19">
        <v>820121.82000000007</v>
      </c>
    </row>
    <row r="268" spans="1:10" ht="33" x14ac:dyDescent="0.25">
      <c r="A268" s="5">
        <v>263</v>
      </c>
      <c r="B268" s="14" t="s">
        <v>1078</v>
      </c>
      <c r="C268" s="15" t="s">
        <v>9</v>
      </c>
      <c r="D268" s="16" t="s">
        <v>1079</v>
      </c>
      <c r="E268" s="17" t="s">
        <v>237</v>
      </c>
      <c r="F268" s="26" t="s">
        <v>1080</v>
      </c>
      <c r="G268" s="18" t="s">
        <v>1081</v>
      </c>
      <c r="H268" s="19">
        <v>2458199.4700000002</v>
      </c>
      <c r="I268" s="19">
        <v>467057.89930000005</v>
      </c>
      <c r="J268" s="19">
        <v>2925257.3693000004</v>
      </c>
    </row>
    <row r="269" spans="1:10" ht="33" x14ac:dyDescent="0.25">
      <c r="A269" s="5">
        <v>264</v>
      </c>
      <c r="B269" s="14" t="s">
        <v>1082</v>
      </c>
      <c r="C269" s="15" t="s">
        <v>8</v>
      </c>
      <c r="D269" s="16" t="s">
        <v>1083</v>
      </c>
      <c r="E269" s="17" t="s">
        <v>1084</v>
      </c>
      <c r="F269" s="26" t="s">
        <v>1085</v>
      </c>
      <c r="G269" s="18" t="s">
        <v>1086</v>
      </c>
      <c r="H269" s="19">
        <v>1476810</v>
      </c>
      <c r="I269" s="19">
        <v>280593.90000000002</v>
      </c>
      <c r="J269" s="19">
        <v>1757403.9</v>
      </c>
    </row>
    <row r="270" spans="1:10" ht="33" x14ac:dyDescent="0.25">
      <c r="A270" s="5">
        <v>265</v>
      </c>
      <c r="B270" s="14" t="s">
        <v>1087</v>
      </c>
      <c r="C270" s="15" t="s">
        <v>8</v>
      </c>
      <c r="D270" s="16" t="s">
        <v>1088</v>
      </c>
      <c r="E270" s="17" t="s">
        <v>13</v>
      </c>
      <c r="F270" s="26" t="s">
        <v>1089</v>
      </c>
      <c r="G270" s="18" t="s">
        <v>1090</v>
      </c>
      <c r="H270" s="19">
        <v>712829.26</v>
      </c>
      <c r="I270" s="19">
        <v>135437.5594</v>
      </c>
      <c r="J270" s="19">
        <v>848266.81940000004</v>
      </c>
    </row>
    <row r="271" spans="1:10" ht="33" x14ac:dyDescent="0.25">
      <c r="A271" s="5">
        <v>266</v>
      </c>
      <c r="B271" s="14" t="s">
        <v>1091</v>
      </c>
      <c r="C271" s="15" t="s">
        <v>8</v>
      </c>
      <c r="D271" s="16" t="s">
        <v>1092</v>
      </c>
      <c r="E271" s="17" t="s">
        <v>196</v>
      </c>
      <c r="F271" s="26" t="s">
        <v>1093</v>
      </c>
      <c r="G271" s="18" t="s">
        <v>1094</v>
      </c>
      <c r="H271" s="19">
        <v>246135</v>
      </c>
      <c r="I271" s="19">
        <v>46765.65</v>
      </c>
      <c r="J271" s="19">
        <v>292900.65000000002</v>
      </c>
    </row>
    <row r="272" spans="1:10" ht="33" x14ac:dyDescent="0.25">
      <c r="A272" s="5">
        <v>267</v>
      </c>
      <c r="B272" s="14" t="s">
        <v>1095</v>
      </c>
      <c r="C272" s="15" t="s">
        <v>8</v>
      </c>
      <c r="D272" s="16" t="s">
        <v>431</v>
      </c>
      <c r="E272" s="17" t="s">
        <v>19</v>
      </c>
      <c r="F272" s="26" t="s">
        <v>1096</v>
      </c>
      <c r="G272" s="18" t="s">
        <v>49</v>
      </c>
      <c r="H272" s="19">
        <v>487347.3</v>
      </c>
      <c r="I272" s="19">
        <v>92595.986999999994</v>
      </c>
      <c r="J272" s="19">
        <v>579943.28700000001</v>
      </c>
    </row>
    <row r="273" spans="1:10" ht="33" x14ac:dyDescent="0.25">
      <c r="A273" s="5">
        <v>268</v>
      </c>
      <c r="B273" s="14" t="s">
        <v>1097</v>
      </c>
      <c r="C273" s="15" t="s">
        <v>8</v>
      </c>
      <c r="D273" s="16" t="s">
        <v>1098</v>
      </c>
      <c r="E273" s="17" t="s">
        <v>318</v>
      </c>
      <c r="F273" s="26" t="s">
        <v>1099</v>
      </c>
      <c r="G273" s="18" t="s">
        <v>1100</v>
      </c>
      <c r="H273" s="19">
        <v>1598745.28</v>
      </c>
      <c r="I273" s="19">
        <v>303761.60320000001</v>
      </c>
      <c r="J273" s="19">
        <v>1902506.8832</v>
      </c>
    </row>
    <row r="274" spans="1:10" ht="33" x14ac:dyDescent="0.25">
      <c r="A274" s="5">
        <v>269</v>
      </c>
      <c r="B274" s="14" t="s">
        <v>1101</v>
      </c>
      <c r="C274" s="15" t="s">
        <v>8</v>
      </c>
      <c r="D274" s="16" t="s">
        <v>1102</v>
      </c>
      <c r="E274" s="17" t="s">
        <v>42</v>
      </c>
      <c r="F274" s="26" t="s">
        <v>1103</v>
      </c>
      <c r="G274" s="18" t="s">
        <v>1104</v>
      </c>
      <c r="H274" s="19">
        <v>1588399.98</v>
      </c>
      <c r="I274" s="19">
        <v>301795.99619999999</v>
      </c>
      <c r="J274" s="19">
        <v>1890195.9761999999</v>
      </c>
    </row>
    <row r="275" spans="1:10" ht="33" x14ac:dyDescent="0.25">
      <c r="A275" s="5">
        <v>270</v>
      </c>
      <c r="B275" s="14" t="s">
        <v>1105</v>
      </c>
      <c r="C275" s="15" t="s">
        <v>8</v>
      </c>
      <c r="D275" s="16" t="s">
        <v>447</v>
      </c>
      <c r="E275" s="17" t="s">
        <v>19</v>
      </c>
      <c r="F275" s="26" t="s">
        <v>1106</v>
      </c>
      <c r="G275" s="18" t="s">
        <v>54</v>
      </c>
      <c r="H275" s="19">
        <v>400000</v>
      </c>
      <c r="I275" s="19">
        <v>76000</v>
      </c>
      <c r="J275" s="19">
        <v>476000</v>
      </c>
    </row>
    <row r="276" spans="1:10" ht="33" x14ac:dyDescent="0.25">
      <c r="A276" s="5">
        <v>271</v>
      </c>
      <c r="B276" s="14" t="s">
        <v>1107</v>
      </c>
      <c r="C276" s="15" t="s">
        <v>8</v>
      </c>
      <c r="D276" s="16" t="s">
        <v>1108</v>
      </c>
      <c r="E276" s="17" t="s">
        <v>17</v>
      </c>
      <c r="F276" s="26" t="s">
        <v>1109</v>
      </c>
      <c r="G276" s="18" t="s">
        <v>1110</v>
      </c>
      <c r="H276" s="19">
        <v>1598745.28</v>
      </c>
      <c r="I276" s="19">
        <v>303761.60320000001</v>
      </c>
      <c r="J276" s="19">
        <v>1902506.8832</v>
      </c>
    </row>
    <row r="277" spans="1:10" ht="33" x14ac:dyDescent="0.25">
      <c r="A277" s="5">
        <v>272</v>
      </c>
      <c r="B277" s="14" t="s">
        <v>1111</v>
      </c>
      <c r="C277" s="15" t="s">
        <v>10</v>
      </c>
      <c r="D277" s="16" t="s">
        <v>1112</v>
      </c>
      <c r="E277" s="17" t="s">
        <v>237</v>
      </c>
      <c r="F277" s="26" t="s">
        <v>1113</v>
      </c>
      <c r="G277" s="18" t="s">
        <v>1114</v>
      </c>
      <c r="H277" s="19">
        <v>2116761</v>
      </c>
      <c r="I277" s="19">
        <v>402184.59</v>
      </c>
      <c r="J277" s="19">
        <v>2518945.59</v>
      </c>
    </row>
    <row r="278" spans="1:10" ht="33" x14ac:dyDescent="0.25">
      <c r="A278" s="5">
        <v>273</v>
      </c>
      <c r="B278" s="14" t="s">
        <v>1115</v>
      </c>
      <c r="C278" s="15" t="s">
        <v>8</v>
      </c>
      <c r="D278" s="16" t="s">
        <v>1116</v>
      </c>
      <c r="E278" s="17" t="s">
        <v>13</v>
      </c>
      <c r="F278" s="26" t="s">
        <v>1117</v>
      </c>
      <c r="G278" s="18" t="s">
        <v>1118</v>
      </c>
      <c r="H278" s="19">
        <v>296950.01</v>
      </c>
      <c r="I278" s="19">
        <v>56420.501900000003</v>
      </c>
      <c r="J278" s="19">
        <v>353370.51190000004</v>
      </c>
    </row>
    <row r="279" spans="1:10" ht="33" x14ac:dyDescent="0.25">
      <c r="A279" s="5">
        <v>274</v>
      </c>
      <c r="B279" s="14" t="s">
        <v>1119</v>
      </c>
      <c r="C279" s="15" t="s">
        <v>8</v>
      </c>
      <c r="D279" s="16" t="s">
        <v>1120</v>
      </c>
      <c r="E279" s="17" t="s">
        <v>187</v>
      </c>
      <c r="F279" s="26" t="s">
        <v>1121</v>
      </c>
      <c r="G279" s="18" t="s">
        <v>1122</v>
      </c>
      <c r="H279" s="19">
        <v>683123.08</v>
      </c>
      <c r="I279" s="19">
        <v>129793.38519999999</v>
      </c>
      <c r="J279" s="19">
        <v>812916.46519999998</v>
      </c>
    </row>
    <row r="280" spans="1:10" ht="33" x14ac:dyDescent="0.25">
      <c r="A280" s="5">
        <v>275</v>
      </c>
      <c r="B280" s="14" t="s">
        <v>1123</v>
      </c>
      <c r="C280" s="15" t="s">
        <v>9</v>
      </c>
      <c r="D280" s="16" t="s">
        <v>1124</v>
      </c>
      <c r="E280" s="17" t="s">
        <v>196</v>
      </c>
      <c r="F280" s="26" t="s">
        <v>1125</v>
      </c>
      <c r="G280" s="18" t="s">
        <v>1126</v>
      </c>
      <c r="H280" s="19">
        <v>2375145.25</v>
      </c>
      <c r="I280" s="19">
        <v>451277.59750000003</v>
      </c>
      <c r="J280" s="19">
        <v>2826422.8475000001</v>
      </c>
    </row>
    <row r="281" spans="1:10" ht="49.5" x14ac:dyDescent="0.25">
      <c r="A281" s="5">
        <v>276</v>
      </c>
      <c r="B281" s="14" t="s">
        <v>1127</v>
      </c>
      <c r="C281" s="15" t="s">
        <v>8</v>
      </c>
      <c r="D281" s="16" t="s">
        <v>1128</v>
      </c>
      <c r="E281" s="17" t="s">
        <v>271</v>
      </c>
      <c r="F281" s="26" t="s">
        <v>1129</v>
      </c>
      <c r="G281" s="18" t="s">
        <v>1130</v>
      </c>
      <c r="H281" s="19">
        <v>402529.18</v>
      </c>
      <c r="I281" s="19">
        <v>76480.544200000004</v>
      </c>
      <c r="J281" s="19">
        <v>479009.7242</v>
      </c>
    </row>
    <row r="282" spans="1:10" ht="33" x14ac:dyDescent="0.25">
      <c r="A282" s="5">
        <v>277</v>
      </c>
      <c r="B282" s="14" t="s">
        <v>1131</v>
      </c>
      <c r="C282" s="15" t="s">
        <v>8</v>
      </c>
      <c r="D282" s="16" t="s">
        <v>1132</v>
      </c>
      <c r="E282" s="17" t="s">
        <v>13</v>
      </c>
      <c r="F282" s="26" t="s">
        <v>1133</v>
      </c>
      <c r="G282" s="18" t="s">
        <v>1134</v>
      </c>
      <c r="H282" s="19">
        <v>1011364.83</v>
      </c>
      <c r="I282" s="19">
        <v>192159.31769999999</v>
      </c>
      <c r="J282" s="19">
        <v>1203524.1476999999</v>
      </c>
    </row>
    <row r="283" spans="1:10" ht="33" x14ac:dyDescent="0.25">
      <c r="A283" s="5">
        <v>278</v>
      </c>
      <c r="B283" s="14" t="s">
        <v>1135</v>
      </c>
      <c r="C283" s="15" t="s">
        <v>8</v>
      </c>
      <c r="D283" s="16" t="s">
        <v>1136</v>
      </c>
      <c r="E283" s="17" t="s">
        <v>232</v>
      </c>
      <c r="F283" s="26" t="s">
        <v>1137</v>
      </c>
      <c r="G283" s="18" t="s">
        <v>1138</v>
      </c>
      <c r="H283" s="19">
        <v>368070.28</v>
      </c>
      <c r="I283" s="19">
        <v>69933.353200000012</v>
      </c>
      <c r="J283" s="19">
        <v>438003.63320000004</v>
      </c>
    </row>
    <row r="284" spans="1:10" ht="33" x14ac:dyDescent="0.25">
      <c r="A284" s="5">
        <v>279</v>
      </c>
      <c r="B284" s="14" t="s">
        <v>1139</v>
      </c>
      <c r="C284" s="15" t="s">
        <v>8</v>
      </c>
      <c r="D284" s="16" t="s">
        <v>1140</v>
      </c>
      <c r="E284" s="17" t="s">
        <v>19</v>
      </c>
      <c r="F284" s="26" t="s">
        <v>1141</v>
      </c>
      <c r="G284" s="18" t="s">
        <v>49</v>
      </c>
      <c r="H284" s="19">
        <v>255944</v>
      </c>
      <c r="I284" s="19">
        <v>48629.36</v>
      </c>
      <c r="J284" s="19">
        <v>304573.36</v>
      </c>
    </row>
    <row r="285" spans="1:10" ht="33" x14ac:dyDescent="0.25">
      <c r="A285" s="5">
        <v>280</v>
      </c>
      <c r="B285" s="20" t="s">
        <v>1142</v>
      </c>
      <c r="C285" s="21" t="s">
        <v>8</v>
      </c>
      <c r="D285" s="22" t="s">
        <v>1143</v>
      </c>
      <c r="E285" s="23" t="s">
        <v>44</v>
      </c>
      <c r="F285" s="27" t="s">
        <v>1144</v>
      </c>
      <c r="G285" s="24" t="s">
        <v>1145</v>
      </c>
      <c r="H285" s="25">
        <v>1594954.8</v>
      </c>
      <c r="I285" s="25">
        <v>303041.41200000001</v>
      </c>
      <c r="J285" s="25">
        <v>1897996.2120000001</v>
      </c>
    </row>
    <row r="286" spans="1:10" ht="18" x14ac:dyDescent="0.25">
      <c r="A286" s="28"/>
      <c r="B286" s="27"/>
      <c r="C286" s="29"/>
      <c r="D286" s="30"/>
      <c r="E286" s="31"/>
      <c r="F286" s="27"/>
      <c r="G286" s="32" t="s">
        <v>138</v>
      </c>
      <c r="H286" s="33">
        <f>SUBTOTAL(109,H6:H285)</f>
        <v>475298443.92999959</v>
      </c>
      <c r="I286" s="33">
        <f>SUBTOTAL(109,I6:I285)</f>
        <v>90306704.346700057</v>
      </c>
      <c r="J286" s="33">
        <f>SUBTOTAL(109,J6:J285)</f>
        <v>565605148.27670026</v>
      </c>
    </row>
  </sheetData>
  <pageMargins left="0.7" right="0.7" top="0.75" bottom="0.75" header="0.3" footer="0.3"/>
  <pageSetup paperSize="9" orientation="portrait" verticalDpi="4294967294" r:id="rId1"/>
  <ignoredErrors>
    <ignoredError sqref="I36:J285 I286:J286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Ignat</dc:creator>
  <cp:lastModifiedBy>Silvia Ionescu</cp:lastModifiedBy>
  <cp:lastPrinted>2022-12-28T19:43:38Z</cp:lastPrinted>
  <dcterms:created xsi:type="dcterms:W3CDTF">2022-10-12T12:15:04Z</dcterms:created>
  <dcterms:modified xsi:type="dcterms:W3CDTF">2023-01-26T06:52:53Z</dcterms:modified>
</cp:coreProperties>
</file>