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ontrac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</calcChain>
</file>

<file path=xl/sharedStrings.xml><?xml version="1.0" encoding="utf-8"?>
<sst xmlns="http://schemas.openxmlformats.org/spreadsheetml/2006/main" count="109" uniqueCount="78">
  <si>
    <t>CF</t>
  </si>
  <si>
    <t>Nr. 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</si>
  <si>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</si>
  <si>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</si>
  <si>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</si>
  <si>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</si>
  <si>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</si>
  <si>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</si>
  <si>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</si>
  <si>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</si>
  <si>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Iași</t>
  </si>
  <si>
    <t>Neamț</t>
  </si>
  <si>
    <t>Botoșani</t>
  </si>
  <si>
    <t>Giurgiu</t>
  </si>
  <si>
    <t>SATU MARE</t>
  </si>
  <si>
    <t>Andrid</t>
  </si>
  <si>
    <t>Extindere rețea de apă potabilă în comuna Andrid, județul Satu Mare</t>
  </si>
  <si>
    <t>ILFOV</t>
  </si>
  <si>
    <t>BUFTEA</t>
  </si>
  <si>
    <t>Modernizare străzi oraș Buftea, cartier Tineri</t>
  </si>
  <si>
    <t>Brașov</t>
  </si>
  <si>
    <t>Beclean</t>
  </si>
  <si>
    <t>Extindere rețea de canalizare și stație de epurare sat Beclean și Luța, comuna Beclean, județul Brașov</t>
  </si>
  <si>
    <t>DAMBOVITA</t>
  </si>
  <si>
    <t>PIETROSITA</t>
  </si>
  <si>
    <t>Pietroșiţa Refacere punte Adunați în satul Pietroșița, comuna Pietroșița, județul Dâmbovița</t>
  </si>
  <si>
    <t>Alba</t>
  </si>
  <si>
    <t>Sebeș</t>
  </si>
  <si>
    <t>Modernizare străzi: Tineretului, Arini, Zăvoi și Crângului, Municipiul Sebeș</t>
  </si>
  <si>
    <t>Reabilitare drum de interes local DC 132 Pietroșița – Runcu în comuna Pietroșița, județul Dâmbovița</t>
  </si>
  <si>
    <t>Buzau</t>
  </si>
  <si>
    <t>Ulmeni</t>
  </si>
  <si>
    <t>Înființare rețea de canalizare apă uzată menajeră și stație de epurare în satele Ulmeni si Vâlcele, comuna Ulmeni, județul Buzău</t>
  </si>
  <si>
    <t>Călăraşi</t>
  </si>
  <si>
    <t>Cuza Vodă</t>
  </si>
  <si>
    <t>Modernizare drumuri de interes local în comuna Cuza Vodă, judeţul Călăraşi</t>
  </si>
  <si>
    <t>Maramures</t>
  </si>
  <si>
    <t>Cavnic</t>
  </si>
  <si>
    <t>Construire pod peste râul Cavnic între str. 22 Decembrie (zona magazinului Profi Loco) si str. Flotației -DJ184</t>
  </si>
  <si>
    <t>Botosani</t>
  </si>
  <si>
    <t>Consiliul Județean Botoșani</t>
  </si>
  <si>
    <t>Modernizare DJ 293A, Coțușca – Viișoara Mică – Viișoara, km 1+010 – 7+000, județul Botoșani</t>
  </si>
  <si>
    <t>Ardud</t>
  </si>
  <si>
    <t>Extindere rețele de apă și canalizare în localitatea Baba Novac</t>
  </si>
  <si>
    <t>Negrești-Oaș</t>
  </si>
  <si>
    <t>Modernizare străzi de interes local- Etapa I, Orașul Negresti-Oaș, județul Satu Mare</t>
  </si>
  <si>
    <t>AGAPIA</t>
  </si>
  <si>
    <t>MODERNIZARE DRUMURI SATESTI IN LOCALITATILE AGAPIA, FILIOARA SI VARATEC, COM., JUD.NEAMT, L=5,005 KM</t>
  </si>
  <si>
    <t>VASLUI</t>
  </si>
  <si>
    <t>Ștefan Cel Mare</t>
  </si>
  <si>
    <t>Modernizare drumuri de interes local în localitatea Cănțălărești, comuna Ștefan cel Mare, județul Vaslui</t>
  </si>
  <si>
    <t>Lunca Banului</t>
  </si>
  <si>
    <t>Modernizare DC 34A și străzile 2B, 3C, 4D din satul Lunca Banului, comuna Lunca Banului, județul Vaslui</t>
  </si>
  <si>
    <t>VÂLCEA</t>
  </si>
  <si>
    <t>Bunești</t>
  </si>
  <si>
    <t>Reabilitare si modernizare drumuri locale in comuna Bunesti,judetul Valcea</t>
  </si>
  <si>
    <t>Lipovăț</t>
  </si>
  <si>
    <t>Modernizarea infrastructurii rutiere de interes local în comuna Lipovăț‚ județul Vaslui</t>
  </si>
  <si>
    <t>Băneasa</t>
  </si>
  <si>
    <t>Modernizare străzi în localitatea Sfântu Gheorghe, comuna Băneasa, județul Giurgiu</t>
  </si>
  <si>
    <t>Galați</t>
  </si>
  <si>
    <t>Tudor Vladimirescu</t>
  </si>
  <si>
    <t>Modernizare drumuri de interes local în comuna Tudor Vladimirescu, județul Galați</t>
  </si>
  <si>
    <t>SUCEAVA</t>
  </si>
  <si>
    <t>Ostra</t>
  </si>
  <si>
    <t>Modernizare infrastructură rutieră în comuna Ostra, județul Suceava</t>
  </si>
  <si>
    <t>Hunedoara</t>
  </si>
  <si>
    <t>Romos</t>
  </si>
  <si>
    <t>Reabilitare drum comunal DC 48B (Drum comunal ce face legatura DN7-Halta Geoagiu spre Cugir prin sat Romos-Romoşel, limita judeţ Alba)</t>
  </si>
  <si>
    <t>Bihor</t>
  </si>
  <si>
    <t>Tinca</t>
  </si>
  <si>
    <t>Înființarea rețelei de canalizare în localitatea Gurbediu, comuna Tinca, județul Bihor</t>
  </si>
  <si>
    <t>Constanța</t>
  </si>
  <si>
    <t>Istria</t>
  </si>
  <si>
    <t>Reabilitare, modernizare și extindere sistem de alimentare cu apă și branșamente în comuna Istria, satele Istria și Nuntași, județul Constanța</t>
  </si>
  <si>
    <t>Modernizare DJ 291K, DJ 291B(Lozna)-Calinesti-DN 29C-Talpa, Km 0+000 - 7+009, județul Botoșani</t>
  </si>
  <si>
    <t>Lungani</t>
  </si>
  <si>
    <t>Modernizare drumuri de interes local în satele Lungani, Crucea, Goești, Zmeu, comuna Lungani, județul Iași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</si>
</sst>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4" fontId="3" fillId="0" borderId="7" xfId="0" applyNumberFormat="1" applyFont="1" applyBorder="1" applyAlignment="1">
      <alignment horizontal="right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19" workbookViewId="0">
      <selection activeCell="A3" sqref="A3:A27"/>
    </sheetView>
  </sheetViews>
  <sheetFormatPr defaultRowHeight="15" x14ac:dyDescent="0.25"/>
  <cols>
    <col min="2" max="2" width="16.7109375" customWidth="1"/>
    <col min="4" max="4" width="11.85546875" customWidth="1"/>
    <col min="5" max="5" width="13.140625" customWidth="1"/>
    <col min="6" max="6" width="41.140625" customWidth="1"/>
    <col min="8" max="8" width="40.5703125" customWidth="1"/>
  </cols>
  <sheetData>
    <row r="1" spans="1:8" ht="33" x14ac:dyDescent="0.25">
      <c r="A1" s="4" t="s">
        <v>1</v>
      </c>
      <c r="B1" s="5" t="s">
        <v>2</v>
      </c>
      <c r="C1" s="6" t="s">
        <v>3</v>
      </c>
      <c r="D1" s="6" t="s">
        <v>4</v>
      </c>
      <c r="E1" s="6" t="s">
        <v>5</v>
      </c>
      <c r="F1" s="6" t="s">
        <v>6</v>
      </c>
      <c r="G1" s="7" t="s">
        <v>7</v>
      </c>
      <c r="H1" s="8" t="s">
        <v>8</v>
      </c>
    </row>
    <row r="2" spans="1:8" ht="17.25" thickBot="1" x14ac:dyDescent="0.3">
      <c r="A2" s="21" t="s">
        <v>9</v>
      </c>
      <c r="B2" s="22"/>
      <c r="C2" s="22"/>
      <c r="D2" s="22"/>
      <c r="E2" s="22"/>
      <c r="F2" s="22"/>
      <c r="G2" s="4">
        <f>COUNTA(G3:G1959)</f>
        <v>25</v>
      </c>
      <c r="H2" s="9">
        <f>SUM(H3:H1959)</f>
        <v>292920621.37</v>
      </c>
    </row>
    <row r="3" spans="1:8" ht="33.75" thickBot="1" x14ac:dyDescent="0.3">
      <c r="A3" s="1">
        <v>1</v>
      </c>
      <c r="B3" s="2">
        <v>44938</v>
      </c>
      <c r="C3" s="3">
        <v>6511</v>
      </c>
      <c r="D3" s="15" t="s">
        <v>14</v>
      </c>
      <c r="E3" s="15" t="s">
        <v>15</v>
      </c>
      <c r="F3" s="15" t="s">
        <v>16</v>
      </c>
      <c r="G3" s="3" t="s">
        <v>0</v>
      </c>
      <c r="H3" s="17">
        <v>1901648.44</v>
      </c>
    </row>
    <row r="4" spans="1:8" ht="33.75" thickBot="1" x14ac:dyDescent="0.3">
      <c r="A4" s="10">
        <v>2</v>
      </c>
      <c r="B4" s="11">
        <v>44939</v>
      </c>
      <c r="C4" s="12">
        <v>3226</v>
      </c>
      <c r="D4" s="16" t="s">
        <v>17</v>
      </c>
      <c r="E4" s="16" t="s">
        <v>18</v>
      </c>
      <c r="F4" s="16" t="s">
        <v>19</v>
      </c>
      <c r="G4" s="12" t="s">
        <v>0</v>
      </c>
      <c r="H4" s="14">
        <v>24181951.789999999</v>
      </c>
    </row>
    <row r="5" spans="1:8" ht="50.25" thickBot="1" x14ac:dyDescent="0.3">
      <c r="A5" s="10">
        <v>3</v>
      </c>
      <c r="B5" s="11">
        <v>44939</v>
      </c>
      <c r="C5" s="12">
        <v>9837</v>
      </c>
      <c r="D5" s="16" t="s">
        <v>20</v>
      </c>
      <c r="E5" s="16" t="s">
        <v>21</v>
      </c>
      <c r="F5" s="16" t="s">
        <v>22</v>
      </c>
      <c r="G5" s="12" t="s">
        <v>0</v>
      </c>
      <c r="H5" s="13">
        <v>8000000</v>
      </c>
    </row>
    <row r="6" spans="1:8" ht="50.25" thickBot="1" x14ac:dyDescent="0.3">
      <c r="A6" s="10">
        <v>4</v>
      </c>
      <c r="B6" s="11">
        <v>44939</v>
      </c>
      <c r="C6" s="12">
        <v>12372</v>
      </c>
      <c r="D6" s="16" t="s">
        <v>23</v>
      </c>
      <c r="E6" s="16" t="s">
        <v>24</v>
      </c>
      <c r="F6" s="16" t="s">
        <v>25</v>
      </c>
      <c r="G6" s="12" t="s">
        <v>0</v>
      </c>
      <c r="H6" s="13">
        <v>1985750.45</v>
      </c>
    </row>
    <row r="7" spans="1:8" ht="33.75" thickBot="1" x14ac:dyDescent="0.3">
      <c r="A7" s="1">
        <v>5</v>
      </c>
      <c r="B7" s="11">
        <v>44939</v>
      </c>
      <c r="C7" s="12">
        <v>9464</v>
      </c>
      <c r="D7" s="16" t="s">
        <v>26</v>
      </c>
      <c r="E7" s="16" t="s">
        <v>27</v>
      </c>
      <c r="F7" s="16" t="s">
        <v>28</v>
      </c>
      <c r="G7" s="12" t="s">
        <v>0</v>
      </c>
      <c r="H7" s="14">
        <v>7537536.6500000004</v>
      </c>
    </row>
    <row r="8" spans="1:8" ht="50.25" thickBot="1" x14ac:dyDescent="0.3">
      <c r="A8" s="10">
        <v>6</v>
      </c>
      <c r="B8" s="11">
        <v>44939</v>
      </c>
      <c r="C8" s="12">
        <v>3723</v>
      </c>
      <c r="D8" s="16" t="s">
        <v>23</v>
      </c>
      <c r="E8" s="16" t="s">
        <v>24</v>
      </c>
      <c r="F8" s="16" t="s">
        <v>29</v>
      </c>
      <c r="G8" s="12" t="s">
        <v>0</v>
      </c>
      <c r="H8" s="14">
        <v>6361051.8700000001</v>
      </c>
    </row>
    <row r="9" spans="1:8" ht="66.75" thickBot="1" x14ac:dyDescent="0.3">
      <c r="A9" s="10">
        <v>7</v>
      </c>
      <c r="B9" s="11">
        <v>44939</v>
      </c>
      <c r="C9" s="12">
        <v>2435</v>
      </c>
      <c r="D9" s="16" t="s">
        <v>30</v>
      </c>
      <c r="E9" s="16" t="s">
        <v>31</v>
      </c>
      <c r="F9" s="16" t="s">
        <v>32</v>
      </c>
      <c r="G9" s="12" t="s">
        <v>0</v>
      </c>
      <c r="H9" s="14">
        <v>21193930.239999998</v>
      </c>
    </row>
    <row r="10" spans="1:8" ht="33.75" thickBot="1" x14ac:dyDescent="0.3">
      <c r="A10" s="10">
        <v>8</v>
      </c>
      <c r="B10" s="11">
        <v>44939</v>
      </c>
      <c r="C10" s="12">
        <v>9147</v>
      </c>
      <c r="D10" s="16" t="s">
        <v>33</v>
      </c>
      <c r="E10" s="16" t="s">
        <v>34</v>
      </c>
      <c r="F10" s="16" t="s">
        <v>35</v>
      </c>
      <c r="G10" s="12" t="s">
        <v>0</v>
      </c>
      <c r="H10" s="14">
        <v>15430009.92</v>
      </c>
    </row>
    <row r="11" spans="1:8" ht="50.25" thickBot="1" x14ac:dyDescent="0.3">
      <c r="A11" s="1">
        <v>9</v>
      </c>
      <c r="B11" s="11">
        <v>44939</v>
      </c>
      <c r="C11" s="12">
        <v>12753</v>
      </c>
      <c r="D11" s="16" t="s">
        <v>36</v>
      </c>
      <c r="E11" s="16" t="s">
        <v>37</v>
      </c>
      <c r="F11" s="16" t="s">
        <v>38</v>
      </c>
      <c r="G11" s="12" t="s">
        <v>0</v>
      </c>
      <c r="H11" s="14">
        <v>1878069.76</v>
      </c>
    </row>
    <row r="12" spans="1:8" ht="50.25" thickBot="1" x14ac:dyDescent="0.3">
      <c r="A12" s="10">
        <v>10</v>
      </c>
      <c r="B12" s="11">
        <v>44939</v>
      </c>
      <c r="C12" s="12">
        <v>481</v>
      </c>
      <c r="D12" s="16" t="s">
        <v>39</v>
      </c>
      <c r="E12" s="16" t="s">
        <v>40</v>
      </c>
      <c r="F12" s="16" t="s">
        <v>41</v>
      </c>
      <c r="G12" s="12" t="s">
        <v>0</v>
      </c>
      <c r="H12" s="14">
        <v>23327617.82</v>
      </c>
    </row>
    <row r="13" spans="1:8" ht="33.75" thickBot="1" x14ac:dyDescent="0.3">
      <c r="A13" s="10">
        <v>11</v>
      </c>
      <c r="B13" s="11">
        <v>44942</v>
      </c>
      <c r="C13" s="12">
        <v>11932</v>
      </c>
      <c r="D13" s="16" t="s">
        <v>14</v>
      </c>
      <c r="E13" s="16" t="s">
        <v>42</v>
      </c>
      <c r="F13" s="16" t="s">
        <v>43</v>
      </c>
      <c r="G13" s="12" t="s">
        <v>0</v>
      </c>
      <c r="H13" s="13">
        <v>18066803.440000001</v>
      </c>
    </row>
    <row r="14" spans="1:8" ht="50.25" thickBot="1" x14ac:dyDescent="0.3">
      <c r="A14" s="10">
        <v>12</v>
      </c>
      <c r="B14" s="11">
        <v>44942</v>
      </c>
      <c r="C14" s="12">
        <v>11118</v>
      </c>
      <c r="D14" s="16" t="s">
        <v>14</v>
      </c>
      <c r="E14" s="16" t="s">
        <v>44</v>
      </c>
      <c r="F14" s="16" t="s">
        <v>45</v>
      </c>
      <c r="G14" s="12" t="s">
        <v>0</v>
      </c>
      <c r="H14" s="13">
        <v>13368495.359999999</v>
      </c>
    </row>
    <row r="15" spans="1:8" ht="66.75" thickBot="1" x14ac:dyDescent="0.3">
      <c r="A15" s="1">
        <v>13</v>
      </c>
      <c r="B15" s="11">
        <v>44942</v>
      </c>
      <c r="C15" s="12">
        <v>9645</v>
      </c>
      <c r="D15" s="16" t="s">
        <v>11</v>
      </c>
      <c r="E15" s="16" t="s">
        <v>46</v>
      </c>
      <c r="F15" s="16" t="s">
        <v>47</v>
      </c>
      <c r="G15" s="12" t="s">
        <v>0</v>
      </c>
      <c r="H15" s="14">
        <v>11933225.76</v>
      </c>
    </row>
    <row r="16" spans="1:8" ht="50.25" thickBot="1" x14ac:dyDescent="0.35">
      <c r="A16" s="10">
        <v>14</v>
      </c>
      <c r="B16" s="11">
        <v>44942</v>
      </c>
      <c r="C16" s="18">
        <v>9387</v>
      </c>
      <c r="D16" s="19" t="s">
        <v>48</v>
      </c>
      <c r="E16" s="19" t="s">
        <v>49</v>
      </c>
      <c r="F16" s="16" t="s">
        <v>50</v>
      </c>
      <c r="G16" s="12" t="s">
        <v>0</v>
      </c>
      <c r="H16" s="20">
        <v>1419730.63</v>
      </c>
    </row>
    <row r="17" spans="1:8" ht="50.25" thickBot="1" x14ac:dyDescent="0.35">
      <c r="A17" s="10">
        <v>15</v>
      </c>
      <c r="B17" s="11">
        <v>44942</v>
      </c>
      <c r="C17" s="18">
        <v>4265</v>
      </c>
      <c r="D17" s="19" t="s">
        <v>48</v>
      </c>
      <c r="E17" s="19" t="s">
        <v>51</v>
      </c>
      <c r="F17" s="16" t="s">
        <v>52</v>
      </c>
      <c r="G17" s="12" t="s">
        <v>0</v>
      </c>
      <c r="H17" s="20">
        <v>10950000</v>
      </c>
    </row>
    <row r="18" spans="1:8" ht="33.75" thickBot="1" x14ac:dyDescent="0.3">
      <c r="A18" s="10">
        <v>16</v>
      </c>
      <c r="B18" s="11">
        <v>44942</v>
      </c>
      <c r="C18" s="12">
        <v>1630</v>
      </c>
      <c r="D18" s="16" t="s">
        <v>53</v>
      </c>
      <c r="E18" s="16" t="s">
        <v>54</v>
      </c>
      <c r="F18" s="16" t="s">
        <v>55</v>
      </c>
      <c r="G18" s="12" t="s">
        <v>0</v>
      </c>
      <c r="H18" s="14">
        <v>14500000</v>
      </c>
    </row>
    <row r="19" spans="1:8" ht="50.25" thickBot="1" x14ac:dyDescent="0.3">
      <c r="A19" s="1">
        <v>17</v>
      </c>
      <c r="B19" s="11">
        <v>44942</v>
      </c>
      <c r="C19" s="12">
        <v>1432</v>
      </c>
      <c r="D19" s="16" t="s">
        <v>48</v>
      </c>
      <c r="E19" s="16" t="s">
        <v>56</v>
      </c>
      <c r="F19" s="16" t="s">
        <v>57</v>
      </c>
      <c r="G19" s="12" t="s">
        <v>0</v>
      </c>
      <c r="H19" s="14">
        <v>10950000</v>
      </c>
    </row>
    <row r="20" spans="1:8" ht="50.25" thickBot="1" x14ac:dyDescent="0.3">
      <c r="A20" s="10">
        <v>18</v>
      </c>
      <c r="B20" s="11">
        <v>44942</v>
      </c>
      <c r="C20" s="12">
        <v>10585</v>
      </c>
      <c r="D20" s="16" t="s">
        <v>13</v>
      </c>
      <c r="E20" s="16" t="s">
        <v>58</v>
      </c>
      <c r="F20" s="16" t="s">
        <v>59</v>
      </c>
      <c r="G20" s="12" t="s">
        <v>0</v>
      </c>
      <c r="H20" s="14">
        <v>5842778.8700000001</v>
      </c>
    </row>
    <row r="21" spans="1:8" ht="50.25" thickBot="1" x14ac:dyDescent="0.3">
      <c r="A21" s="10">
        <v>19</v>
      </c>
      <c r="B21" s="11">
        <v>44942</v>
      </c>
      <c r="C21" s="12">
        <v>1136</v>
      </c>
      <c r="D21" s="16" t="s">
        <v>60</v>
      </c>
      <c r="E21" s="16" t="s">
        <v>61</v>
      </c>
      <c r="F21" s="16" t="s">
        <v>62</v>
      </c>
      <c r="G21" s="12" t="s">
        <v>0</v>
      </c>
      <c r="H21" s="14">
        <v>11000000</v>
      </c>
    </row>
    <row r="22" spans="1:8" ht="33.75" thickBot="1" x14ac:dyDescent="0.3">
      <c r="A22" s="10">
        <v>20</v>
      </c>
      <c r="B22" s="11">
        <v>44942</v>
      </c>
      <c r="C22" s="12">
        <v>325</v>
      </c>
      <c r="D22" s="16" t="s">
        <v>63</v>
      </c>
      <c r="E22" s="16" t="s">
        <v>64</v>
      </c>
      <c r="F22" s="16" t="s">
        <v>65</v>
      </c>
      <c r="G22" s="12" t="s">
        <v>0</v>
      </c>
      <c r="H22" s="14">
        <v>7891624.2800000003</v>
      </c>
    </row>
    <row r="23" spans="1:8" ht="66.75" thickBot="1" x14ac:dyDescent="0.3">
      <c r="A23" s="1">
        <v>21</v>
      </c>
      <c r="B23" s="11">
        <v>44943</v>
      </c>
      <c r="C23" s="12">
        <v>12246</v>
      </c>
      <c r="D23" s="16" t="s">
        <v>66</v>
      </c>
      <c r="E23" s="16" t="s">
        <v>67</v>
      </c>
      <c r="F23" s="16" t="s">
        <v>68</v>
      </c>
      <c r="G23" s="12" t="s">
        <v>0</v>
      </c>
      <c r="H23" s="14">
        <v>9800000</v>
      </c>
    </row>
    <row r="24" spans="1:8" ht="50.25" thickBot="1" x14ac:dyDescent="0.3">
      <c r="A24" s="10">
        <v>22</v>
      </c>
      <c r="B24" s="11">
        <v>44943</v>
      </c>
      <c r="C24" s="12">
        <v>10730</v>
      </c>
      <c r="D24" s="16" t="s">
        <v>69</v>
      </c>
      <c r="E24" s="16" t="s">
        <v>70</v>
      </c>
      <c r="F24" s="16" t="s">
        <v>71</v>
      </c>
      <c r="G24" s="12" t="s">
        <v>0</v>
      </c>
      <c r="H24" s="14">
        <v>12588482.029999999</v>
      </c>
    </row>
    <row r="25" spans="1:8" ht="66.75" thickBot="1" x14ac:dyDescent="0.3">
      <c r="A25" s="10">
        <v>23</v>
      </c>
      <c r="B25" s="11">
        <v>44943</v>
      </c>
      <c r="C25" s="12">
        <v>11493</v>
      </c>
      <c r="D25" s="16" t="s">
        <v>72</v>
      </c>
      <c r="E25" s="16" t="s">
        <v>73</v>
      </c>
      <c r="F25" s="16" t="s">
        <v>74</v>
      </c>
      <c r="G25" s="12" t="s">
        <v>0</v>
      </c>
      <c r="H25" s="14">
        <v>14848500</v>
      </c>
    </row>
    <row r="26" spans="1:8" ht="50.25" thickBot="1" x14ac:dyDescent="0.3">
      <c r="A26" s="10">
        <v>24</v>
      </c>
      <c r="B26" s="11">
        <v>44943</v>
      </c>
      <c r="C26" s="12">
        <v>9458</v>
      </c>
      <c r="D26" s="16" t="s">
        <v>12</v>
      </c>
      <c r="E26" s="16" t="s">
        <v>40</v>
      </c>
      <c r="F26" s="16" t="s">
        <v>75</v>
      </c>
      <c r="G26" s="12" t="s">
        <v>0</v>
      </c>
      <c r="H26" s="14">
        <v>26463414.059999999</v>
      </c>
    </row>
    <row r="27" spans="1:8" ht="50.25" thickBot="1" x14ac:dyDescent="0.3">
      <c r="A27" s="1">
        <v>25</v>
      </c>
      <c r="B27" s="11">
        <v>44943</v>
      </c>
      <c r="C27" s="12">
        <v>9319</v>
      </c>
      <c r="D27" s="16" t="s">
        <v>10</v>
      </c>
      <c r="E27" s="16" t="s">
        <v>76</v>
      </c>
      <c r="F27" s="16" t="s">
        <v>77</v>
      </c>
      <c r="G27" s="12" t="s">
        <v>0</v>
      </c>
      <c r="H27" s="14">
        <v>11500000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2023-01-19T07:10:44Z</dcterms:modified>
</cp:coreProperties>
</file>