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ListaProiecte" sheetId="1" r:id="rId1"/>
  </sheets>
  <externalReferences>
    <externalReference r:id="rId2"/>
  </externalReferences>
  <definedNames>
    <definedName name="_xlnm._FilterDatabase" localSheetId="0" hidden="1">ListaProiecte!$A$4:$K$48</definedName>
    <definedName name="DocTemplates">OFFSET([1]Mail!$E$6,,,COUNTA([1]Mail!$E$6:$E$100),1)</definedName>
    <definedName name="_xlnm.Print_Titles" localSheetId="0">ListaProiecte!$4:$4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9" i="1" l="1"/>
  <c r="I109" i="1"/>
  <c r="K109" i="1"/>
</calcChain>
</file>

<file path=xl/sharedStrings.xml><?xml version="1.0" encoding="utf-8"?>
<sst xmlns="http://schemas.openxmlformats.org/spreadsheetml/2006/main" count="534" uniqueCount="295">
  <si>
    <t xml:space="preserve">Lista proiectelor selectate în vederea contractării în cadrul Planului Național de Redresare și Reziliență Componenta 5 – Valul Renovării Runda 1  </t>
  </si>
  <si>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</si>
  <si>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</si>
  <si>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</si>
  <si>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</si>
  <si>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</si>
  <si>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</si>
  <si>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</si>
  <si>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</si>
  <si>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</si>
  <si>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</si>
  <si>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</si>
  <si>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</si>
  <si>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B1 - Renovare integrată a clădirilor publice</t>
  </si>
  <si>
    <t>DRAJNA</t>
  </si>
  <si>
    <t>PRAHOVA</t>
  </si>
  <si>
    <t>EFICIENTIZARE  ENERGETICA PAVILION SPITAL  PNEUMOFTIZIOLOGIE, COMUNA DRAJNA, JUDETUL PRAHOVA</t>
  </si>
  <si>
    <t>B2.1.a - Renovare energetică moderată a clădirilor publice - Autorități locale</t>
  </si>
  <si>
    <t>Județul GIURGIU prin Consiliul Județean GIURGIU</t>
  </si>
  <si>
    <t>GIURGIU</t>
  </si>
  <si>
    <t>Reabilitarea și îmbunătățirea eficienței energetice la Comandamentul Militar Giurgiu, inclusiv dotare</t>
  </si>
  <si>
    <t>SEBEȘ</t>
  </si>
  <si>
    <t>ALBA</t>
  </si>
  <si>
    <t>REABILITARE ȘI MODERNIZARE ȘCOALA GIMNAZIALĂ "MIHAIL KOGĂLNICEANU" MUN. SEBEȘ, ÎN VEDEREA CREȘTERII EFICIENȚEI ENERGETICE</t>
  </si>
  <si>
    <t xml:space="preserve">REABILITARE TERMICĂ CLĂDIRE PSIHIATRIE	</t>
  </si>
  <si>
    <t>Ministerul Afacerilor Interne</t>
  </si>
  <si>
    <t>BUCUREȘTI</t>
  </si>
  <si>
    <t>Îmbunătățirea fondului construit pentru DGPI – renovare integrată imobil George Georgescu” (GG Green)</t>
  </si>
  <si>
    <t>REABILITARE ȘI CREȘTEREA EFICIENȚEI ENERGETICE A CLĂDIRII CASA WEBER, MUNICIPIUL SEBEȘ</t>
  </si>
  <si>
    <t>A3.1 - Renovare energetică moderată a clădirilor rezidențiale multifamiliale</t>
  </si>
  <si>
    <t>BRAȘOV</t>
  </si>
  <si>
    <t xml:space="preserve">“RENOVAREA  ENERGETICĂ  MODERATĂ A CLADIRILOR REZIDENȚIALE  MULTIFAMILIALE -  5 componente,   DIN MUNICIPIUL BRAȘOV  ” </t>
  </si>
  <si>
    <t>ALBA IULIA</t>
  </si>
  <si>
    <t>“CREȘTEREA EFICIENȚEI ENERGETICE ȘI GESTIONAREA INTELIGENTĂ A ENERGIEI ÎN CLĂDIRILE PUBLICE CU DESTINAȚIE UNITĂȚI DE ÎNVĂȚĂMÂNT -GRADINIȚA CU PROGRAM PRELUNGIT NR.12”</t>
  </si>
  <si>
    <t>CREȘTEREA EFICIENȚEI ENERGETICE ȘI GESTIONAREA INTELIGENTĂ A ENERGIEI ÎN CLĂDIRILE PUBLICE CU DESTINAȚIE UNITĂȚI DE ÎNVĂȚĂMÂNT -GRADINIȚA CU PROGRAM PRELUNGIT NR.11</t>
  </si>
  <si>
    <t>CRESTEREA EFICIENTEI ENERGETICE A CLADIRILOR REZIDENTIALE DIN MUNICIPIUL ALBA IULIA – BLOC  M1, M2</t>
  </si>
  <si>
    <t>MERENI</t>
  </si>
  <si>
    <t>CONSTANȚA</t>
  </si>
  <si>
    <t>CONSOLIDARE SI REABILITARE TERMICA MODERATA ”CASA AGRONOMULUI”</t>
  </si>
  <si>
    <t>ADJUD</t>
  </si>
  <si>
    <t>VRANCEA</t>
  </si>
  <si>
    <t>”Lucrări de intervenție pentru creșterea performanței  energetice a blocurilor de locuințe din Municipiul Adjud, județul Vrancea  etapa a IV-a”, bloc 2, scara 1,2 și 3  strada Libertății,  nr. 5</t>
  </si>
  <si>
    <t>OLTINA</t>
  </si>
  <si>
    <t>CONSOLIDAREA SI REABILITAREA TERMICA MODERATA GRADINITA NR.2 , Comuna Oltina, Jud. Constanta</t>
  </si>
  <si>
    <t>A3.2 - Renovare energetică aprofundată a clădirilor rezidențiale multifamiliale</t>
  </si>
  <si>
    <t>MORENI</t>
  </si>
  <si>
    <t>DÂMBOVIȚA</t>
  </si>
  <si>
    <t>Renovare energetica aprofundatada a cladirilor rezidentiale multifamiliale, Bloc PP, Bloc 1, Bloc 2 din Municipiul Moreni, Judetul Dambovita</t>
  </si>
  <si>
    <t>Renovare energetică a unor clădiri rezidențiale multifamiliale din municipiul Giurgiu</t>
  </si>
  <si>
    <t>Cresterea eficientei energetice a cladirilor rezidentiale din Municipiul Constanta, zona Casa de Cultura - blocurile L48, L49, L50</t>
  </si>
  <si>
    <t>Renovare energetica moderata a cladirilor rezidentiale multifamiliale, C5A, C5 1A, D2A, D2B, D2C, D2D, Municipiul Moreni, Judetul Dambovita</t>
  </si>
  <si>
    <t>GALAȚI</t>
  </si>
  <si>
    <t>ODOBEȘTI</t>
  </si>
  <si>
    <t>Cresterea eficientei energetice a blocurilor de locuinte in orasul Odobesti, judetul Vrancea (BL. F, F1, G2))</t>
  </si>
  <si>
    <t>Cresterea eficientei energetice a blocurilor de locuinte in orasul Odobesti, judetul Vrancea</t>
  </si>
  <si>
    <t>ORȘOVA</t>
  </si>
  <si>
    <t>MEHEDINȚI</t>
  </si>
  <si>
    <t>Cresterea eficientei energetice Sediul Primariei municipiului Orsova,judetul Mehedinti</t>
  </si>
  <si>
    <t xml:space="preserve">CREȘTEREA  EFICIENȚEI  ENERGETICE   A CLĂDIRILOR  REZIDENȚIALE  DIN MUNICIPIUL  ALBA IULIA – BLOC C1, C2, C3 </t>
  </si>
  <si>
    <t>TURNU MĂGURELE</t>
  </si>
  <si>
    <t>TELEORMAN</t>
  </si>
  <si>
    <t>Cresterea eficienței energetice a blocurilor de locuințe din cadrul Asociației de Proprietari nr. 15 din municipiul Turnu Măgurele, județul Teleorman</t>
  </si>
  <si>
    <t>Renovare energetica moderata a cladirilor rezidentiale multifamiliale, A, B, C, 1C, Municipiul Moreni, Judetul Dambovita</t>
  </si>
  <si>
    <t>CÂMPULUNG</t>
  </si>
  <si>
    <t>ARGEȘ</t>
  </si>
  <si>
    <t>Eficientizare energetică a clădirilor rezidențiale multifamiliale Blocul 12 Vișoi</t>
  </si>
  <si>
    <t>Renovare energetica moderata a cladirilor rezidentiale multifamiliale, 160A, 160B Municipiul Moreni, Judetul Dambovita</t>
  </si>
  <si>
    <t>B2.2.a - Renovare energetică aprofundată a clădirilor publice - Autorități locale</t>
  </si>
  <si>
    <t>FETEȘTI</t>
  </si>
  <si>
    <t>IALOMIȚA</t>
  </si>
  <si>
    <t xml:space="preserve">Renovare energetica a cladirii publice din judetul Ialomita, municipiul Fetesti, str. Calarasi nr.261 </t>
  </si>
  <si>
    <t>DOBROTEȘTI</t>
  </si>
  <si>
    <t>,,RENOVARE ȘI MODERNIZARE CĂMIN DE BĂTRÂNI ÎN COMUNA DOBROTEȘTI, JUDEȚUL TELEORMAN”</t>
  </si>
  <si>
    <t>MIHAIL KOGĂLNICEANU</t>
  </si>
  <si>
    <t>RENOVARE ENERGETICA MODERATA A CLADIRILOR REZIDENTIALE MULTIFAMILIALE DIN COMUNA MIHAIL KOGALNICEANU, JUD. CONSTANTA - ETAPA II</t>
  </si>
  <si>
    <t>Lucrări de intervenție pentru creșterea performanței energetice a blocurilor de locuințe din Municipiul Adjud, județul Vrancea etapa a IV-a , bloc 101,, strada Nicolae Bălcescu nr.10C</t>
  </si>
  <si>
    <t>RENOVARE ENERGETICA MODERATA A CLADIRILOR REZIDENTIALE MULTIFAMILIALE DIN COMUNA MIHAIL KOGALNICEANU, JUD. CONSTANTA - ETAPA III</t>
  </si>
  <si>
    <t>Lucrări de intervenție pentru creșterea performanței energetice a blocurilor de locuințe din Municipiul Adjud, județul Vrancea etapa a IV-a , bloc 112 strada Gării, nr.2B</t>
  </si>
  <si>
    <t>PLOIEȘTI</t>
  </si>
  <si>
    <t>Anvelopare blocuri Lot P1</t>
  </si>
  <si>
    <t>PANCIU</t>
  </si>
  <si>
    <t>Reabilitare termică a blocurilor de locuințe din orașul Panciu - etapa a VIII - a</t>
  </si>
  <si>
    <t>RENOVARE ENERGETICA MODERATA A CLADIRILOR REZIDENTIALE MULTIFAMILIALE DIN COMUNA MIHAIL KOGALNICEANU, JUD. CONSTANTA - ETAPA IV</t>
  </si>
  <si>
    <t>Cresterea eficientei energetice a blocurilor de locuinte in orasul Odobesti, judetul Vrancea(BL. IAS 1, IFET)</t>
  </si>
  <si>
    <t>Cresterea eficientei energetice a blocurilor de locuinte in orasul Odobesti, judetul Vrancea(BL. Unirea)</t>
  </si>
  <si>
    <t>COVASNA</t>
  </si>
  <si>
    <t>MANGALIA</t>
  </si>
  <si>
    <t>Creșterea eficienței energetice a clădirii publice – Gradinita nr. 3, Municipiul Mangalia, județul Constanța</t>
  </si>
  <si>
    <t>ZLATNA</t>
  </si>
  <si>
    <t>Lucrări de intervenție în vederea creșterii eficienței energetice a blocului nr. 13, Zlatna</t>
  </si>
  <si>
    <t>“RENOVAREA  ENERGETICĂ  MODERATĂ A CLADIRILOR REZIDENȚIALE  MULTIFAMILIALE -  4 componente,   DIN MUNICIPIUL BRAȘOV  ”</t>
  </si>
  <si>
    <t>Renovare energetică moderată Sală Sport și Internat - Colegiul Național Ion MAIORESCU din Municipiul GIURGIU</t>
  </si>
  <si>
    <t>CREȘTEREA EFICIENȚEI ENERGETICE A CLĂDIRII PUBLICE – ȘCOALA SF. APOSTOL ANDREI, MUNICIPIUL MANGALIA, JUDETUL  CONSTANTA</t>
  </si>
  <si>
    <t>ARAD</t>
  </si>
  <si>
    <t>Renovarea energetică a blocurilor de locuinţe din Municipiul Arad  (Cererea nr. 4)</t>
  </si>
  <si>
    <t>,,Renovarea energetica moderata a blocurilor de locuinte, situate in Orasul Covasna,  str.Libertatii, nr.20, bl.2, respectiv, in str. Libertatii, nr. 21, bl.3"</t>
  </si>
  <si>
    <t>DITRĂU</t>
  </si>
  <si>
    <t>HARGHITA</t>
  </si>
  <si>
    <t>REABILITARE TERMICĂ A BLOCURILOR DE LOCUINTA, COMUNA DITRAU, JUDETUL HARGHITA, BLOCURILE 1-10</t>
  </si>
  <si>
    <t>DE INTERVENȚIE PENTRU CREȘTLUCRĂRI EREA PERFORMANȚEI ENERGETICE A BLOCURILOR DE LOCUINTE DIN MUNICIPIUL ADJUD, JUDEȚUL VRANCEA ETAPA A IV-A , BLOC 126, STRADA REPUBLICII NR. 49</t>
  </si>
  <si>
    <t>Eficiență energetică si reziliență in clădiri publice: CASA DE TIP FAMILIAL ELENA</t>
  </si>
  <si>
    <t>FĂRĂGĂU</t>
  </si>
  <si>
    <t>MUREȘ</t>
  </si>
  <si>
    <t>RENOVARE ENERGETICA A CLADIRILOR REZIDENTIALE MULTIFAMILIALE DIN COMUNA FARAGAU, JUDETUL MURES</t>
  </si>
  <si>
    <t>DOBÂRLĂU</t>
  </si>
  <si>
    <t>CRESTEREA EFICIENTEI ENERGETICE PENTRU BLOCUL DE LOCUINTE SITUAT IN SAT DOBARLAU, COMUNA DOBARLAU, NR. 52, JUD. COVASNA</t>
  </si>
  <si>
    <t>SFÂNTU GHEORGHE</t>
  </si>
  <si>
    <t>RÂMNICU VÂLCEA</t>
  </si>
  <si>
    <t>VÂLCEA</t>
  </si>
  <si>
    <t>Renovare energetică a Colegiului  Energetic din municipiul Râmnicu Vâlcea</t>
  </si>
  <si>
    <t>Lucrări de reabilitare termică la Bl.13, Sc. A,B,C,D Strada Kossuth Lajos, Nr. 10</t>
  </si>
  <si>
    <t>ÎNTORSURA BUZĂULUI</t>
  </si>
  <si>
    <t>EFICIENTIZAREA ENERGETICĂ A BLOCURILOR DE LOCUINȚE DIN ORAȘUL ÎNTORSURA BUZĂULUI</t>
  </si>
  <si>
    <t>PITEȘTI</t>
  </si>
  <si>
    <t>Renovare energetică clădiri rezidențiale multifamiliale: Bl. 104 ETP - Str. Depozitelor, Bl. 85 - Str. Victoriei, Bl. 7 - Str. Ana Ipătescu, Bl. B5C - B-dul. Petrochimiștilor, Bl. A1 - Str. Războieni, Bl. 2 - Calea București, Bl. 1 IRTA - B-dul Republicii</t>
  </si>
  <si>
    <t>ALEXANDRIA</t>
  </si>
  <si>
    <t>Reabilitare termică clădiri Școala Ștefan cel Mare</t>
  </si>
  <si>
    <t>Renovare energetică clădiri rezidențiale multifamiliale: 33, 35 - B-dul. I.C. Brătianu</t>
  </si>
  <si>
    <t>C5-B1-191</t>
  </si>
  <si>
    <t>C5-B2.1.a-473</t>
  </si>
  <si>
    <t>C5-B2.1.a-20</t>
  </si>
  <si>
    <t>C5-B2.1.a-135</t>
  </si>
  <si>
    <t>C5-B1-77</t>
  </si>
  <si>
    <t>C5-B2.1.a-2</t>
  </si>
  <si>
    <t>C5-A3.1-80</t>
  </si>
  <si>
    <t>C5-B2.1.a-69</t>
  </si>
  <si>
    <t>C5-B2.1.a-58</t>
  </si>
  <si>
    <t>C5-A3.1-73</t>
  </si>
  <si>
    <t>C5-B1-18</t>
  </si>
  <si>
    <t>C5-A3.1-356</t>
  </si>
  <si>
    <t>C5-B1-107</t>
  </si>
  <si>
    <t>C5-A3.2-59</t>
  </si>
  <si>
    <t>C5-A3.1-654</t>
  </si>
  <si>
    <t>C5-A3.1-430</t>
  </si>
  <si>
    <t>C5-A3.1-106</t>
  </si>
  <si>
    <t>C5-A3.1-325</t>
  </si>
  <si>
    <t>C5-B2.1.a-663</t>
  </si>
  <si>
    <t>C5-A3.1-70</t>
  </si>
  <si>
    <t>C5-A3.1-536</t>
  </si>
  <si>
    <t>C5-A3.1-5</t>
  </si>
  <si>
    <t>C5-A3.2-52</t>
  </si>
  <si>
    <t>C5-A3.1-97</t>
  </si>
  <si>
    <t>C5-B2.2.a-182</t>
  </si>
  <si>
    <t>C5-B1-120</t>
  </si>
  <si>
    <t>C5-A3.1-303</t>
  </si>
  <si>
    <t>C5-A3.1-367</t>
  </si>
  <si>
    <t>C5-A3.1-393</t>
  </si>
  <si>
    <t>C5-A3.1-403</t>
  </si>
  <si>
    <t>C5-A3.1-383</t>
  </si>
  <si>
    <t>C5-A3.1-552</t>
  </si>
  <si>
    <t>C5-A3.1-408</t>
  </si>
  <si>
    <t>C5-A3.1-407</t>
  </si>
  <si>
    <t>C5-A3.1-425</t>
  </si>
  <si>
    <t>C5-A3.1-490</t>
  </si>
  <si>
    <t>C5-B2.1.a-6</t>
  </si>
  <si>
    <t>C5-A3.1-302</t>
  </si>
  <si>
    <t>C5-A3.1-47</t>
  </si>
  <si>
    <t>C5-B2.1.a-703</t>
  </si>
  <si>
    <t>C5-B2.1.a-32</t>
  </si>
  <si>
    <t>C5-A3.1-369</t>
  </si>
  <si>
    <t>C5-A3.1-481</t>
  </si>
  <si>
    <t>C5-A3.1-14</t>
  </si>
  <si>
    <t>C5-A3.2-134</t>
  </si>
  <si>
    <t>C5-B2.2.a-198</t>
  </si>
  <si>
    <t>C5-A3.2-33</t>
  </si>
  <si>
    <t>C5-A3.1-181</t>
  </si>
  <si>
    <t>C5-B2.1.a-159</t>
  </si>
  <si>
    <t>C5-A3.1-648</t>
  </si>
  <si>
    <t>C5-A3.1-329</t>
  </si>
  <si>
    <t>C5-A3.1-154</t>
  </si>
  <si>
    <t>C5-B2.1.a-499</t>
  </si>
  <si>
    <t>C5-A3.1-155</t>
  </si>
  <si>
    <t>C5-B1-204</t>
  </si>
  <si>
    <t>Județul SIBIU prin Consiliul Județean SIBIU</t>
  </si>
  <si>
    <t>SIBIU</t>
  </si>
  <si>
    <t xml:space="preserve">Utilizarea eficientă, durabilă și incluzivă a energiei în sediul Consiliului Județean Sibiu </t>
  </si>
  <si>
    <t>C5-A3.1-421</t>
  </si>
  <si>
    <t>SĂCELE</t>
  </si>
  <si>
    <t>RENOVAREA  ENERGETICĂ  MODERATĂ A CLADIRILOR REZIDENȚIALE  MULTIFAMILIALE -  5 componente, din Municipiul Săcele</t>
  </si>
  <si>
    <t>C5-A2-284</t>
  </si>
  <si>
    <t>A2 - Renovare energetică moderată a clădirilor rezidențiale multifamiliale pentru comunități expuse riscului de sărăcie și excluziune socială</t>
  </si>
  <si>
    <t>SECTORUL 4</t>
  </si>
  <si>
    <t>Renovarea Energetică Moderată a clădirilor rezidențiale multifamiliale pentru comunități expuse riscului de sărăcie și excluziune socială din Sectorul 4 al Municipiului București – REM ZUM 5</t>
  </si>
  <si>
    <t>C5-B2.1.a-57</t>
  </si>
  <si>
    <t>Județul BIHOR prin Consiliul Județean BIHOR</t>
  </si>
  <si>
    <t>BIHOR</t>
  </si>
  <si>
    <t>Creșterea eficienței energetice și reabilitarea imobilelor Spitalului de psihiatrie Nucet</t>
  </si>
  <si>
    <t>C5-A3.1-64</t>
  </si>
  <si>
    <t>CIUREA</t>
  </si>
  <si>
    <t>IAȘI</t>
  </si>
  <si>
    <t>Cresterea performantei energetice a blocurilor de locuinte din satul Lunca Cetatuii, comuna Ciurea, judetul Iasi</t>
  </si>
  <si>
    <t>C5-B2.1.a-715</t>
  </si>
  <si>
    <t>Județul MUREȘ prin Consiliul Județean MUREȘ</t>
  </si>
  <si>
    <t>Renovare energetică a clădirii Centrului Școlar de Educație Incluzivă nr. 3 Reghin</t>
  </si>
  <si>
    <t>C5-B2.1.a-200</t>
  </si>
  <si>
    <t>Renovare energetică a Pavilionului Administrativ din cadrul Spitalului Clinic Județean de Urgență Sibiu</t>
  </si>
  <si>
    <t>C5-B2.1.a-717</t>
  </si>
  <si>
    <t>Renovare energetică moderată Grădinița cu program prelungit PRICHINDEII din Municipiul GIURGIU</t>
  </si>
  <si>
    <t>C5-A3.1-662</t>
  </si>
  <si>
    <t>AGNITA</t>
  </si>
  <si>
    <t>Renovare energetica moderata a cladirilor rezidentiale multifamiliale din orasul Agnita, judetul Sibiu</t>
  </si>
  <si>
    <t>C5-A3.1-564</t>
  </si>
  <si>
    <t>Renovare energetica a 8 clădiri rezidentiale multifamiliale</t>
  </si>
  <si>
    <t>C5-A3.1-670</t>
  </si>
  <si>
    <t>MEDIAȘ</t>
  </si>
  <si>
    <t>Renovare energetică moderată A BLOCULUI DE LOCUINȚE 12, SCARA A+B+C , STR. G. TOPÂRCEANU, NR. 12 BLOCULUI DE LOCUINȚE BL 3, STR. GEOLOGIEI, NR. 3 si BL 11, STR. CLUJULUI, NR. 10</t>
  </si>
  <si>
    <t>C5-A3.1-311</t>
  </si>
  <si>
    <t>VALEA LARGĂ</t>
  </si>
  <si>
    <t>RENOVARE ENERGETICA A CLADIRII REZIDENTIALE MULTIFAMILIALE DIN COMUNA VALEA LARGA, JUDETUL MURES</t>
  </si>
  <si>
    <t>C5-A3.1-666</t>
  </si>
  <si>
    <t>Renovare energetică moderată A BLOCULUI DE LOCUINȚE BL 48 , STR. GOVORA, NR. 4 si BLOCULUI DE LOCUINȚE,SCARA A+B STR. 1 DECEMBRIE, NR. 22</t>
  </si>
  <si>
    <t>C5-A3.1-595</t>
  </si>
  <si>
    <t>Lucrări de reabilitare termică la Bl.2, Sc. A,B,C,D, Strada Váradi József, Nr. 90A</t>
  </si>
  <si>
    <t>C5-A3.1-612</t>
  </si>
  <si>
    <t>Lucrări de reabilitare termică la Bl. 1, Sc. A,B,C,D,E,F Strada Grof Miko Imre , Nr. 4</t>
  </si>
  <si>
    <t>C5-B1-242</t>
  </si>
  <si>
    <t>Renovare integrată - Consolidare săli de clasă Colegiul Național ”Vasile Alecsandri”</t>
  </si>
  <si>
    <t>C5-A3.1-308</t>
  </si>
  <si>
    <t>CRISTEȘTI</t>
  </si>
  <si>
    <t>Eficientizare energetică clădiri rezidențiale multifamiliale din localitatea Cristești</t>
  </si>
  <si>
    <t>C5-A3.1-627</t>
  </si>
  <si>
    <t>Renovare energetică moderată a clădirii rezidențiale multifamiliale Ansamblu 44 din Municipiul Fetești, Str.Călărași</t>
  </si>
  <si>
    <t>C5-A3.1-625</t>
  </si>
  <si>
    <t>Renovare energetică moderată a clădirii rezidențiale multifamiliale bloc nr. 7 din Municipiul Fetești, Str.Călărași</t>
  </si>
  <si>
    <t>C5-A3.1-69</t>
  </si>
  <si>
    <t>CREȘTEREA EFICIENȚEI ENERGETICE A CLĂDIRILOR REZIDENȚIALE DIN MUNICIPIUL ALBA IULIA – BLOC  28</t>
  </si>
  <si>
    <t>C5-A3.1-593</t>
  </si>
  <si>
    <t>Lucrări de reabilitare termică la Bl.2, Sc. A,B Strada Elevilor, Nr. 2</t>
  </si>
  <si>
    <t>C5-A3.1-660</t>
  </si>
  <si>
    <t>Lucrări de reabilitare termică la Bl. 5, Sc. A, B, Strada Romulus Cioflec , Nr. 6</t>
  </si>
  <si>
    <t>C5-A3.1-391</t>
  </si>
  <si>
    <t>GHEORGHENI</t>
  </si>
  <si>
    <t>Creșterea eficienței energetice a clădirilor rezidențiale multifamiliale din Municipiul Gheorgheni în cadrul apelurilor de proiecte cu titlul PNRR/2022/C5/1/A.3.1/1, PNRR/2022/C5/1/A.3.2/1,Componenta C5 – Valul Renovării, Axa 1, Operațiunea A.3</t>
  </si>
  <si>
    <t>C5-A3.2-98</t>
  </si>
  <si>
    <t>GĂLĂUȚAȘ</t>
  </si>
  <si>
    <t>Proiect de renovare energetică moderată sau aprofundată la blocurile vechi in comuna Gălăuțaș Galautas</t>
  </si>
  <si>
    <t>C5-A3.1-419</t>
  </si>
  <si>
    <t>RECI</t>
  </si>
  <si>
    <t>Creșterea eficienței energetice pentru blocurile de locuit 1 și 2 din sat Reci, comuna Reci, județul Covasna</t>
  </si>
  <si>
    <t>C5-A3.1-264</t>
  </si>
  <si>
    <t>TOPLIȚA</t>
  </si>
  <si>
    <t xml:space="preserve">Renovarea energetica a cladirilor rezidentiale multifamiliale din municipiul Toplita – Lot 1 </t>
  </si>
  <si>
    <t>C5-A3.1-618</t>
  </si>
  <si>
    <t>Lucrări de reabilitare termică la Bl.1, Strada Gödri Ferenc, Nr.1</t>
  </si>
  <si>
    <t>C5-A3.1-644</t>
  </si>
  <si>
    <t>Lucrări de reabilitare termică la Bl. 4, Sc. A,B, Strada Romulus Cioflec, Nr. -</t>
  </si>
  <si>
    <t>C5-A3.1-321</t>
  </si>
  <si>
    <t>TÂRGU MUREȘ</t>
  </si>
  <si>
    <t>Renovarea energetică moderată a clădirilor rezidențiale multifamiliale din Municipiul Târgu Mureș LOT II</t>
  </si>
  <si>
    <t>C5-A3.1-265</t>
  </si>
  <si>
    <t>Renovarea energetica a cladirilor rezidentiale multifamiliale din municipiul Toplita – Lot 2</t>
  </si>
  <si>
    <t>C5-A3.1-60</t>
  </si>
  <si>
    <t>CRESTEREA EFICIENTEI ENERGETICE A CLADIRILOR REZIDENTIALE DIN MUNICIPIUL ALBA IULIA – BLOC  23 SC A+B</t>
  </si>
  <si>
    <t>C5-B2.1.a-455</t>
  </si>
  <si>
    <t>Cresterea eficientei energetice a cladirilor de invatamant din municipiul Alba Iulia - Liceul Tehnologic Alexandru Domsa</t>
  </si>
  <si>
    <t>C5-A3.1-207</t>
  </si>
  <si>
    <t>POIANA CÂMPINA</t>
  </si>
  <si>
    <t>RENOVARE ENERGETICA MODERATA A CLADIRILOR REZIDENTIALE MULTIFAMILIALE - BLOC 20,NR.635,BLOC 29, NR.639,BLOC 30, NR.640, BLOC 31, 641, BLOC 34, NR.644 DIN COMUNA POIANA CAMPINA, JUDET PRAHOVA</t>
  </si>
  <si>
    <t>C5-A3.1-84</t>
  </si>
  <si>
    <t>Renovare energetica moderata a cladirilor rezidentiale multifamiliale, C3IA, C3IB,  C3IIA,  C3IIB,  C3III,  C3IV, Municipiul Moreni, Judetul Dambovita</t>
  </si>
  <si>
    <t>C5-A3.1-141</t>
  </si>
  <si>
    <t>Renovare energetica moderata a cladirilor rezidentiale multifamiliale, M SC A, M  SC B, K1A, K1B, L1A, L1B, L1C, L1D, Municipiul Moreni, Judetul Dambovita</t>
  </si>
  <si>
    <t>C5-B2.2.a-196</t>
  </si>
  <si>
    <t>Eficiență energetica și reziliența in clădiri publice: CASA DE TIP FAMILIAL CASA NOASTRĂ</t>
  </si>
  <si>
    <t>C5-B2.1.a-458</t>
  </si>
  <si>
    <t>Creasterea eficientei energetice a cladirilor de invatamant din Municipiul Alba Iulia - Liceul Tehnologic Dorin Pavel</t>
  </si>
  <si>
    <t>C5-A3.1-626</t>
  </si>
  <si>
    <t>Renovare energetică moderată a clădirii rezidențiale multifamiliale bloc nr. U3 din Municipiul Fetești, Str.Călărași</t>
  </si>
  <si>
    <t>C5-A3.1-568</t>
  </si>
  <si>
    <t>MIERCUREA-CIUC</t>
  </si>
  <si>
    <t>Renovarea energetica pentru cladiri rezidentiale multifamiliale din Municipiul Miercurea Ciuc - Lot 1</t>
  </si>
  <si>
    <t>C5-B2.2.a-128</t>
  </si>
  <si>
    <t>Cresterea eficientei energetice a cladirilor de invatamant din municipiul Alba Iulia - Gradinita cu program prelungit Scufita Rosie - Gradinita nr.7</t>
  </si>
  <si>
    <t>C5-A3.1-72</t>
  </si>
  <si>
    <t>CRESTEREA EFICIENTEI ENERGETICE A CLADIRILOR REZIDENTIALE DIN MUNICIPIUL ALBA IULIA  -  BLOC  A3 – A8</t>
  </si>
  <si>
    <t>C5-A3.1-133</t>
  </si>
  <si>
    <t>Renovare energetica moderata a cladirilor rezidentiale multifamiliale, P sc A, P sc B, P sc C, P sc D, Municipiul Moreni, Judetul Dambovita</t>
  </si>
  <si>
    <t>C5-A3.1-55</t>
  </si>
  <si>
    <t>CREȘTEREA  EFICIENȚEI  ENERGETICE  A CLĂDIRILOR   REZIDENȚIALE  DIN MUNICIPIUL  ALBA IULIA – BLOC  25 SC A+B</t>
  </si>
  <si>
    <t>C5-A3.1-628</t>
  </si>
  <si>
    <t>BARAOLT</t>
  </si>
  <si>
    <t>Renovarea energetică moderată a blocului de locuinte 12A si 12B din strada Trandafirilor, Orasul Baraolt, judetul Covasna</t>
  </si>
  <si>
    <t>C5-A3.2-71</t>
  </si>
  <si>
    <t>OCNA MUREȘ</t>
  </si>
  <si>
    <t>Renovarea energetică a clădirilor rezidențiale multifamiliale din Orașul Ocna Mureș – Lot 2</t>
  </si>
  <si>
    <t>C5-A3.1-58</t>
  </si>
  <si>
    <t>CREȘTEREA EFICIENȚEI ENERGETICE A CLĂDIRILOR REZIDENȚIALE DIN MUNICIPIUL ALBA IULIA – BLOC  11B</t>
  </si>
  <si>
    <t>C5-A3.1-52</t>
  </si>
  <si>
    <t>CRESTEREA EFICIENTEI ENERGETICE A CLADIRILOR REZIDENTIALE DIN MUNICIPIUL ALBA IULIA – BLOC  11A</t>
  </si>
  <si>
    <t>C5-B1-21</t>
  </si>
  <si>
    <t xml:space="preserve">Renovare integrată – consolidare seismică și renovare energetică moderată a clădirii în care își desfășoară activitatea Serviciul Public Comunitar de Pașapoarte Suceava    </t>
  </si>
  <si>
    <t>C5-A3.1-121</t>
  </si>
  <si>
    <t>Renovare energetica moderata a cladirilor rezidentiale multifamiliale, D1 sc A, D1B sc A, D1B sc B, D1 sc C, D1 sc D , D10 A, D10 B, Municipiul Moreni, Judetul Dambovita</t>
  </si>
  <si>
    <t>C5-A3.1-63</t>
  </si>
  <si>
    <t>CRESTEREA EFICIENTEI ENERGETICE A CLADIRILOR REZIDENTIALE DIN MUNICIPIUL ALBA IULIA – BLOC  24 SC 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</si>
</sst>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14" fontId="5" fillId="0" borderId="0" xfId="1" applyNumberFormat="1" applyFont="1" applyFill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4" fontId="5" fillId="0" borderId="0" xfId="1" applyNumberFormat="1" applyFont="1" applyFill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3" xfId="1"/>
  </cellStyles>
  <dxfs count="142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109"/>
  <sheetViews>
    <sheetView tabSelected="1" zoomScale="70" zoomScaleNormal="70" zoomScalePageLayoutView="56" workbookViewId="0">
      <selection activeCell="H9" sqref="H9"/>
    </sheetView>
  </sheetViews>
  <sheetFormatPr defaultRowHeight="16.5" x14ac:dyDescent="0.25"/>
  <cols>
    <col min="1" max="1" width="8" style="1" customWidth="1"/>
    <col min="2" max="2" width="16.140625" style="1" customWidth="1"/>
    <col min="3" max="3" width="17" style="1" customWidth="1"/>
    <col min="4" max="4" width="17.140625" style="1" customWidth="1"/>
    <col min="5" max="5" width="32.7109375" style="1" customWidth="1"/>
    <col min="6" max="6" width="19.5703125" style="1" customWidth="1"/>
    <col min="7" max="7" width="21.42578125" style="1" customWidth="1"/>
    <col min="8" max="8" width="69.7109375" style="1" customWidth="1"/>
    <col min="9" max="11" width="20.7109375" style="1" customWidth="1"/>
    <col min="12" max="16384" width="9.140625" style="1"/>
  </cols>
  <sheetData>
    <row r="1" spans="1:11" x14ac:dyDescent="0.25">
      <c r="I1" s="5"/>
      <c r="J1" s="6"/>
      <c r="K1" s="7"/>
    </row>
    <row r="2" spans="1:11" s="2" customFormat="1" ht="42" customHeight="1" x14ac:dyDescent="0.25">
      <c r="C2" s="2" t="s">
        <v>0</v>
      </c>
    </row>
    <row r="3" spans="1:11" ht="12" customHeight="1" x14ac:dyDescent="0.25">
      <c r="C3" s="8"/>
    </row>
    <row r="4" spans="1:11" s="3" customFormat="1" ht="99" customHeight="1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</row>
    <row r="5" spans="1:11" s="4" customFormat="1" ht="33" x14ac:dyDescent="0.25">
      <c r="A5" s="10">
        <v>1</v>
      </c>
      <c r="B5" s="11">
        <v>144830</v>
      </c>
      <c r="C5" s="12">
        <v>44916</v>
      </c>
      <c r="D5" s="13" t="s">
        <v>118</v>
      </c>
      <c r="E5" s="13" t="s">
        <v>13</v>
      </c>
      <c r="F5" s="13" t="s">
        <v>14</v>
      </c>
      <c r="G5" s="13" t="s">
        <v>15</v>
      </c>
      <c r="H5" s="13" t="s">
        <v>16</v>
      </c>
      <c r="I5" s="14">
        <v>9374986.7899999991</v>
      </c>
      <c r="J5" s="14">
        <v>1781247.49</v>
      </c>
      <c r="K5" s="14">
        <v>11156234.279999999</v>
      </c>
    </row>
    <row r="6" spans="1:11" s="4" customFormat="1" ht="49.5" x14ac:dyDescent="0.25">
      <c r="A6" s="10">
        <v>2</v>
      </c>
      <c r="B6" s="11">
        <v>144855</v>
      </c>
      <c r="C6" s="12">
        <v>44916</v>
      </c>
      <c r="D6" s="13" t="s">
        <v>123</v>
      </c>
      <c r="E6" s="13" t="s">
        <v>17</v>
      </c>
      <c r="F6" s="13" t="s">
        <v>21</v>
      </c>
      <c r="G6" s="13" t="s">
        <v>22</v>
      </c>
      <c r="H6" s="13" t="s">
        <v>28</v>
      </c>
      <c r="I6" s="14">
        <v>1627389.49</v>
      </c>
      <c r="J6" s="14">
        <v>309204</v>
      </c>
      <c r="K6" s="14">
        <v>1936593.49</v>
      </c>
    </row>
    <row r="7" spans="1:11" s="4" customFormat="1" ht="49.5" x14ac:dyDescent="0.25">
      <c r="A7" s="10">
        <v>3</v>
      </c>
      <c r="B7" s="11">
        <v>144864</v>
      </c>
      <c r="C7" s="12">
        <v>44916</v>
      </c>
      <c r="D7" s="13" t="s">
        <v>126</v>
      </c>
      <c r="E7" s="13" t="s">
        <v>17</v>
      </c>
      <c r="F7" s="13" t="s">
        <v>32</v>
      </c>
      <c r="G7" s="13" t="s">
        <v>22</v>
      </c>
      <c r="H7" s="13" t="s">
        <v>34</v>
      </c>
      <c r="I7" s="14">
        <v>4729994.0199999996</v>
      </c>
      <c r="J7" s="14">
        <v>898698.86</v>
      </c>
      <c r="K7" s="14">
        <v>5628692.8799999999</v>
      </c>
    </row>
    <row r="8" spans="1:11" s="4" customFormat="1" ht="33" x14ac:dyDescent="0.25">
      <c r="A8" s="10">
        <v>4</v>
      </c>
      <c r="B8" s="11">
        <v>145130</v>
      </c>
      <c r="C8" s="12">
        <v>44916</v>
      </c>
      <c r="D8" s="13" t="s">
        <v>128</v>
      </c>
      <c r="E8" s="13" t="s">
        <v>13</v>
      </c>
      <c r="F8" s="13" t="s">
        <v>36</v>
      </c>
      <c r="G8" s="13" t="s">
        <v>37</v>
      </c>
      <c r="H8" s="13" t="s">
        <v>38</v>
      </c>
      <c r="I8" s="14">
        <v>837548.18</v>
      </c>
      <c r="J8" s="14">
        <v>159134.15</v>
      </c>
      <c r="K8" s="14">
        <v>996682.33000000007</v>
      </c>
    </row>
    <row r="9" spans="1:11" s="4" customFormat="1" ht="33" x14ac:dyDescent="0.25">
      <c r="A9" s="10">
        <v>5</v>
      </c>
      <c r="B9" s="11">
        <v>145135</v>
      </c>
      <c r="C9" s="12">
        <v>44916</v>
      </c>
      <c r="D9" s="13" t="s">
        <v>130</v>
      </c>
      <c r="E9" s="13" t="s">
        <v>13</v>
      </c>
      <c r="F9" s="13" t="s">
        <v>42</v>
      </c>
      <c r="G9" s="13" t="s">
        <v>37</v>
      </c>
      <c r="H9" s="13" t="s">
        <v>43</v>
      </c>
      <c r="I9" s="14">
        <v>2480253.17</v>
      </c>
      <c r="J9" s="14">
        <v>471248.1</v>
      </c>
      <c r="K9" s="14">
        <v>2951501.27</v>
      </c>
    </row>
    <row r="10" spans="1:11" s="4" customFormat="1" ht="49.5" x14ac:dyDescent="0.25">
      <c r="A10" s="10">
        <v>6</v>
      </c>
      <c r="B10" s="11">
        <v>145141</v>
      </c>
      <c r="C10" s="12">
        <v>44916</v>
      </c>
      <c r="D10" s="13" t="s">
        <v>133</v>
      </c>
      <c r="E10" s="13" t="s">
        <v>29</v>
      </c>
      <c r="F10" s="13" t="s">
        <v>37</v>
      </c>
      <c r="G10" s="13" t="s">
        <v>37</v>
      </c>
      <c r="H10" s="13" t="s">
        <v>49</v>
      </c>
      <c r="I10" s="14">
        <v>10193631.800000001</v>
      </c>
      <c r="J10" s="14">
        <v>1936790.04</v>
      </c>
      <c r="K10" s="14">
        <v>12130421.84</v>
      </c>
    </row>
    <row r="11" spans="1:11" s="4" customFormat="1" ht="49.5" x14ac:dyDescent="0.25">
      <c r="A11" s="10">
        <v>7</v>
      </c>
      <c r="B11" s="11">
        <v>145143</v>
      </c>
      <c r="C11" s="12">
        <v>44916</v>
      </c>
      <c r="D11" s="13" t="s">
        <v>134</v>
      </c>
      <c r="E11" s="13" t="s">
        <v>29</v>
      </c>
      <c r="F11" s="13" t="s">
        <v>45</v>
      </c>
      <c r="G11" s="13" t="s">
        <v>46</v>
      </c>
      <c r="H11" s="13" t="s">
        <v>50</v>
      </c>
      <c r="I11" s="14">
        <v>9259598.6999999993</v>
      </c>
      <c r="J11" s="14">
        <v>1759323.75</v>
      </c>
      <c r="K11" s="14">
        <v>11018922.449999999</v>
      </c>
    </row>
    <row r="12" spans="1:11" s="4" customFormat="1" ht="49.5" x14ac:dyDescent="0.25">
      <c r="A12" s="10">
        <v>8</v>
      </c>
      <c r="B12" s="11">
        <v>145167</v>
      </c>
      <c r="C12" s="12">
        <v>44916</v>
      </c>
      <c r="D12" s="13" t="s">
        <v>139</v>
      </c>
      <c r="E12" s="13" t="s">
        <v>29</v>
      </c>
      <c r="F12" s="13" t="s">
        <v>45</v>
      </c>
      <c r="G12" s="13" t="s">
        <v>46</v>
      </c>
      <c r="H12" s="13" t="s">
        <v>62</v>
      </c>
      <c r="I12" s="14">
        <v>9929085.9000000004</v>
      </c>
      <c r="J12" s="14">
        <v>1886526.32</v>
      </c>
      <c r="K12" s="14">
        <v>11815612.220000001</v>
      </c>
    </row>
    <row r="13" spans="1:11" s="4" customFormat="1" ht="49.5" x14ac:dyDescent="0.25">
      <c r="A13" s="10">
        <v>9</v>
      </c>
      <c r="B13" s="11">
        <v>145169</v>
      </c>
      <c r="C13" s="12">
        <v>44916</v>
      </c>
      <c r="D13" s="13" t="s">
        <v>140</v>
      </c>
      <c r="E13" s="13" t="s">
        <v>44</v>
      </c>
      <c r="F13" s="13" t="s">
        <v>63</v>
      </c>
      <c r="G13" s="13" t="s">
        <v>64</v>
      </c>
      <c r="H13" s="13" t="s">
        <v>65</v>
      </c>
      <c r="I13" s="14">
        <v>1771113.62</v>
      </c>
      <c r="J13" s="14">
        <v>336511.59</v>
      </c>
      <c r="K13" s="14">
        <v>2107625.21</v>
      </c>
    </row>
    <row r="14" spans="1:11" s="4" customFormat="1" ht="49.5" x14ac:dyDescent="0.25">
      <c r="A14" s="10">
        <v>10</v>
      </c>
      <c r="B14" s="11">
        <v>145172</v>
      </c>
      <c r="C14" s="12">
        <v>44916</v>
      </c>
      <c r="D14" s="13" t="s">
        <v>141</v>
      </c>
      <c r="E14" s="13" t="s">
        <v>29</v>
      </c>
      <c r="F14" s="13" t="s">
        <v>45</v>
      </c>
      <c r="G14" s="13" t="s">
        <v>46</v>
      </c>
      <c r="H14" s="13" t="s">
        <v>66</v>
      </c>
      <c r="I14" s="14">
        <v>14950239.9</v>
      </c>
      <c r="J14" s="14">
        <v>2840545.58</v>
      </c>
      <c r="K14" s="14">
        <v>17790785.48</v>
      </c>
    </row>
    <row r="15" spans="1:11" s="4" customFormat="1" ht="49.5" x14ac:dyDescent="0.25">
      <c r="A15" s="10">
        <v>11</v>
      </c>
      <c r="B15" s="11">
        <v>145188</v>
      </c>
      <c r="C15" s="12">
        <v>44916</v>
      </c>
      <c r="D15" s="13" t="s">
        <v>145</v>
      </c>
      <c r="E15" s="13" t="s">
        <v>29</v>
      </c>
      <c r="F15" s="13" t="s">
        <v>52</v>
      </c>
      <c r="G15" s="13" t="s">
        <v>40</v>
      </c>
      <c r="H15" s="13" t="s">
        <v>54</v>
      </c>
      <c r="I15" s="14">
        <v>3356208.25</v>
      </c>
      <c r="J15" s="14">
        <v>637679.56999999995</v>
      </c>
      <c r="K15" s="14">
        <v>3993887.82</v>
      </c>
    </row>
    <row r="16" spans="1:11" s="4" customFormat="1" ht="49.5" x14ac:dyDescent="0.25">
      <c r="A16" s="10">
        <v>12</v>
      </c>
      <c r="B16" s="11">
        <v>145189</v>
      </c>
      <c r="C16" s="12">
        <v>44916</v>
      </c>
      <c r="D16" s="13" t="s">
        <v>146</v>
      </c>
      <c r="E16" s="13" t="s">
        <v>29</v>
      </c>
      <c r="F16" s="13" t="s">
        <v>39</v>
      </c>
      <c r="G16" s="13" t="s">
        <v>40</v>
      </c>
      <c r="H16" s="13" t="s">
        <v>75</v>
      </c>
      <c r="I16" s="14">
        <v>960911.04</v>
      </c>
      <c r="J16" s="14">
        <v>182573.1</v>
      </c>
      <c r="K16" s="14">
        <v>1143484.1400000001</v>
      </c>
    </row>
    <row r="17" spans="1:11" s="4" customFormat="1" ht="49.5" x14ac:dyDescent="0.25">
      <c r="A17" s="10">
        <v>13</v>
      </c>
      <c r="B17" s="11">
        <v>145222</v>
      </c>
      <c r="C17" s="12">
        <v>44916</v>
      </c>
      <c r="D17" s="13" t="s">
        <v>153</v>
      </c>
      <c r="E17" s="13" t="s">
        <v>29</v>
      </c>
      <c r="F17" s="13" t="s">
        <v>52</v>
      </c>
      <c r="G17" s="13" t="s">
        <v>40</v>
      </c>
      <c r="H17" s="13" t="s">
        <v>84</v>
      </c>
      <c r="I17" s="14">
        <v>600569.4</v>
      </c>
      <c r="J17" s="14">
        <v>114108.19</v>
      </c>
      <c r="K17" s="14">
        <v>714677.59000000008</v>
      </c>
    </row>
    <row r="18" spans="1:11" s="4" customFormat="1" ht="49.5" x14ac:dyDescent="0.25">
      <c r="A18" s="10">
        <v>14</v>
      </c>
      <c r="B18" s="11">
        <v>145342</v>
      </c>
      <c r="C18" s="12">
        <v>44916</v>
      </c>
      <c r="D18" s="13" t="s">
        <v>158</v>
      </c>
      <c r="E18" s="13" t="s">
        <v>17</v>
      </c>
      <c r="F18" s="13" t="s">
        <v>86</v>
      </c>
      <c r="G18" s="13" t="s">
        <v>37</v>
      </c>
      <c r="H18" s="13" t="s">
        <v>92</v>
      </c>
      <c r="I18" s="14">
        <v>5743806.3600000003</v>
      </c>
      <c r="J18" s="14">
        <v>1091323.21</v>
      </c>
      <c r="K18" s="14">
        <v>6835129.5700000003</v>
      </c>
    </row>
    <row r="19" spans="1:11" s="4" customFormat="1" ht="49.5" x14ac:dyDescent="0.25">
      <c r="A19" s="10">
        <v>15</v>
      </c>
      <c r="B19" s="11">
        <v>145412</v>
      </c>
      <c r="C19" s="12">
        <v>44916</v>
      </c>
      <c r="D19" s="13" t="s">
        <v>164</v>
      </c>
      <c r="E19" s="13" t="s">
        <v>44</v>
      </c>
      <c r="F19" s="13" t="s">
        <v>101</v>
      </c>
      <c r="G19" s="13" t="s">
        <v>102</v>
      </c>
      <c r="H19" s="13" t="s">
        <v>103</v>
      </c>
      <c r="I19" s="14">
        <v>2760404.03</v>
      </c>
      <c r="J19" s="14">
        <v>524476.77</v>
      </c>
      <c r="K19" s="14">
        <v>3284880.8</v>
      </c>
    </row>
    <row r="20" spans="1:11" ht="49.5" x14ac:dyDescent="0.25">
      <c r="A20" s="10">
        <v>16</v>
      </c>
      <c r="B20" s="15">
        <v>146432</v>
      </c>
      <c r="C20" s="16">
        <v>44918</v>
      </c>
      <c r="D20" s="17" t="s">
        <v>172</v>
      </c>
      <c r="E20" s="17" t="s">
        <v>13</v>
      </c>
      <c r="F20" s="17" t="s">
        <v>173</v>
      </c>
      <c r="G20" s="17" t="s">
        <v>174</v>
      </c>
      <c r="H20" s="17" t="s">
        <v>175</v>
      </c>
      <c r="I20" s="18">
        <v>8477283.2200000007</v>
      </c>
      <c r="J20" s="18">
        <v>1610683.81</v>
      </c>
      <c r="K20" s="18">
        <v>10087967.030000001</v>
      </c>
    </row>
    <row r="21" spans="1:11" ht="49.5" x14ac:dyDescent="0.25">
      <c r="A21" s="10">
        <v>17</v>
      </c>
      <c r="B21" s="15">
        <v>146543</v>
      </c>
      <c r="C21" s="16">
        <v>44918</v>
      </c>
      <c r="D21" s="17" t="s">
        <v>176</v>
      </c>
      <c r="E21" s="17" t="s">
        <v>29</v>
      </c>
      <c r="F21" s="17" t="s">
        <v>177</v>
      </c>
      <c r="G21" s="17" t="s">
        <v>30</v>
      </c>
      <c r="H21" s="17" t="s">
        <v>178</v>
      </c>
      <c r="I21" s="18">
        <v>4507913.3</v>
      </c>
      <c r="J21" s="18">
        <v>856503.53</v>
      </c>
      <c r="K21" s="18">
        <v>5364416.83</v>
      </c>
    </row>
    <row r="22" spans="1:11" ht="99" x14ac:dyDescent="0.25">
      <c r="A22" s="10">
        <v>18</v>
      </c>
      <c r="B22" s="15">
        <v>146583</v>
      </c>
      <c r="C22" s="16" t="s">
        <v>179</v>
      </c>
      <c r="D22" s="17" t="s">
        <v>179</v>
      </c>
      <c r="E22" s="17" t="s">
        <v>180</v>
      </c>
      <c r="F22" s="17" t="s">
        <v>181</v>
      </c>
      <c r="G22" s="17" t="s">
        <v>26</v>
      </c>
      <c r="H22" s="17" t="s">
        <v>182</v>
      </c>
      <c r="I22" s="18">
        <v>54129014.810000002</v>
      </c>
      <c r="J22" s="18">
        <v>10284512.810000001</v>
      </c>
      <c r="K22" s="18">
        <v>64413527.620000005</v>
      </c>
    </row>
    <row r="23" spans="1:11" ht="49.5" x14ac:dyDescent="0.25">
      <c r="A23" s="10">
        <v>19</v>
      </c>
      <c r="B23" s="15">
        <v>144284</v>
      </c>
      <c r="C23" s="16">
        <v>44915</v>
      </c>
      <c r="D23" s="17" t="s">
        <v>183</v>
      </c>
      <c r="E23" s="17" t="s">
        <v>17</v>
      </c>
      <c r="F23" s="17" t="s">
        <v>184</v>
      </c>
      <c r="G23" s="17" t="s">
        <v>185</v>
      </c>
      <c r="H23" s="17" t="s">
        <v>186</v>
      </c>
      <c r="I23" s="18">
        <v>25738238.5</v>
      </c>
      <c r="J23" s="18">
        <v>4890265.32</v>
      </c>
      <c r="K23" s="18">
        <v>30628503.82</v>
      </c>
    </row>
    <row r="24" spans="1:11" ht="49.5" x14ac:dyDescent="0.25">
      <c r="A24" s="10">
        <v>20</v>
      </c>
      <c r="B24" s="15">
        <v>144285</v>
      </c>
      <c r="C24" s="16">
        <v>44915</v>
      </c>
      <c r="D24" s="17" t="s">
        <v>187</v>
      </c>
      <c r="E24" s="17" t="s">
        <v>29</v>
      </c>
      <c r="F24" s="17" t="s">
        <v>188</v>
      </c>
      <c r="G24" s="17" t="s">
        <v>189</v>
      </c>
      <c r="H24" s="17" t="s">
        <v>190</v>
      </c>
      <c r="I24" s="18">
        <v>25028139.02</v>
      </c>
      <c r="J24" s="18">
        <v>4755346.41</v>
      </c>
      <c r="K24" s="18">
        <v>29783485.43</v>
      </c>
    </row>
    <row r="25" spans="1:11" ht="49.5" x14ac:dyDescent="0.25">
      <c r="A25" s="10">
        <v>21</v>
      </c>
      <c r="B25" s="15">
        <v>146191</v>
      </c>
      <c r="C25" s="16">
        <v>44917</v>
      </c>
      <c r="D25" s="17" t="s">
        <v>191</v>
      </c>
      <c r="E25" s="17" t="s">
        <v>17</v>
      </c>
      <c r="F25" s="17" t="s">
        <v>192</v>
      </c>
      <c r="G25" s="17" t="s">
        <v>102</v>
      </c>
      <c r="H25" s="17" t="s">
        <v>193</v>
      </c>
      <c r="I25" s="18">
        <v>4236672.53</v>
      </c>
      <c r="J25" s="18">
        <v>804967.78</v>
      </c>
      <c r="K25" s="18">
        <v>5041640.3100000005</v>
      </c>
    </row>
    <row r="26" spans="1:11" ht="49.5" x14ac:dyDescent="0.25">
      <c r="A26" s="10">
        <v>22</v>
      </c>
      <c r="B26" s="15">
        <v>146192</v>
      </c>
      <c r="C26" s="16">
        <v>44917</v>
      </c>
      <c r="D26" s="17" t="s">
        <v>194</v>
      </c>
      <c r="E26" s="17" t="s">
        <v>17</v>
      </c>
      <c r="F26" s="17" t="s">
        <v>173</v>
      </c>
      <c r="G26" s="17" t="s">
        <v>174</v>
      </c>
      <c r="H26" s="17" t="s">
        <v>195</v>
      </c>
      <c r="I26" s="18">
        <v>3446342.89</v>
      </c>
      <c r="J26" s="18">
        <v>654805.15</v>
      </c>
      <c r="K26" s="18">
        <v>4101148.04</v>
      </c>
    </row>
    <row r="27" spans="1:11" ht="49.5" x14ac:dyDescent="0.25">
      <c r="A27" s="10">
        <v>23</v>
      </c>
      <c r="B27" s="15">
        <v>145600</v>
      </c>
      <c r="C27" s="16">
        <v>44917</v>
      </c>
      <c r="D27" s="17" t="s">
        <v>196</v>
      </c>
      <c r="E27" s="17" t="s">
        <v>17</v>
      </c>
      <c r="F27" s="17" t="s">
        <v>19</v>
      </c>
      <c r="G27" s="17" t="s">
        <v>19</v>
      </c>
      <c r="H27" s="17" t="s">
        <v>197</v>
      </c>
      <c r="I27" s="18">
        <v>2298113.27</v>
      </c>
      <c r="J27" s="18">
        <v>436641.52</v>
      </c>
      <c r="K27" s="18">
        <v>2734754.79</v>
      </c>
    </row>
    <row r="28" spans="1:11" ht="49.5" x14ac:dyDescent="0.25">
      <c r="A28" s="10">
        <v>24</v>
      </c>
      <c r="B28" s="15">
        <v>146078</v>
      </c>
      <c r="C28" s="16">
        <v>44917</v>
      </c>
      <c r="D28" s="17" t="s">
        <v>198</v>
      </c>
      <c r="E28" s="17" t="s">
        <v>29</v>
      </c>
      <c r="F28" s="17" t="s">
        <v>199</v>
      </c>
      <c r="G28" s="17" t="s">
        <v>174</v>
      </c>
      <c r="H28" s="17" t="s">
        <v>200</v>
      </c>
      <c r="I28" s="18">
        <v>1332771.8</v>
      </c>
      <c r="J28" s="18">
        <v>253226.64</v>
      </c>
      <c r="K28" s="18">
        <v>1585998.44</v>
      </c>
    </row>
    <row r="29" spans="1:11" ht="49.5" x14ac:dyDescent="0.25">
      <c r="A29" s="10">
        <v>25</v>
      </c>
      <c r="B29" s="15">
        <v>146081</v>
      </c>
      <c r="C29" s="16">
        <v>44917</v>
      </c>
      <c r="D29" s="17" t="s">
        <v>201</v>
      </c>
      <c r="E29" s="17" t="s">
        <v>29</v>
      </c>
      <c r="F29" s="17" t="s">
        <v>174</v>
      </c>
      <c r="G29" s="17" t="s">
        <v>174</v>
      </c>
      <c r="H29" s="17" t="s">
        <v>202</v>
      </c>
      <c r="I29" s="18">
        <v>21089732.890000001</v>
      </c>
      <c r="J29" s="18">
        <v>4007049.25</v>
      </c>
      <c r="K29" s="18">
        <v>25096782.140000001</v>
      </c>
    </row>
    <row r="30" spans="1:11" ht="49.5" x14ac:dyDescent="0.25">
      <c r="A30" s="10">
        <v>26</v>
      </c>
      <c r="B30" s="15">
        <v>146082</v>
      </c>
      <c r="C30" s="16">
        <v>44917</v>
      </c>
      <c r="D30" s="17" t="s">
        <v>203</v>
      </c>
      <c r="E30" s="17" t="s">
        <v>29</v>
      </c>
      <c r="F30" s="17" t="s">
        <v>204</v>
      </c>
      <c r="G30" s="17" t="s">
        <v>174</v>
      </c>
      <c r="H30" s="17" t="s">
        <v>205</v>
      </c>
      <c r="I30" s="18">
        <v>6448737</v>
      </c>
      <c r="J30" s="18">
        <v>1225260.03</v>
      </c>
      <c r="K30" s="18">
        <v>7673997.0300000003</v>
      </c>
    </row>
    <row r="31" spans="1:11" ht="49.5" x14ac:dyDescent="0.25">
      <c r="A31" s="10">
        <v>27</v>
      </c>
      <c r="B31" s="15">
        <v>146085</v>
      </c>
      <c r="C31" s="16">
        <v>44917</v>
      </c>
      <c r="D31" s="17" t="s">
        <v>206</v>
      </c>
      <c r="E31" s="17" t="s">
        <v>29</v>
      </c>
      <c r="F31" s="17" t="s">
        <v>207</v>
      </c>
      <c r="G31" s="17" t="s">
        <v>102</v>
      </c>
      <c r="H31" s="17" t="s">
        <v>208</v>
      </c>
      <c r="I31" s="18">
        <v>1230675</v>
      </c>
      <c r="J31" s="18">
        <v>233828.25</v>
      </c>
      <c r="K31" s="18">
        <v>1464503.25</v>
      </c>
    </row>
    <row r="32" spans="1:11" ht="49.5" x14ac:dyDescent="0.25">
      <c r="A32" s="10">
        <v>28</v>
      </c>
      <c r="B32" s="15">
        <v>146087</v>
      </c>
      <c r="C32" s="16">
        <v>44917</v>
      </c>
      <c r="D32" s="17" t="s">
        <v>209</v>
      </c>
      <c r="E32" s="17" t="s">
        <v>29</v>
      </c>
      <c r="F32" s="17" t="s">
        <v>204</v>
      </c>
      <c r="G32" s="17" t="s">
        <v>174</v>
      </c>
      <c r="H32" s="17" t="s">
        <v>210</v>
      </c>
      <c r="I32" s="18">
        <v>7925547</v>
      </c>
      <c r="J32" s="18">
        <v>1505853.93</v>
      </c>
      <c r="K32" s="18">
        <v>9431400.9299999997</v>
      </c>
    </row>
    <row r="33" spans="1:11" ht="49.5" x14ac:dyDescent="0.25">
      <c r="A33" s="10">
        <v>29</v>
      </c>
      <c r="B33" s="15">
        <v>146096</v>
      </c>
      <c r="C33" s="16">
        <v>44917</v>
      </c>
      <c r="D33" s="17" t="s">
        <v>211</v>
      </c>
      <c r="E33" s="17" t="s">
        <v>29</v>
      </c>
      <c r="F33" s="17" t="s">
        <v>106</v>
      </c>
      <c r="G33" s="17" t="s">
        <v>85</v>
      </c>
      <c r="H33" s="17" t="s">
        <v>212</v>
      </c>
      <c r="I33" s="18">
        <v>5316516</v>
      </c>
      <c r="J33" s="18">
        <v>1010138.04</v>
      </c>
      <c r="K33" s="18">
        <v>6326654.04</v>
      </c>
    </row>
    <row r="34" spans="1:11" ht="49.5" x14ac:dyDescent="0.25">
      <c r="A34" s="10">
        <v>30</v>
      </c>
      <c r="B34" s="15">
        <v>146099</v>
      </c>
      <c r="C34" s="16">
        <v>44917</v>
      </c>
      <c r="D34" s="17" t="s">
        <v>213</v>
      </c>
      <c r="E34" s="17" t="s">
        <v>29</v>
      </c>
      <c r="F34" s="17" t="s">
        <v>106</v>
      </c>
      <c r="G34" s="17" t="s">
        <v>85</v>
      </c>
      <c r="H34" s="17" t="s">
        <v>214</v>
      </c>
      <c r="I34" s="18">
        <v>13237140.300000001</v>
      </c>
      <c r="J34" s="18">
        <v>2515056.66</v>
      </c>
      <c r="K34" s="18">
        <v>15752196.960000001</v>
      </c>
    </row>
    <row r="35" spans="1:11" ht="33" x14ac:dyDescent="0.25">
      <c r="A35" s="10">
        <v>31</v>
      </c>
      <c r="B35" s="15">
        <v>146103</v>
      </c>
      <c r="C35" s="16">
        <v>44917</v>
      </c>
      <c r="D35" s="15" t="s">
        <v>215</v>
      </c>
      <c r="E35" s="17" t="s">
        <v>13</v>
      </c>
      <c r="F35" s="17" t="s">
        <v>51</v>
      </c>
      <c r="G35" s="17" t="s">
        <v>51</v>
      </c>
      <c r="H35" s="17" t="s">
        <v>216</v>
      </c>
      <c r="I35" s="18">
        <v>19806672.48</v>
      </c>
      <c r="J35" s="18">
        <v>3763267.77</v>
      </c>
      <c r="K35" s="18">
        <v>23569940.25</v>
      </c>
    </row>
    <row r="36" spans="1:11" ht="49.5" x14ac:dyDescent="0.25">
      <c r="A36" s="10">
        <v>32</v>
      </c>
      <c r="B36" s="15">
        <v>146138</v>
      </c>
      <c r="C36" s="16">
        <v>44917</v>
      </c>
      <c r="D36" s="17" t="s">
        <v>217</v>
      </c>
      <c r="E36" s="17" t="s">
        <v>29</v>
      </c>
      <c r="F36" s="17" t="s">
        <v>218</v>
      </c>
      <c r="G36" s="17" t="s">
        <v>102</v>
      </c>
      <c r="H36" s="17" t="s">
        <v>219</v>
      </c>
      <c r="I36" s="18">
        <v>31873497.960000001</v>
      </c>
      <c r="J36" s="18">
        <v>6055964.6100000003</v>
      </c>
      <c r="K36" s="18">
        <v>37929462.57</v>
      </c>
    </row>
    <row r="37" spans="1:11" ht="49.5" x14ac:dyDescent="0.25">
      <c r="A37" s="10">
        <v>33</v>
      </c>
      <c r="B37" s="15">
        <v>143980</v>
      </c>
      <c r="C37" s="16">
        <v>44915</v>
      </c>
      <c r="D37" s="17" t="s">
        <v>220</v>
      </c>
      <c r="E37" s="17" t="s">
        <v>29</v>
      </c>
      <c r="F37" s="17" t="s">
        <v>68</v>
      </c>
      <c r="G37" s="17" t="s">
        <v>69</v>
      </c>
      <c r="H37" s="17" t="s">
        <v>221</v>
      </c>
      <c r="I37" s="18">
        <v>5237752.8</v>
      </c>
      <c r="J37" s="18">
        <v>995173.03</v>
      </c>
      <c r="K37" s="18">
        <v>6232925.8300000001</v>
      </c>
    </row>
    <row r="38" spans="1:11" ht="49.5" x14ac:dyDescent="0.25">
      <c r="A38" s="10">
        <v>34</v>
      </c>
      <c r="B38" s="15">
        <v>143985</v>
      </c>
      <c r="C38" s="16">
        <v>44915</v>
      </c>
      <c r="D38" s="17" t="s">
        <v>222</v>
      </c>
      <c r="E38" s="17" t="s">
        <v>29</v>
      </c>
      <c r="F38" s="17" t="s">
        <v>68</v>
      </c>
      <c r="G38" s="17" t="s">
        <v>69</v>
      </c>
      <c r="H38" s="17" t="s">
        <v>223</v>
      </c>
      <c r="I38" s="18">
        <v>884953.78</v>
      </c>
      <c r="J38" s="18">
        <v>168141.22</v>
      </c>
      <c r="K38" s="18">
        <v>1053095</v>
      </c>
    </row>
    <row r="39" spans="1:11" ht="49.5" x14ac:dyDescent="0.25">
      <c r="A39" s="10">
        <v>35</v>
      </c>
      <c r="B39" s="15">
        <v>144006</v>
      </c>
      <c r="C39" s="16">
        <v>44915</v>
      </c>
      <c r="D39" s="17" t="s">
        <v>224</v>
      </c>
      <c r="E39" s="17" t="s">
        <v>29</v>
      </c>
      <c r="F39" s="17" t="s">
        <v>32</v>
      </c>
      <c r="G39" s="17" t="s">
        <v>22</v>
      </c>
      <c r="H39" s="17" t="s">
        <v>225</v>
      </c>
      <c r="I39" s="18">
        <v>1343897.1</v>
      </c>
      <c r="J39" s="18">
        <v>255340.45</v>
      </c>
      <c r="K39" s="18">
        <v>1599237.55</v>
      </c>
    </row>
    <row r="40" spans="1:11" ht="49.5" x14ac:dyDescent="0.25">
      <c r="A40" s="10">
        <v>36</v>
      </c>
      <c r="B40" s="15">
        <v>146100</v>
      </c>
      <c r="C40" s="16">
        <v>44917</v>
      </c>
      <c r="D40" s="17" t="s">
        <v>226</v>
      </c>
      <c r="E40" s="17" t="s">
        <v>29</v>
      </c>
      <c r="F40" s="17" t="s">
        <v>106</v>
      </c>
      <c r="G40" s="17" t="s">
        <v>85</v>
      </c>
      <c r="H40" s="17" t="s">
        <v>227</v>
      </c>
      <c r="I40" s="18">
        <v>2126606.4</v>
      </c>
      <c r="J40" s="18">
        <v>404055.22</v>
      </c>
      <c r="K40" s="18">
        <v>2530661.62</v>
      </c>
    </row>
    <row r="41" spans="1:11" ht="49.5" x14ac:dyDescent="0.25">
      <c r="A41" s="10">
        <v>37</v>
      </c>
      <c r="B41" s="15">
        <v>146140</v>
      </c>
      <c r="C41" s="16">
        <v>44917</v>
      </c>
      <c r="D41" s="17" t="s">
        <v>228</v>
      </c>
      <c r="E41" s="17" t="s">
        <v>29</v>
      </c>
      <c r="F41" s="17" t="s">
        <v>106</v>
      </c>
      <c r="G41" s="17" t="s">
        <v>85</v>
      </c>
      <c r="H41" s="17" t="s">
        <v>229</v>
      </c>
      <c r="I41" s="18">
        <v>1772172</v>
      </c>
      <c r="J41" s="18">
        <v>336712.68</v>
      </c>
      <c r="K41" s="18">
        <v>2108884.6800000002</v>
      </c>
    </row>
    <row r="42" spans="1:11" ht="66" x14ac:dyDescent="0.25">
      <c r="A42" s="10">
        <v>38</v>
      </c>
      <c r="B42" s="15">
        <v>146142</v>
      </c>
      <c r="C42" s="16">
        <v>44917</v>
      </c>
      <c r="D42" s="17" t="s">
        <v>230</v>
      </c>
      <c r="E42" s="17" t="s">
        <v>29</v>
      </c>
      <c r="F42" s="17" t="s">
        <v>231</v>
      </c>
      <c r="G42" s="17" t="s">
        <v>97</v>
      </c>
      <c r="H42" s="17" t="s">
        <v>232</v>
      </c>
      <c r="I42" s="18">
        <v>13781699.220000001</v>
      </c>
      <c r="J42" s="18">
        <v>2618522.85</v>
      </c>
      <c r="K42" s="18">
        <v>16400222.07</v>
      </c>
    </row>
    <row r="43" spans="1:11" ht="49.5" x14ac:dyDescent="0.25">
      <c r="A43" s="10">
        <v>39</v>
      </c>
      <c r="B43" s="15">
        <v>146144</v>
      </c>
      <c r="C43" s="16">
        <v>44917</v>
      </c>
      <c r="D43" s="17" t="s">
        <v>233</v>
      </c>
      <c r="E43" s="17" t="s">
        <v>44</v>
      </c>
      <c r="F43" s="17" t="s">
        <v>234</v>
      </c>
      <c r="G43" s="17" t="s">
        <v>97</v>
      </c>
      <c r="H43" s="17" t="s">
        <v>235</v>
      </c>
      <c r="I43" s="18">
        <v>7082866.9100000001</v>
      </c>
      <c r="J43" s="18">
        <v>1345744.71</v>
      </c>
      <c r="K43" s="18">
        <v>8428611.620000001</v>
      </c>
    </row>
    <row r="44" spans="1:11" ht="49.5" x14ac:dyDescent="0.25">
      <c r="A44" s="10">
        <v>40</v>
      </c>
      <c r="B44" s="15">
        <v>146145</v>
      </c>
      <c r="C44" s="16">
        <v>44917</v>
      </c>
      <c r="D44" s="17" t="s">
        <v>236</v>
      </c>
      <c r="E44" s="17" t="s">
        <v>29</v>
      </c>
      <c r="F44" s="17" t="s">
        <v>237</v>
      </c>
      <c r="G44" s="17" t="s">
        <v>85</v>
      </c>
      <c r="H44" s="17" t="s">
        <v>238</v>
      </c>
      <c r="I44" s="18">
        <v>1123163.23</v>
      </c>
      <c r="J44" s="18">
        <v>213401.01</v>
      </c>
      <c r="K44" s="18">
        <v>1336564.24</v>
      </c>
    </row>
    <row r="45" spans="1:11" ht="49.5" x14ac:dyDescent="0.25">
      <c r="A45" s="10">
        <v>41</v>
      </c>
      <c r="B45" s="15">
        <v>145917</v>
      </c>
      <c r="C45" s="16">
        <v>44917</v>
      </c>
      <c r="D45" s="17" t="s">
        <v>239</v>
      </c>
      <c r="E45" s="17" t="s">
        <v>29</v>
      </c>
      <c r="F45" s="17" t="s">
        <v>240</v>
      </c>
      <c r="G45" s="17" t="s">
        <v>97</v>
      </c>
      <c r="H45" s="17" t="s">
        <v>241</v>
      </c>
      <c r="I45" s="18">
        <v>23107271.940000001</v>
      </c>
      <c r="J45" s="18">
        <v>4390381.67</v>
      </c>
      <c r="K45" s="18">
        <v>27497653.609999999</v>
      </c>
    </row>
    <row r="46" spans="1:11" ht="49.5" x14ac:dyDescent="0.25">
      <c r="A46" s="10">
        <v>42</v>
      </c>
      <c r="B46" s="15">
        <v>145952</v>
      </c>
      <c r="C46" s="16">
        <v>44917</v>
      </c>
      <c r="D46" s="17" t="s">
        <v>242</v>
      </c>
      <c r="E46" s="17" t="s">
        <v>29</v>
      </c>
      <c r="F46" s="17" t="s">
        <v>106</v>
      </c>
      <c r="G46" s="17" t="s">
        <v>85</v>
      </c>
      <c r="H46" s="17" t="s">
        <v>243</v>
      </c>
      <c r="I46" s="18">
        <v>1033767</v>
      </c>
      <c r="J46" s="18">
        <v>196415.73</v>
      </c>
      <c r="K46" s="18">
        <v>1230182.73</v>
      </c>
    </row>
    <row r="47" spans="1:11" ht="49.5" x14ac:dyDescent="0.25">
      <c r="A47" s="10">
        <v>43</v>
      </c>
      <c r="B47" s="15">
        <v>145955</v>
      </c>
      <c r="C47" s="16">
        <v>44917</v>
      </c>
      <c r="D47" s="17" t="s">
        <v>244</v>
      </c>
      <c r="E47" s="17" t="s">
        <v>29</v>
      </c>
      <c r="F47" s="17" t="s">
        <v>106</v>
      </c>
      <c r="G47" s="17" t="s">
        <v>85</v>
      </c>
      <c r="H47" s="17" t="s">
        <v>245</v>
      </c>
      <c r="I47" s="18">
        <v>1969080</v>
      </c>
      <c r="J47" s="18">
        <v>374125.2</v>
      </c>
      <c r="K47" s="18">
        <v>2343205.2000000002</v>
      </c>
    </row>
    <row r="48" spans="1:11" ht="49.5" x14ac:dyDescent="0.25">
      <c r="A48" s="10">
        <v>44</v>
      </c>
      <c r="B48" s="15">
        <v>146076</v>
      </c>
      <c r="C48" s="16">
        <v>44917</v>
      </c>
      <c r="D48" s="17" t="s">
        <v>246</v>
      </c>
      <c r="E48" s="17" t="s">
        <v>29</v>
      </c>
      <c r="F48" s="17" t="s">
        <v>247</v>
      </c>
      <c r="G48" s="17" t="s">
        <v>102</v>
      </c>
      <c r="H48" s="17" t="s">
        <v>248</v>
      </c>
      <c r="I48" s="18">
        <v>11815238.1</v>
      </c>
      <c r="J48" s="18">
        <v>2244895.2400000002</v>
      </c>
      <c r="K48" s="18">
        <v>14060133.34</v>
      </c>
    </row>
    <row r="49" spans="1:11" ht="49.5" x14ac:dyDescent="0.25">
      <c r="A49" s="10">
        <v>45</v>
      </c>
      <c r="B49" s="15">
        <v>146090</v>
      </c>
      <c r="C49" s="16">
        <v>44917</v>
      </c>
      <c r="D49" s="17" t="s">
        <v>249</v>
      </c>
      <c r="E49" s="17" t="s">
        <v>29</v>
      </c>
      <c r="F49" s="17" t="s">
        <v>240</v>
      </c>
      <c r="G49" s="17" t="s">
        <v>97</v>
      </c>
      <c r="H49" s="17" t="s">
        <v>250</v>
      </c>
      <c r="I49" s="18">
        <v>22045583.390000001</v>
      </c>
      <c r="J49" s="18">
        <v>4188660.84</v>
      </c>
      <c r="K49" s="18">
        <v>26234244.23</v>
      </c>
    </row>
    <row r="50" spans="1:11" ht="35.25" customHeight="1" x14ac:dyDescent="0.25">
      <c r="A50" s="10">
        <v>46</v>
      </c>
      <c r="B50" s="15">
        <v>145413</v>
      </c>
      <c r="C50" s="16">
        <v>44916</v>
      </c>
      <c r="D50" s="17" t="s">
        <v>165</v>
      </c>
      <c r="E50" s="17" t="s">
        <v>29</v>
      </c>
      <c r="F50" s="17" t="s">
        <v>104</v>
      </c>
      <c r="G50" s="17" t="s">
        <v>85</v>
      </c>
      <c r="H50" s="17" t="s">
        <v>105</v>
      </c>
      <c r="I50" s="18">
        <v>525744.36</v>
      </c>
      <c r="J50" s="18">
        <v>99891.43</v>
      </c>
      <c r="K50" s="18">
        <v>625635.79</v>
      </c>
    </row>
    <row r="51" spans="1:11" ht="49.5" x14ac:dyDescent="0.25">
      <c r="A51" s="10">
        <v>47</v>
      </c>
      <c r="B51" s="15">
        <v>145415</v>
      </c>
      <c r="C51" s="16">
        <v>44916</v>
      </c>
      <c r="D51" s="17" t="s">
        <v>166</v>
      </c>
      <c r="E51" s="17" t="s">
        <v>17</v>
      </c>
      <c r="F51" s="17" t="s">
        <v>107</v>
      </c>
      <c r="G51" s="17" t="s">
        <v>108</v>
      </c>
      <c r="H51" s="17" t="s">
        <v>109</v>
      </c>
      <c r="I51" s="18">
        <v>16191351.02</v>
      </c>
      <c r="J51" s="18">
        <v>3076356.69</v>
      </c>
      <c r="K51" s="18">
        <v>19267707.710000001</v>
      </c>
    </row>
    <row r="52" spans="1:11" ht="70.5" customHeight="1" x14ac:dyDescent="0.25">
      <c r="A52" s="10">
        <v>48</v>
      </c>
      <c r="B52" s="15">
        <v>145421</v>
      </c>
      <c r="C52" s="16">
        <v>44916</v>
      </c>
      <c r="D52" s="17" t="s">
        <v>167</v>
      </c>
      <c r="E52" s="17" t="s">
        <v>29</v>
      </c>
      <c r="F52" s="17" t="s">
        <v>106</v>
      </c>
      <c r="G52" s="17" t="s">
        <v>85</v>
      </c>
      <c r="H52" s="17" t="s">
        <v>110</v>
      </c>
      <c r="I52" s="18">
        <v>4578111</v>
      </c>
      <c r="J52" s="18">
        <v>869841.09</v>
      </c>
      <c r="K52" s="18">
        <v>5447952.0899999999</v>
      </c>
    </row>
    <row r="53" spans="1:11" ht="69" customHeight="1" x14ac:dyDescent="0.25">
      <c r="A53" s="10">
        <v>49</v>
      </c>
      <c r="B53" s="15">
        <v>145424</v>
      </c>
      <c r="C53" s="16">
        <v>44916</v>
      </c>
      <c r="D53" s="17" t="s">
        <v>168</v>
      </c>
      <c r="E53" s="17" t="s">
        <v>29</v>
      </c>
      <c r="F53" s="17" t="s">
        <v>111</v>
      </c>
      <c r="G53" s="17" t="s">
        <v>85</v>
      </c>
      <c r="H53" s="17" t="s">
        <v>112</v>
      </c>
      <c r="I53" s="18">
        <v>3734064.86</v>
      </c>
      <c r="J53" s="18">
        <v>709472.32</v>
      </c>
      <c r="K53" s="18">
        <v>4443537.18</v>
      </c>
    </row>
    <row r="54" spans="1:11" ht="66" x14ac:dyDescent="0.25">
      <c r="A54" s="10">
        <v>50</v>
      </c>
      <c r="B54" s="15">
        <v>145430</v>
      </c>
      <c r="C54" s="16">
        <v>44916</v>
      </c>
      <c r="D54" s="17" t="s">
        <v>169</v>
      </c>
      <c r="E54" s="17" t="s">
        <v>29</v>
      </c>
      <c r="F54" s="17" t="s">
        <v>113</v>
      </c>
      <c r="G54" s="17" t="s">
        <v>64</v>
      </c>
      <c r="H54" s="17" t="s">
        <v>114</v>
      </c>
      <c r="I54" s="18">
        <v>5091253.25</v>
      </c>
      <c r="J54" s="18">
        <v>967338.12</v>
      </c>
      <c r="K54" s="18">
        <v>6058591.3700000001</v>
      </c>
    </row>
    <row r="55" spans="1:11" ht="49.5" x14ac:dyDescent="0.25">
      <c r="A55" s="10">
        <v>51</v>
      </c>
      <c r="B55" s="15">
        <v>145417</v>
      </c>
      <c r="C55" s="16">
        <v>44916</v>
      </c>
      <c r="D55" s="17" t="s">
        <v>170</v>
      </c>
      <c r="E55" s="17" t="s">
        <v>17</v>
      </c>
      <c r="F55" s="17" t="s">
        <v>115</v>
      </c>
      <c r="G55" s="17" t="s">
        <v>60</v>
      </c>
      <c r="H55" s="17" t="s">
        <v>116</v>
      </c>
      <c r="I55" s="18">
        <v>1358074.48</v>
      </c>
      <c r="J55" s="18">
        <v>258034.15</v>
      </c>
      <c r="K55" s="18">
        <v>1616108.63</v>
      </c>
    </row>
    <row r="56" spans="1:11" ht="49.5" x14ac:dyDescent="0.25">
      <c r="A56" s="10">
        <v>52</v>
      </c>
      <c r="B56" s="15">
        <v>145454</v>
      </c>
      <c r="C56" s="16">
        <v>44916</v>
      </c>
      <c r="D56" s="17" t="s">
        <v>171</v>
      </c>
      <c r="E56" s="17" t="s">
        <v>29</v>
      </c>
      <c r="F56" s="17" t="s">
        <v>113</v>
      </c>
      <c r="G56" s="17" t="s">
        <v>64</v>
      </c>
      <c r="H56" s="17" t="s">
        <v>117</v>
      </c>
      <c r="I56" s="18">
        <v>3075535.59</v>
      </c>
      <c r="J56" s="18">
        <v>584351.76</v>
      </c>
      <c r="K56" s="18">
        <v>3659887.3499999996</v>
      </c>
    </row>
    <row r="57" spans="1:11" ht="49.5" x14ac:dyDescent="0.25">
      <c r="A57" s="10">
        <v>53</v>
      </c>
      <c r="B57" s="15">
        <v>144834</v>
      </c>
      <c r="C57" s="16">
        <v>44916</v>
      </c>
      <c r="D57" s="17" t="s">
        <v>119</v>
      </c>
      <c r="E57" s="17" t="s">
        <v>17</v>
      </c>
      <c r="F57" s="17" t="s">
        <v>18</v>
      </c>
      <c r="G57" s="17" t="s">
        <v>19</v>
      </c>
      <c r="H57" s="17" t="s">
        <v>20</v>
      </c>
      <c r="I57" s="18">
        <v>5358801.99</v>
      </c>
      <c r="J57" s="18">
        <v>1018172.38</v>
      </c>
      <c r="K57" s="18">
        <v>6376974.3700000001</v>
      </c>
    </row>
    <row r="58" spans="1:11" ht="49.5" x14ac:dyDescent="0.25">
      <c r="A58" s="10">
        <v>54</v>
      </c>
      <c r="B58" s="15">
        <v>144837</v>
      </c>
      <c r="C58" s="16">
        <v>44916</v>
      </c>
      <c r="D58" s="17" t="s">
        <v>120</v>
      </c>
      <c r="E58" s="17" t="s">
        <v>17</v>
      </c>
      <c r="F58" s="17" t="s">
        <v>21</v>
      </c>
      <c r="G58" s="17" t="s">
        <v>22</v>
      </c>
      <c r="H58" s="17" t="s">
        <v>23</v>
      </c>
      <c r="I58" s="18">
        <v>4098976.73</v>
      </c>
      <c r="J58" s="18">
        <v>778805.58</v>
      </c>
      <c r="K58" s="18">
        <v>4877782.3099999996</v>
      </c>
    </row>
    <row r="59" spans="1:11" ht="49.5" x14ac:dyDescent="0.25">
      <c r="A59" s="10">
        <v>55</v>
      </c>
      <c r="B59" s="15">
        <v>144844</v>
      </c>
      <c r="C59" s="16">
        <v>44916</v>
      </c>
      <c r="D59" s="17" t="s">
        <v>121</v>
      </c>
      <c r="E59" s="17" t="s">
        <v>17</v>
      </c>
      <c r="F59" s="17" t="s">
        <v>21</v>
      </c>
      <c r="G59" s="17" t="s">
        <v>22</v>
      </c>
      <c r="H59" s="17" t="s">
        <v>24</v>
      </c>
      <c r="I59" s="18">
        <v>1501957.1200000001</v>
      </c>
      <c r="J59" s="18">
        <v>285371.84999999998</v>
      </c>
      <c r="K59" s="18">
        <v>1787328.9700000002</v>
      </c>
    </row>
    <row r="60" spans="1:11" ht="33" x14ac:dyDescent="0.25">
      <c r="A60" s="10">
        <v>56</v>
      </c>
      <c r="B60" s="15">
        <v>144848</v>
      </c>
      <c r="C60" s="16">
        <v>44916</v>
      </c>
      <c r="D60" s="17" t="s">
        <v>122</v>
      </c>
      <c r="E60" s="17" t="s">
        <v>13</v>
      </c>
      <c r="F60" s="17" t="s">
        <v>25</v>
      </c>
      <c r="G60" s="17" t="s">
        <v>26</v>
      </c>
      <c r="H60" s="17" t="s">
        <v>27</v>
      </c>
      <c r="I60" s="18">
        <v>7736909.1399999997</v>
      </c>
      <c r="J60" s="18">
        <v>1470012.74</v>
      </c>
      <c r="K60" s="18">
        <v>9206921.879999999</v>
      </c>
    </row>
    <row r="61" spans="1:11" ht="49.5" x14ac:dyDescent="0.25">
      <c r="A61" s="10">
        <v>57</v>
      </c>
      <c r="B61" s="15">
        <v>144858</v>
      </c>
      <c r="C61" s="16">
        <v>44916</v>
      </c>
      <c r="D61" s="17" t="s">
        <v>124</v>
      </c>
      <c r="E61" s="17" t="s">
        <v>29</v>
      </c>
      <c r="F61" s="17" t="s">
        <v>30</v>
      </c>
      <c r="G61" s="17" t="s">
        <v>30</v>
      </c>
      <c r="H61" s="17" t="s">
        <v>31</v>
      </c>
      <c r="I61" s="18">
        <v>33536386.02</v>
      </c>
      <c r="J61" s="18">
        <v>6371913.3399999999</v>
      </c>
      <c r="K61" s="18">
        <v>39908299.359999999</v>
      </c>
    </row>
    <row r="62" spans="1:11" ht="49.5" x14ac:dyDescent="0.25">
      <c r="A62" s="10">
        <v>58</v>
      </c>
      <c r="B62" s="15">
        <v>144860</v>
      </c>
      <c r="C62" s="16">
        <v>44916</v>
      </c>
      <c r="D62" s="17" t="s">
        <v>125</v>
      </c>
      <c r="E62" s="17" t="s">
        <v>17</v>
      </c>
      <c r="F62" s="17" t="s">
        <v>32</v>
      </c>
      <c r="G62" s="17" t="s">
        <v>22</v>
      </c>
      <c r="H62" s="17" t="s">
        <v>33</v>
      </c>
      <c r="I62" s="18">
        <v>5127582.7699999996</v>
      </c>
      <c r="J62" s="18">
        <v>974240.73</v>
      </c>
      <c r="K62" s="18">
        <v>6101823.5</v>
      </c>
    </row>
    <row r="63" spans="1:11" ht="49.5" x14ac:dyDescent="0.25">
      <c r="A63" s="10">
        <v>59</v>
      </c>
      <c r="B63" s="15">
        <v>144867</v>
      </c>
      <c r="C63" s="16">
        <v>44916</v>
      </c>
      <c r="D63" s="17" t="s">
        <v>127</v>
      </c>
      <c r="E63" s="17" t="s">
        <v>29</v>
      </c>
      <c r="F63" s="17" t="s">
        <v>32</v>
      </c>
      <c r="G63" s="17" t="s">
        <v>22</v>
      </c>
      <c r="H63" s="17" t="s">
        <v>35</v>
      </c>
      <c r="I63" s="18">
        <v>2584417.5</v>
      </c>
      <c r="J63" s="18">
        <v>491039.33</v>
      </c>
      <c r="K63" s="18">
        <v>3075456.83</v>
      </c>
    </row>
    <row r="64" spans="1:11" ht="49.5" x14ac:dyDescent="0.25">
      <c r="A64" s="10">
        <v>60</v>
      </c>
      <c r="B64" s="15">
        <v>145133</v>
      </c>
      <c r="C64" s="16">
        <v>44916</v>
      </c>
      <c r="D64" s="17" t="s">
        <v>129</v>
      </c>
      <c r="E64" s="17" t="s">
        <v>29</v>
      </c>
      <c r="F64" s="17" t="s">
        <v>39</v>
      </c>
      <c r="G64" s="17" t="s">
        <v>40</v>
      </c>
      <c r="H64" s="17" t="s">
        <v>41</v>
      </c>
      <c r="I64" s="18">
        <v>3721561.2</v>
      </c>
      <c r="J64" s="18">
        <v>707096.63</v>
      </c>
      <c r="K64" s="18">
        <v>4428657.83</v>
      </c>
    </row>
    <row r="65" spans="1:11" ht="49.5" x14ac:dyDescent="0.25">
      <c r="A65" s="10">
        <v>61</v>
      </c>
      <c r="B65" s="15">
        <v>144289</v>
      </c>
      <c r="C65" s="16">
        <v>44915</v>
      </c>
      <c r="D65" s="17" t="s">
        <v>251</v>
      </c>
      <c r="E65" s="17" t="s">
        <v>29</v>
      </c>
      <c r="F65" s="17" t="s">
        <v>32</v>
      </c>
      <c r="G65" s="17" t="s">
        <v>22</v>
      </c>
      <c r="H65" s="17" t="s">
        <v>252</v>
      </c>
      <c r="I65" s="18">
        <v>2810861.7</v>
      </c>
      <c r="J65" s="18">
        <v>534063.72</v>
      </c>
      <c r="K65" s="18">
        <v>3344925.42</v>
      </c>
    </row>
    <row r="66" spans="1:11" ht="49.5" x14ac:dyDescent="0.25">
      <c r="A66" s="10">
        <v>62</v>
      </c>
      <c r="B66" s="15">
        <v>144294</v>
      </c>
      <c r="C66" s="16">
        <v>44915</v>
      </c>
      <c r="D66" s="17" t="s">
        <v>253</v>
      </c>
      <c r="E66" s="17" t="s">
        <v>17</v>
      </c>
      <c r="F66" s="17" t="s">
        <v>32</v>
      </c>
      <c r="G66" s="17" t="s">
        <v>22</v>
      </c>
      <c r="H66" s="17" t="s">
        <v>254</v>
      </c>
      <c r="I66" s="18">
        <v>22122861.899999999</v>
      </c>
      <c r="J66" s="18">
        <v>4203343.76</v>
      </c>
      <c r="K66" s="18">
        <v>26326205.659999996</v>
      </c>
    </row>
    <row r="67" spans="1:11" ht="66" x14ac:dyDescent="0.25">
      <c r="A67" s="10">
        <v>63</v>
      </c>
      <c r="B67" s="15">
        <v>144295</v>
      </c>
      <c r="C67" s="16">
        <v>44915</v>
      </c>
      <c r="D67" s="17" t="s">
        <v>255</v>
      </c>
      <c r="E67" s="17" t="s">
        <v>29</v>
      </c>
      <c r="F67" s="17" t="s">
        <v>256</v>
      </c>
      <c r="G67" s="17" t="s">
        <v>15</v>
      </c>
      <c r="H67" s="17" t="s">
        <v>257</v>
      </c>
      <c r="I67" s="18">
        <v>6680399.2599999998</v>
      </c>
      <c r="J67" s="18">
        <v>1269275.8600000001</v>
      </c>
      <c r="K67" s="18">
        <v>7949675.1200000001</v>
      </c>
    </row>
    <row r="68" spans="1:11" ht="49.5" x14ac:dyDescent="0.25">
      <c r="A68" s="10">
        <v>64</v>
      </c>
      <c r="B68" s="15">
        <v>144296</v>
      </c>
      <c r="C68" s="16">
        <v>44915</v>
      </c>
      <c r="D68" s="17" t="s">
        <v>258</v>
      </c>
      <c r="E68" s="17" t="s">
        <v>29</v>
      </c>
      <c r="F68" s="17" t="s">
        <v>45</v>
      </c>
      <c r="G68" s="17" t="s">
        <v>46</v>
      </c>
      <c r="H68" s="17" t="s">
        <v>259</v>
      </c>
      <c r="I68" s="18">
        <v>9195603.5999999996</v>
      </c>
      <c r="J68" s="18">
        <v>1747164.68</v>
      </c>
      <c r="K68" s="18">
        <v>10942768.279999999</v>
      </c>
    </row>
    <row r="69" spans="1:11" ht="49.5" x14ac:dyDescent="0.25">
      <c r="A69" s="10">
        <v>65</v>
      </c>
      <c r="B69" s="15">
        <v>144298</v>
      </c>
      <c r="C69" s="16">
        <v>44915</v>
      </c>
      <c r="D69" s="17" t="s">
        <v>260</v>
      </c>
      <c r="E69" s="17" t="s">
        <v>29</v>
      </c>
      <c r="F69" s="17" t="s">
        <v>45</v>
      </c>
      <c r="G69" s="17" t="s">
        <v>46</v>
      </c>
      <c r="H69" s="17" t="s">
        <v>261</v>
      </c>
      <c r="I69" s="18">
        <v>15588221.82</v>
      </c>
      <c r="J69" s="18">
        <v>2961762.15</v>
      </c>
      <c r="K69" s="18">
        <v>18549983.969999999</v>
      </c>
    </row>
    <row r="70" spans="1:11" ht="49.5" x14ac:dyDescent="0.25">
      <c r="A70" s="10">
        <v>66</v>
      </c>
      <c r="B70" s="15">
        <v>144304</v>
      </c>
      <c r="C70" s="16">
        <v>44915</v>
      </c>
      <c r="D70" s="17" t="s">
        <v>262</v>
      </c>
      <c r="E70" s="17" t="s">
        <v>67</v>
      </c>
      <c r="F70" s="17" t="s">
        <v>18</v>
      </c>
      <c r="G70" s="17" t="s">
        <v>19</v>
      </c>
      <c r="H70" s="17" t="s">
        <v>263</v>
      </c>
      <c r="I70" s="18">
        <v>489808.65</v>
      </c>
      <c r="J70" s="18">
        <v>93063.64</v>
      </c>
      <c r="K70" s="18">
        <v>582872.29</v>
      </c>
    </row>
    <row r="71" spans="1:11" ht="49.5" x14ac:dyDescent="0.25">
      <c r="A71" s="10">
        <v>67</v>
      </c>
      <c r="B71" s="15">
        <v>144308</v>
      </c>
      <c r="C71" s="16">
        <v>44915</v>
      </c>
      <c r="D71" s="17" t="s">
        <v>264</v>
      </c>
      <c r="E71" s="17" t="s">
        <v>17</v>
      </c>
      <c r="F71" s="17" t="s">
        <v>32</v>
      </c>
      <c r="G71" s="17" t="s">
        <v>22</v>
      </c>
      <c r="H71" s="17" t="s">
        <v>265</v>
      </c>
      <c r="I71" s="18">
        <v>5417413.6299999999</v>
      </c>
      <c r="J71" s="18">
        <v>1029308.59</v>
      </c>
      <c r="K71" s="18">
        <v>6446722.2199999997</v>
      </c>
    </row>
    <row r="72" spans="1:11" ht="49.5" x14ac:dyDescent="0.25">
      <c r="A72" s="10">
        <v>68</v>
      </c>
      <c r="B72" s="15">
        <v>144156</v>
      </c>
      <c r="C72" s="16">
        <v>44915</v>
      </c>
      <c r="D72" s="17" t="s">
        <v>266</v>
      </c>
      <c r="E72" s="17" t="s">
        <v>29</v>
      </c>
      <c r="F72" s="17" t="s">
        <v>68</v>
      </c>
      <c r="G72" s="17" t="s">
        <v>69</v>
      </c>
      <c r="H72" s="17" t="s">
        <v>267</v>
      </c>
      <c r="I72" s="18">
        <v>3172877.06</v>
      </c>
      <c r="J72" s="18">
        <v>602846.64</v>
      </c>
      <c r="K72" s="18">
        <v>3775723.7</v>
      </c>
    </row>
    <row r="73" spans="1:11" ht="49.5" x14ac:dyDescent="0.25">
      <c r="A73" s="10">
        <v>69</v>
      </c>
      <c r="B73" s="15">
        <v>146379</v>
      </c>
      <c r="C73" s="16">
        <v>44918</v>
      </c>
      <c r="D73" s="17" t="s">
        <v>268</v>
      </c>
      <c r="E73" s="17" t="s">
        <v>29</v>
      </c>
      <c r="F73" s="17" t="s">
        <v>269</v>
      </c>
      <c r="G73" s="17" t="s">
        <v>97</v>
      </c>
      <c r="H73" s="17" t="s">
        <v>270</v>
      </c>
      <c r="I73" s="18">
        <v>930390.3</v>
      </c>
      <c r="J73" s="18">
        <v>176774.16</v>
      </c>
      <c r="K73" s="18">
        <v>1107164.46</v>
      </c>
    </row>
    <row r="74" spans="1:11" ht="49.5" x14ac:dyDescent="0.25">
      <c r="A74" s="10">
        <v>70</v>
      </c>
      <c r="B74" s="15">
        <v>145233</v>
      </c>
      <c r="C74" s="16">
        <v>44916</v>
      </c>
      <c r="D74" s="17" t="s">
        <v>157</v>
      </c>
      <c r="E74" s="17" t="s">
        <v>17</v>
      </c>
      <c r="F74" s="17" t="s">
        <v>19</v>
      </c>
      <c r="G74" s="17" t="s">
        <v>19</v>
      </c>
      <c r="H74" s="17" t="s">
        <v>91</v>
      </c>
      <c r="I74" s="18">
        <v>8331646.1200000001</v>
      </c>
      <c r="J74" s="18">
        <v>1583012.76</v>
      </c>
      <c r="K74" s="18">
        <v>9914658.8800000008</v>
      </c>
    </row>
    <row r="75" spans="1:11" ht="49.5" x14ac:dyDescent="0.25">
      <c r="A75" s="10">
        <v>71</v>
      </c>
      <c r="B75" s="15">
        <v>144871</v>
      </c>
      <c r="C75" s="16">
        <v>44916</v>
      </c>
      <c r="D75" s="17" t="s">
        <v>159</v>
      </c>
      <c r="E75" s="17" t="s">
        <v>29</v>
      </c>
      <c r="F75" s="17" t="s">
        <v>93</v>
      </c>
      <c r="G75" s="17" t="s">
        <v>93</v>
      </c>
      <c r="H75" s="17" t="s">
        <v>94</v>
      </c>
      <c r="I75" s="18">
        <v>19481092.98</v>
      </c>
      <c r="J75" s="18">
        <v>3701407.67</v>
      </c>
      <c r="K75" s="18">
        <v>23182500.649999999</v>
      </c>
    </row>
    <row r="76" spans="1:11" ht="49.5" x14ac:dyDescent="0.25">
      <c r="A76" s="10">
        <v>72</v>
      </c>
      <c r="B76" s="15">
        <v>145402</v>
      </c>
      <c r="C76" s="16">
        <v>44916</v>
      </c>
      <c r="D76" s="17" t="s">
        <v>160</v>
      </c>
      <c r="E76" s="17" t="s">
        <v>29</v>
      </c>
      <c r="F76" s="17" t="s">
        <v>85</v>
      </c>
      <c r="G76" s="17" t="s">
        <v>85</v>
      </c>
      <c r="H76" s="17" t="s">
        <v>95</v>
      </c>
      <c r="I76" s="18">
        <v>5267289</v>
      </c>
      <c r="J76" s="18">
        <v>1000784.91</v>
      </c>
      <c r="K76" s="18">
        <v>6268073.9100000001</v>
      </c>
    </row>
    <row r="77" spans="1:11" ht="49.5" x14ac:dyDescent="0.25">
      <c r="A77" s="10">
        <v>73</v>
      </c>
      <c r="B77" s="15">
        <v>145406</v>
      </c>
      <c r="C77" s="16">
        <v>44916</v>
      </c>
      <c r="D77" s="17" t="s">
        <v>161</v>
      </c>
      <c r="E77" s="17" t="s">
        <v>29</v>
      </c>
      <c r="F77" s="17" t="s">
        <v>96</v>
      </c>
      <c r="G77" s="17" t="s">
        <v>97</v>
      </c>
      <c r="H77" s="17" t="s">
        <v>98</v>
      </c>
      <c r="I77" s="18">
        <v>8708403.9800000004</v>
      </c>
      <c r="J77" s="18">
        <v>1654596.76</v>
      </c>
      <c r="K77" s="18">
        <v>10363000.74</v>
      </c>
    </row>
    <row r="78" spans="1:11" ht="66" x14ac:dyDescent="0.25">
      <c r="A78" s="10">
        <v>74</v>
      </c>
      <c r="B78" s="15">
        <v>145408</v>
      </c>
      <c r="C78" s="16">
        <v>44916</v>
      </c>
      <c r="D78" s="17" t="s">
        <v>162</v>
      </c>
      <c r="E78" s="17" t="s">
        <v>44</v>
      </c>
      <c r="F78" s="17" t="s">
        <v>39</v>
      </c>
      <c r="G78" s="17" t="s">
        <v>40</v>
      </c>
      <c r="H78" s="17" t="s">
        <v>99</v>
      </c>
      <c r="I78" s="18">
        <v>3260058.08</v>
      </c>
      <c r="J78" s="18">
        <v>619411.04</v>
      </c>
      <c r="K78" s="18">
        <v>3879469.12</v>
      </c>
    </row>
    <row r="79" spans="1:11" ht="49.5" x14ac:dyDescent="0.25">
      <c r="A79" s="10">
        <v>75</v>
      </c>
      <c r="B79" s="15">
        <v>145411</v>
      </c>
      <c r="C79" s="16">
        <v>44916</v>
      </c>
      <c r="D79" s="17" t="s">
        <v>163</v>
      </c>
      <c r="E79" s="17" t="s">
        <v>67</v>
      </c>
      <c r="F79" s="17" t="s">
        <v>18</v>
      </c>
      <c r="G79" s="17" t="s">
        <v>19</v>
      </c>
      <c r="H79" s="17" t="s">
        <v>100</v>
      </c>
      <c r="I79" s="18">
        <v>324898.2</v>
      </c>
      <c r="J79" s="18">
        <v>61730.66</v>
      </c>
      <c r="K79" s="18">
        <v>386628.86</v>
      </c>
    </row>
    <row r="80" spans="1:11" ht="33" x14ac:dyDescent="0.25">
      <c r="A80" s="10">
        <v>76</v>
      </c>
      <c r="B80" s="15">
        <v>145185</v>
      </c>
      <c r="C80" s="16">
        <v>44916</v>
      </c>
      <c r="D80" s="17" t="s">
        <v>143</v>
      </c>
      <c r="E80" s="17" t="s">
        <v>13</v>
      </c>
      <c r="F80" s="17" t="s">
        <v>71</v>
      </c>
      <c r="G80" s="17" t="s">
        <v>60</v>
      </c>
      <c r="H80" s="17" t="s">
        <v>72</v>
      </c>
      <c r="I80" s="18">
        <v>1119815.8</v>
      </c>
      <c r="J80" s="18">
        <v>212765</v>
      </c>
      <c r="K80" s="18">
        <v>1332580.8</v>
      </c>
    </row>
    <row r="81" spans="1:11" ht="49.5" x14ac:dyDescent="0.25">
      <c r="A81" s="10">
        <v>77</v>
      </c>
      <c r="B81" s="15">
        <v>145187</v>
      </c>
      <c r="C81" s="16">
        <v>44916</v>
      </c>
      <c r="D81" s="17" t="s">
        <v>144</v>
      </c>
      <c r="E81" s="17" t="s">
        <v>29</v>
      </c>
      <c r="F81" s="17" t="s">
        <v>73</v>
      </c>
      <c r="G81" s="17" t="s">
        <v>37</v>
      </c>
      <c r="H81" s="17" t="s">
        <v>74</v>
      </c>
      <c r="I81" s="18">
        <v>10567855.449999999</v>
      </c>
      <c r="J81" s="18">
        <v>2007892.54</v>
      </c>
      <c r="K81" s="18">
        <v>12575747.989999998</v>
      </c>
    </row>
    <row r="82" spans="1:11" ht="49.5" x14ac:dyDescent="0.25">
      <c r="A82" s="10">
        <v>78</v>
      </c>
      <c r="B82" s="15">
        <v>145190</v>
      </c>
      <c r="C82" s="16">
        <v>44916</v>
      </c>
      <c r="D82" s="17" t="s">
        <v>147</v>
      </c>
      <c r="E82" s="17" t="s">
        <v>29</v>
      </c>
      <c r="F82" s="17" t="s">
        <v>73</v>
      </c>
      <c r="G82" s="17" t="s">
        <v>37</v>
      </c>
      <c r="H82" s="17" t="s">
        <v>76</v>
      </c>
      <c r="I82" s="18">
        <v>9137289.3000000007</v>
      </c>
      <c r="J82" s="18">
        <v>1736084.97</v>
      </c>
      <c r="K82" s="18">
        <v>10873374.270000001</v>
      </c>
    </row>
    <row r="83" spans="1:11" ht="49.5" x14ac:dyDescent="0.25">
      <c r="A83" s="10">
        <v>79</v>
      </c>
      <c r="B83" s="15">
        <v>145191</v>
      </c>
      <c r="C83" s="16">
        <v>44916</v>
      </c>
      <c r="D83" s="17" t="s">
        <v>148</v>
      </c>
      <c r="E83" s="17" t="s">
        <v>29</v>
      </c>
      <c r="F83" s="17" t="s">
        <v>39</v>
      </c>
      <c r="G83" s="17" t="s">
        <v>40</v>
      </c>
      <c r="H83" s="17" t="s">
        <v>77</v>
      </c>
      <c r="I83" s="18">
        <v>1949389.2</v>
      </c>
      <c r="J83" s="18">
        <v>370383.95</v>
      </c>
      <c r="K83" s="18">
        <v>2319773.15</v>
      </c>
    </row>
    <row r="84" spans="1:11" ht="49.5" x14ac:dyDescent="0.25">
      <c r="A84" s="10">
        <v>80</v>
      </c>
      <c r="B84" s="15">
        <v>145192</v>
      </c>
      <c r="C84" s="16">
        <v>44916</v>
      </c>
      <c r="D84" s="17" t="s">
        <v>149</v>
      </c>
      <c r="E84" s="17" t="s">
        <v>29</v>
      </c>
      <c r="F84" s="17" t="s">
        <v>78</v>
      </c>
      <c r="G84" s="17" t="s">
        <v>15</v>
      </c>
      <c r="H84" s="17" t="s">
        <v>79</v>
      </c>
      <c r="I84" s="18">
        <v>34273806.479999997</v>
      </c>
      <c r="J84" s="18">
        <v>6512023.2300000004</v>
      </c>
      <c r="K84" s="18">
        <v>40785829.709999993</v>
      </c>
    </row>
    <row r="85" spans="1:11" ht="49.5" x14ac:dyDescent="0.25">
      <c r="A85" s="10">
        <v>81</v>
      </c>
      <c r="B85" s="15">
        <v>145195</v>
      </c>
      <c r="C85" s="16">
        <v>44916</v>
      </c>
      <c r="D85" s="17" t="s">
        <v>150</v>
      </c>
      <c r="E85" s="17" t="s">
        <v>29</v>
      </c>
      <c r="F85" s="17" t="s">
        <v>80</v>
      </c>
      <c r="G85" s="17" t="s">
        <v>40</v>
      </c>
      <c r="H85" s="17" t="s">
        <v>81</v>
      </c>
      <c r="I85" s="18">
        <v>2332178.35</v>
      </c>
      <c r="J85" s="18">
        <v>443113.89</v>
      </c>
      <c r="K85" s="18">
        <v>2775292.24</v>
      </c>
    </row>
    <row r="86" spans="1:11" ht="49.5" x14ac:dyDescent="0.25">
      <c r="A86" s="10">
        <v>82</v>
      </c>
      <c r="B86" s="15">
        <v>145196</v>
      </c>
      <c r="C86" s="16">
        <v>44916</v>
      </c>
      <c r="D86" s="17" t="s">
        <v>151</v>
      </c>
      <c r="E86" s="17" t="s">
        <v>29</v>
      </c>
      <c r="F86" s="17" t="s">
        <v>73</v>
      </c>
      <c r="G86" s="17" t="s">
        <v>37</v>
      </c>
      <c r="H86" s="17" t="s">
        <v>82</v>
      </c>
      <c r="I86" s="18">
        <v>9370851.7200000007</v>
      </c>
      <c r="J86" s="18">
        <v>1780461.83</v>
      </c>
      <c r="K86" s="18">
        <v>11151313.550000001</v>
      </c>
    </row>
    <row r="87" spans="1:11" ht="49.5" x14ac:dyDescent="0.25">
      <c r="A87" s="10">
        <v>83</v>
      </c>
      <c r="B87" s="15">
        <v>145220</v>
      </c>
      <c r="C87" s="16">
        <v>44916</v>
      </c>
      <c r="D87" s="17" t="s">
        <v>152</v>
      </c>
      <c r="E87" s="17" t="s">
        <v>29</v>
      </c>
      <c r="F87" s="17" t="s">
        <v>52</v>
      </c>
      <c r="G87" s="17" t="s">
        <v>40</v>
      </c>
      <c r="H87" s="17" t="s">
        <v>83</v>
      </c>
      <c r="I87" s="18">
        <v>1569356.76</v>
      </c>
      <c r="J87" s="18">
        <v>298177.78000000003</v>
      </c>
      <c r="K87" s="18">
        <v>1867534.54</v>
      </c>
    </row>
    <row r="88" spans="1:11" ht="49.5" x14ac:dyDescent="0.25">
      <c r="A88" s="10">
        <v>84</v>
      </c>
      <c r="B88" s="15">
        <v>145224</v>
      </c>
      <c r="C88" s="16">
        <v>44916</v>
      </c>
      <c r="D88" s="17" t="s">
        <v>154</v>
      </c>
      <c r="E88" s="17" t="s">
        <v>17</v>
      </c>
      <c r="F88" s="17" t="s">
        <v>86</v>
      </c>
      <c r="G88" s="17" t="s">
        <v>37</v>
      </c>
      <c r="H88" s="17" t="s">
        <v>87</v>
      </c>
      <c r="I88" s="18">
        <v>3900550.57</v>
      </c>
      <c r="J88" s="18">
        <v>741104.61</v>
      </c>
      <c r="K88" s="18">
        <v>4641655.18</v>
      </c>
    </row>
    <row r="89" spans="1:11" ht="49.5" x14ac:dyDescent="0.25">
      <c r="A89" s="10">
        <v>85</v>
      </c>
      <c r="B89" s="15">
        <v>145225</v>
      </c>
      <c r="C89" s="16">
        <v>44916</v>
      </c>
      <c r="D89" s="17" t="s">
        <v>155</v>
      </c>
      <c r="E89" s="17" t="s">
        <v>29</v>
      </c>
      <c r="F89" s="17" t="s">
        <v>88</v>
      </c>
      <c r="G89" s="17" t="s">
        <v>22</v>
      </c>
      <c r="H89" s="17" t="s">
        <v>89</v>
      </c>
      <c r="I89" s="18">
        <v>5142055.51</v>
      </c>
      <c r="J89" s="18">
        <v>976990.55</v>
      </c>
      <c r="K89" s="18">
        <v>6119046.0599999996</v>
      </c>
    </row>
    <row r="90" spans="1:11" ht="49.5" x14ac:dyDescent="0.25">
      <c r="A90" s="10">
        <v>86</v>
      </c>
      <c r="B90" s="15">
        <v>145227</v>
      </c>
      <c r="C90" s="16">
        <v>44916</v>
      </c>
      <c r="D90" s="17" t="s">
        <v>156</v>
      </c>
      <c r="E90" s="17" t="s">
        <v>29</v>
      </c>
      <c r="F90" s="17" t="s">
        <v>30</v>
      </c>
      <c r="G90" s="17" t="s">
        <v>30</v>
      </c>
      <c r="H90" s="17" t="s">
        <v>90</v>
      </c>
      <c r="I90" s="18">
        <v>6332955.0999999996</v>
      </c>
      <c r="J90" s="18">
        <v>1203261.47</v>
      </c>
      <c r="K90" s="18">
        <v>7536216.5699999994</v>
      </c>
    </row>
    <row r="91" spans="1:11" ht="49.5" x14ac:dyDescent="0.25">
      <c r="A91" s="10">
        <v>87</v>
      </c>
      <c r="B91" s="15">
        <v>145138</v>
      </c>
      <c r="C91" s="16">
        <v>44916</v>
      </c>
      <c r="D91" s="17" t="s">
        <v>131</v>
      </c>
      <c r="E91" s="17" t="s">
        <v>44</v>
      </c>
      <c r="F91" s="17" t="s">
        <v>45</v>
      </c>
      <c r="G91" s="17" t="s">
        <v>46</v>
      </c>
      <c r="H91" s="17" t="s">
        <v>47</v>
      </c>
      <c r="I91" s="18">
        <v>9102072.3000000007</v>
      </c>
      <c r="J91" s="18">
        <v>1729393.74</v>
      </c>
      <c r="K91" s="18">
        <v>10831466.040000001</v>
      </c>
    </row>
    <row r="92" spans="1:11" ht="49.5" x14ac:dyDescent="0.25">
      <c r="A92" s="10">
        <v>88</v>
      </c>
      <c r="B92" s="15">
        <v>145139</v>
      </c>
      <c r="C92" s="16">
        <v>44916</v>
      </c>
      <c r="D92" s="17" t="s">
        <v>132</v>
      </c>
      <c r="E92" s="17" t="s">
        <v>29</v>
      </c>
      <c r="F92" s="17" t="s">
        <v>19</v>
      </c>
      <c r="G92" s="17" t="s">
        <v>19</v>
      </c>
      <c r="H92" s="17" t="s">
        <v>48</v>
      </c>
      <c r="I92" s="18">
        <v>25240120.329999998</v>
      </c>
      <c r="J92" s="18">
        <v>4795622.8600000003</v>
      </c>
      <c r="K92" s="18">
        <v>30035743.189999998</v>
      </c>
    </row>
    <row r="93" spans="1:11" ht="49.5" x14ac:dyDescent="0.25">
      <c r="A93" s="10">
        <v>89</v>
      </c>
      <c r="B93" s="15">
        <v>145146</v>
      </c>
      <c r="C93" s="16">
        <v>44916</v>
      </c>
      <c r="D93" s="17" t="s">
        <v>135</v>
      </c>
      <c r="E93" s="17" t="s">
        <v>29</v>
      </c>
      <c r="F93" s="17" t="s">
        <v>52</v>
      </c>
      <c r="G93" s="17" t="s">
        <v>40</v>
      </c>
      <c r="H93" s="17" t="s">
        <v>53</v>
      </c>
      <c r="I93" s="18">
        <v>4532861.54</v>
      </c>
      <c r="J93" s="18">
        <v>861243.69</v>
      </c>
      <c r="K93" s="18">
        <v>5394105.2300000004</v>
      </c>
    </row>
    <row r="94" spans="1:11" ht="49.5" x14ac:dyDescent="0.25">
      <c r="A94" s="10">
        <v>90</v>
      </c>
      <c r="B94" s="15">
        <v>145150</v>
      </c>
      <c r="C94" s="16">
        <v>44916</v>
      </c>
      <c r="D94" s="17" t="s">
        <v>136</v>
      </c>
      <c r="E94" s="17" t="s">
        <v>17</v>
      </c>
      <c r="F94" s="17" t="s">
        <v>55</v>
      </c>
      <c r="G94" s="17" t="s">
        <v>56</v>
      </c>
      <c r="H94" s="17" t="s">
        <v>57</v>
      </c>
      <c r="I94" s="18">
        <v>3463414.81</v>
      </c>
      <c r="J94" s="18">
        <v>658048.81000000006</v>
      </c>
      <c r="K94" s="18">
        <v>4121463.62</v>
      </c>
    </row>
    <row r="95" spans="1:11" ht="49.5" x14ac:dyDescent="0.25">
      <c r="A95" s="10">
        <v>91</v>
      </c>
      <c r="B95" s="15">
        <v>145155</v>
      </c>
      <c r="C95" s="16">
        <v>44916</v>
      </c>
      <c r="D95" s="17" t="s">
        <v>137</v>
      </c>
      <c r="E95" s="17" t="s">
        <v>29</v>
      </c>
      <c r="F95" s="17" t="s">
        <v>32</v>
      </c>
      <c r="G95" s="17" t="s">
        <v>22</v>
      </c>
      <c r="H95" s="17" t="s">
        <v>58</v>
      </c>
      <c r="I95" s="18">
        <v>4318192.4400000004</v>
      </c>
      <c r="J95" s="18">
        <v>820456.56</v>
      </c>
      <c r="K95" s="18">
        <v>5138649</v>
      </c>
    </row>
    <row r="96" spans="1:11" ht="49.5" x14ac:dyDescent="0.25">
      <c r="A96" s="10">
        <v>92</v>
      </c>
      <c r="B96" s="15">
        <v>145164</v>
      </c>
      <c r="C96" s="16">
        <v>44916</v>
      </c>
      <c r="D96" s="17" t="s">
        <v>138</v>
      </c>
      <c r="E96" s="17" t="s">
        <v>29</v>
      </c>
      <c r="F96" s="17" t="s">
        <v>59</v>
      </c>
      <c r="G96" s="17" t="s">
        <v>60</v>
      </c>
      <c r="H96" s="17" t="s">
        <v>61</v>
      </c>
      <c r="I96" s="18">
        <v>15123518.939999999</v>
      </c>
      <c r="J96" s="18">
        <v>2873468.6</v>
      </c>
      <c r="K96" s="18">
        <v>17996987.539999999</v>
      </c>
    </row>
    <row r="97" spans="1:11" ht="49.5" x14ac:dyDescent="0.25">
      <c r="A97" s="10">
        <v>93</v>
      </c>
      <c r="B97" s="15">
        <v>145180</v>
      </c>
      <c r="C97" s="16">
        <v>44916</v>
      </c>
      <c r="D97" s="17" t="s">
        <v>142</v>
      </c>
      <c r="E97" s="17" t="s">
        <v>67</v>
      </c>
      <c r="F97" s="17" t="s">
        <v>68</v>
      </c>
      <c r="G97" s="17" t="s">
        <v>69</v>
      </c>
      <c r="H97" s="17" t="s">
        <v>70</v>
      </c>
      <c r="I97" s="18">
        <v>573494.55000000005</v>
      </c>
      <c r="J97" s="18">
        <v>108963.96</v>
      </c>
      <c r="K97" s="18">
        <v>682458.51</v>
      </c>
    </row>
    <row r="98" spans="1:11" ht="49.5" x14ac:dyDescent="0.25">
      <c r="A98" s="10">
        <v>94</v>
      </c>
      <c r="B98" s="15">
        <v>144168</v>
      </c>
      <c r="C98" s="16">
        <v>44915</v>
      </c>
      <c r="D98" s="17" t="s">
        <v>271</v>
      </c>
      <c r="E98" s="17" t="s">
        <v>67</v>
      </c>
      <c r="F98" s="17" t="s">
        <v>32</v>
      </c>
      <c r="G98" s="17" t="s">
        <v>22</v>
      </c>
      <c r="H98" s="17" t="s">
        <v>272</v>
      </c>
      <c r="I98" s="18">
        <v>2882979.26</v>
      </c>
      <c r="J98" s="18">
        <v>547766.06000000006</v>
      </c>
      <c r="K98" s="18">
        <v>3430745.32</v>
      </c>
    </row>
    <row r="99" spans="1:11" ht="49.5" x14ac:dyDescent="0.25">
      <c r="A99" s="10">
        <v>95</v>
      </c>
      <c r="B99" s="15">
        <v>144229</v>
      </c>
      <c r="C99" s="16">
        <v>44915</v>
      </c>
      <c r="D99" s="17" t="s">
        <v>273</v>
      </c>
      <c r="E99" s="17" t="s">
        <v>29</v>
      </c>
      <c r="F99" s="17" t="s">
        <v>32</v>
      </c>
      <c r="G99" s="17" t="s">
        <v>22</v>
      </c>
      <c r="H99" s="17" t="s">
        <v>274</v>
      </c>
      <c r="I99" s="18">
        <v>15821557.800000001</v>
      </c>
      <c r="J99" s="18">
        <v>3006095.98</v>
      </c>
      <c r="K99" s="18">
        <v>18827653.780000001</v>
      </c>
    </row>
    <row r="100" spans="1:11" ht="49.5" x14ac:dyDescent="0.25">
      <c r="A100" s="10">
        <v>96</v>
      </c>
      <c r="B100" s="15">
        <v>144233</v>
      </c>
      <c r="C100" s="16">
        <v>44915</v>
      </c>
      <c r="D100" s="17" t="s">
        <v>275</v>
      </c>
      <c r="E100" s="17" t="s">
        <v>29</v>
      </c>
      <c r="F100" s="17" t="s">
        <v>45</v>
      </c>
      <c r="G100" s="17" t="s">
        <v>46</v>
      </c>
      <c r="H100" s="17" t="s">
        <v>276</v>
      </c>
      <c r="I100" s="18">
        <v>6350283</v>
      </c>
      <c r="J100" s="18">
        <v>1206553.77</v>
      </c>
      <c r="K100" s="18">
        <v>7556836.7699999996</v>
      </c>
    </row>
    <row r="101" spans="1:11" ht="49.5" x14ac:dyDescent="0.25">
      <c r="A101" s="10">
        <v>97</v>
      </c>
      <c r="B101" s="15">
        <v>144236</v>
      </c>
      <c r="C101" s="16">
        <v>44915</v>
      </c>
      <c r="D101" s="17" t="s">
        <v>277</v>
      </c>
      <c r="E101" s="17" t="s">
        <v>29</v>
      </c>
      <c r="F101" s="17" t="s">
        <v>32</v>
      </c>
      <c r="G101" s="17" t="s">
        <v>22</v>
      </c>
      <c r="H101" s="17" t="s">
        <v>278</v>
      </c>
      <c r="I101" s="18">
        <v>2810861.7</v>
      </c>
      <c r="J101" s="18">
        <v>534063.72</v>
      </c>
      <c r="K101" s="18">
        <v>3344925.42</v>
      </c>
    </row>
    <row r="102" spans="1:11" ht="49.5" x14ac:dyDescent="0.25">
      <c r="A102" s="10">
        <v>98</v>
      </c>
      <c r="B102" s="15">
        <v>144240</v>
      </c>
      <c r="C102" s="16">
        <v>44915</v>
      </c>
      <c r="D102" s="17" t="s">
        <v>279</v>
      </c>
      <c r="E102" s="17" t="s">
        <v>29</v>
      </c>
      <c r="F102" s="17" t="s">
        <v>280</v>
      </c>
      <c r="G102" s="17" t="s">
        <v>85</v>
      </c>
      <c r="H102" s="17" t="s">
        <v>281</v>
      </c>
      <c r="I102" s="18">
        <v>2643253.61</v>
      </c>
      <c r="J102" s="18">
        <v>502218.19</v>
      </c>
      <c r="K102" s="18">
        <v>3145471.8</v>
      </c>
    </row>
    <row r="103" spans="1:11" ht="49.5" x14ac:dyDescent="0.25">
      <c r="A103" s="10">
        <v>99</v>
      </c>
      <c r="B103" s="15">
        <v>144241</v>
      </c>
      <c r="C103" s="16">
        <v>44915</v>
      </c>
      <c r="D103" s="17" t="s">
        <v>282</v>
      </c>
      <c r="E103" s="17" t="s">
        <v>44</v>
      </c>
      <c r="F103" s="17" t="s">
        <v>283</v>
      </c>
      <c r="G103" s="17" t="s">
        <v>22</v>
      </c>
      <c r="H103" s="17" t="s">
        <v>284</v>
      </c>
      <c r="I103" s="18">
        <v>2671032.41</v>
      </c>
      <c r="J103" s="18">
        <v>507496.16</v>
      </c>
      <c r="K103" s="18">
        <v>3178528.5700000003</v>
      </c>
    </row>
    <row r="104" spans="1:11" ht="49.5" x14ac:dyDescent="0.25">
      <c r="A104" s="10">
        <v>100</v>
      </c>
      <c r="B104" s="15">
        <v>144246</v>
      </c>
      <c r="C104" s="16">
        <v>44915</v>
      </c>
      <c r="D104" s="17" t="s">
        <v>285</v>
      </c>
      <c r="E104" s="17" t="s">
        <v>29</v>
      </c>
      <c r="F104" s="17" t="s">
        <v>32</v>
      </c>
      <c r="G104" s="17" t="s">
        <v>22</v>
      </c>
      <c r="H104" s="17" t="s">
        <v>286</v>
      </c>
      <c r="I104" s="18">
        <v>3707777.64</v>
      </c>
      <c r="J104" s="18">
        <v>704477.75</v>
      </c>
      <c r="K104" s="18">
        <v>4412255.3900000006</v>
      </c>
    </row>
    <row r="105" spans="1:11" ht="49.5" x14ac:dyDescent="0.25">
      <c r="A105" s="10">
        <v>101</v>
      </c>
      <c r="B105" s="15">
        <v>144249</v>
      </c>
      <c r="C105" s="16">
        <v>44915</v>
      </c>
      <c r="D105" s="17" t="s">
        <v>287</v>
      </c>
      <c r="E105" s="17" t="s">
        <v>29</v>
      </c>
      <c r="F105" s="17" t="s">
        <v>32</v>
      </c>
      <c r="G105" s="17" t="s">
        <v>22</v>
      </c>
      <c r="H105" s="17" t="s">
        <v>288</v>
      </c>
      <c r="I105" s="18">
        <v>3707777.64</v>
      </c>
      <c r="J105" s="18">
        <v>704477.75</v>
      </c>
      <c r="K105" s="18">
        <v>4412255.3900000006</v>
      </c>
    </row>
    <row r="106" spans="1:11" ht="49.5" x14ac:dyDescent="0.25">
      <c r="A106" s="10">
        <v>102</v>
      </c>
      <c r="B106" s="15">
        <v>144268</v>
      </c>
      <c r="C106" s="16">
        <v>44915</v>
      </c>
      <c r="D106" s="17" t="s">
        <v>289</v>
      </c>
      <c r="E106" s="17" t="s">
        <v>13</v>
      </c>
      <c r="F106" s="17" t="s">
        <v>25</v>
      </c>
      <c r="G106" s="17" t="s">
        <v>26</v>
      </c>
      <c r="H106" s="17" t="s">
        <v>290</v>
      </c>
      <c r="I106" s="18">
        <v>4044293.41</v>
      </c>
      <c r="J106" s="18">
        <v>768415.75</v>
      </c>
      <c r="K106" s="18">
        <v>4812709.16</v>
      </c>
    </row>
    <row r="107" spans="1:11" ht="49.5" x14ac:dyDescent="0.25">
      <c r="A107" s="10">
        <v>103</v>
      </c>
      <c r="B107" s="15">
        <v>144153</v>
      </c>
      <c r="C107" s="16">
        <v>44915</v>
      </c>
      <c r="D107" s="17" t="s">
        <v>291</v>
      </c>
      <c r="E107" s="17" t="s">
        <v>29</v>
      </c>
      <c r="F107" s="17" t="s">
        <v>45</v>
      </c>
      <c r="G107" s="17" t="s">
        <v>46</v>
      </c>
      <c r="H107" s="17" t="s">
        <v>292</v>
      </c>
      <c r="I107" s="18">
        <v>10272690.359999999</v>
      </c>
      <c r="J107" s="18">
        <v>1951811.17</v>
      </c>
      <c r="K107" s="18">
        <v>12224501.529999999</v>
      </c>
    </row>
    <row r="108" spans="1:11" ht="49.5" x14ac:dyDescent="0.25">
      <c r="A108" s="10">
        <v>104</v>
      </c>
      <c r="B108" s="15">
        <v>144009</v>
      </c>
      <c r="C108" s="16">
        <v>44915</v>
      </c>
      <c r="D108" s="17" t="s">
        <v>293</v>
      </c>
      <c r="E108" s="17" t="s">
        <v>29</v>
      </c>
      <c r="F108" s="17" t="s">
        <v>32</v>
      </c>
      <c r="G108" s="17" t="s">
        <v>22</v>
      </c>
      <c r="H108" s="17" t="s">
        <v>294</v>
      </c>
      <c r="I108" s="18">
        <v>2810861.7</v>
      </c>
      <c r="J108" s="18">
        <v>534063.72</v>
      </c>
      <c r="K108" s="18">
        <v>3344925.42</v>
      </c>
    </row>
    <row r="109" spans="1:11" ht="18" x14ac:dyDescent="0.25">
      <c r="H109" s="19" t="s">
        <v>12</v>
      </c>
      <c r="I109" s="20">
        <f>SUM(I5:I108)</f>
        <v>823798501.48000026</v>
      </c>
      <c r="J109" s="20">
        <f>SUM(J5:J108)</f>
        <v>156521715.28000003</v>
      </c>
      <c r="K109" s="20">
        <f>SUM(K5:K108)</f>
        <v>980320216.75999975</v>
      </c>
    </row>
  </sheetData>
  <autoFilter ref="A4:K48"/>
  <conditionalFormatting sqref="B5:C19">
    <cfRule type="cellIs" dxfId="141" priority="144" operator="equal">
      <formula>0</formula>
    </cfRule>
  </conditionalFormatting>
  <conditionalFormatting sqref="D5:D19 I5:K19">
    <cfRule type="cellIs" dxfId="140" priority="143" operator="equal">
      <formula>0</formula>
    </cfRule>
  </conditionalFormatting>
  <conditionalFormatting sqref="B8:K19 A5:K7 B27:K27 A8:A108">
    <cfRule type="expression" dxfId="139" priority="141">
      <formula>IF($B5&lt;&gt;"",1,0)</formula>
    </cfRule>
  </conditionalFormatting>
  <conditionalFormatting sqref="B20:C22">
    <cfRule type="cellIs" dxfId="138" priority="140" operator="equal">
      <formula>0</formula>
    </cfRule>
  </conditionalFormatting>
  <conditionalFormatting sqref="D20:D22">
    <cfRule type="cellIs" dxfId="137" priority="139" operator="equal">
      <formula>0</formula>
    </cfRule>
  </conditionalFormatting>
  <conditionalFormatting sqref="I20:K22">
    <cfRule type="cellIs" dxfId="136" priority="138" operator="equal">
      <formula>0</formula>
    </cfRule>
  </conditionalFormatting>
  <conditionalFormatting sqref="B20:K22">
    <cfRule type="expression" dxfId="135" priority="137">
      <formula>IF($B20&lt;&gt;"",1,0)</formula>
    </cfRule>
  </conditionalFormatting>
  <conditionalFormatting sqref="B23:C24">
    <cfRule type="cellIs" dxfId="134" priority="136" operator="equal">
      <formula>0</formula>
    </cfRule>
  </conditionalFormatting>
  <conditionalFormatting sqref="D23:D24">
    <cfRule type="cellIs" dxfId="133" priority="135" operator="equal">
      <formula>0</formula>
    </cfRule>
  </conditionalFormatting>
  <conditionalFormatting sqref="I23:K24">
    <cfRule type="cellIs" dxfId="132" priority="134" operator="equal">
      <formula>0</formula>
    </cfRule>
  </conditionalFormatting>
  <conditionalFormatting sqref="B23:K24">
    <cfRule type="expression" dxfId="131" priority="133">
      <formula>IF($B23&lt;&gt;"",1,0)</formula>
    </cfRule>
  </conditionalFormatting>
  <conditionalFormatting sqref="B25:C26">
    <cfRule type="cellIs" dxfId="130" priority="132" operator="equal">
      <formula>0</formula>
    </cfRule>
  </conditionalFormatting>
  <conditionalFormatting sqref="D25:D26">
    <cfRule type="cellIs" dxfId="129" priority="131" operator="equal">
      <formula>0</formula>
    </cfRule>
  </conditionalFormatting>
  <conditionalFormatting sqref="I25:K26">
    <cfRule type="cellIs" dxfId="128" priority="130" operator="equal">
      <formula>0</formula>
    </cfRule>
  </conditionalFormatting>
  <conditionalFormatting sqref="B25:K26">
    <cfRule type="expression" dxfId="127" priority="129">
      <formula>IF($B25&lt;&gt;"",1,0)</formula>
    </cfRule>
  </conditionalFormatting>
  <conditionalFormatting sqref="B27:C27">
    <cfRule type="cellIs" dxfId="126" priority="128" operator="equal">
      <formula>0</formula>
    </cfRule>
  </conditionalFormatting>
  <conditionalFormatting sqref="D27">
    <cfRule type="cellIs" dxfId="125" priority="127" operator="equal">
      <formula>0</formula>
    </cfRule>
  </conditionalFormatting>
  <conditionalFormatting sqref="I27:K27">
    <cfRule type="cellIs" dxfId="124" priority="126" operator="equal">
      <formula>0</formula>
    </cfRule>
  </conditionalFormatting>
  <conditionalFormatting sqref="B28:C32">
    <cfRule type="cellIs" dxfId="123" priority="124" operator="equal">
      <formula>0</formula>
    </cfRule>
  </conditionalFormatting>
  <conditionalFormatting sqref="D28:D32">
    <cfRule type="cellIs" dxfId="122" priority="123" operator="equal">
      <formula>0</formula>
    </cfRule>
  </conditionalFormatting>
  <conditionalFormatting sqref="I28:K32">
    <cfRule type="cellIs" dxfId="121" priority="122" operator="equal">
      <formula>0</formula>
    </cfRule>
  </conditionalFormatting>
  <conditionalFormatting sqref="B28:K32">
    <cfRule type="expression" dxfId="120" priority="121">
      <formula>IF($B28&lt;&gt;"",1,0)</formula>
    </cfRule>
  </conditionalFormatting>
  <conditionalFormatting sqref="B33:C36">
    <cfRule type="cellIs" dxfId="119" priority="120" operator="equal">
      <formula>0</formula>
    </cfRule>
  </conditionalFormatting>
  <conditionalFormatting sqref="D33:D36">
    <cfRule type="cellIs" dxfId="118" priority="119" operator="equal">
      <formula>0</formula>
    </cfRule>
  </conditionalFormatting>
  <conditionalFormatting sqref="I33:K36">
    <cfRule type="cellIs" dxfId="117" priority="118" operator="equal">
      <formula>0</formula>
    </cfRule>
  </conditionalFormatting>
  <conditionalFormatting sqref="B33:K36">
    <cfRule type="expression" dxfId="116" priority="117">
      <formula>IF($B33&lt;&gt;"",1,0)</formula>
    </cfRule>
  </conditionalFormatting>
  <conditionalFormatting sqref="B37:C38">
    <cfRule type="cellIs" dxfId="115" priority="116" operator="equal">
      <formula>0</formula>
    </cfRule>
  </conditionalFormatting>
  <conditionalFormatting sqref="D37:D38">
    <cfRule type="cellIs" dxfId="114" priority="115" operator="equal">
      <formula>0</formula>
    </cfRule>
  </conditionalFormatting>
  <conditionalFormatting sqref="I37:K38">
    <cfRule type="cellIs" dxfId="113" priority="114" operator="equal">
      <formula>0</formula>
    </cfRule>
  </conditionalFormatting>
  <conditionalFormatting sqref="B37:K38">
    <cfRule type="expression" dxfId="112" priority="113">
      <formula>IF($B37&lt;&gt;"",1,0)</formula>
    </cfRule>
  </conditionalFormatting>
  <conditionalFormatting sqref="B39:C39">
    <cfRule type="cellIs" dxfId="111" priority="112" operator="equal">
      <formula>0</formula>
    </cfRule>
  </conditionalFormatting>
  <conditionalFormatting sqref="D39">
    <cfRule type="cellIs" dxfId="110" priority="111" operator="equal">
      <formula>0</formula>
    </cfRule>
  </conditionalFormatting>
  <conditionalFormatting sqref="I39:K39">
    <cfRule type="cellIs" dxfId="109" priority="110" operator="equal">
      <formula>0</formula>
    </cfRule>
  </conditionalFormatting>
  <conditionalFormatting sqref="B39:K39">
    <cfRule type="expression" dxfId="108" priority="109">
      <formula>IF($B39&lt;&gt;"",1,0)</formula>
    </cfRule>
  </conditionalFormatting>
  <conditionalFormatting sqref="B40:C40">
    <cfRule type="cellIs" dxfId="107" priority="108" operator="equal">
      <formula>0</formula>
    </cfRule>
  </conditionalFormatting>
  <conditionalFormatting sqref="D40">
    <cfRule type="cellIs" dxfId="106" priority="107" operator="equal">
      <formula>0</formula>
    </cfRule>
  </conditionalFormatting>
  <conditionalFormatting sqref="I40:K40">
    <cfRule type="cellIs" dxfId="105" priority="106" operator="equal">
      <formula>0</formula>
    </cfRule>
  </conditionalFormatting>
  <conditionalFormatting sqref="B40:K40">
    <cfRule type="expression" dxfId="104" priority="105">
      <formula>IF($B40&lt;&gt;"",1,0)</formula>
    </cfRule>
  </conditionalFormatting>
  <conditionalFormatting sqref="B41:C42">
    <cfRule type="cellIs" dxfId="103" priority="104" operator="equal">
      <formula>0</formula>
    </cfRule>
  </conditionalFormatting>
  <conditionalFormatting sqref="D41:D42">
    <cfRule type="cellIs" dxfId="102" priority="103" operator="equal">
      <formula>0</formula>
    </cfRule>
  </conditionalFormatting>
  <conditionalFormatting sqref="I41:K42">
    <cfRule type="cellIs" dxfId="101" priority="102" operator="equal">
      <formula>0</formula>
    </cfRule>
  </conditionalFormatting>
  <conditionalFormatting sqref="B41:K42">
    <cfRule type="expression" dxfId="100" priority="101">
      <formula>IF($B41&lt;&gt;"",1,0)</formula>
    </cfRule>
  </conditionalFormatting>
  <conditionalFormatting sqref="B43:C44">
    <cfRule type="cellIs" dxfId="99" priority="100" operator="equal">
      <formula>0</formula>
    </cfRule>
  </conditionalFormatting>
  <conditionalFormatting sqref="D43:D44">
    <cfRule type="cellIs" dxfId="98" priority="99" operator="equal">
      <formula>0</formula>
    </cfRule>
  </conditionalFormatting>
  <conditionalFormatting sqref="I43:K44">
    <cfRule type="cellIs" dxfId="97" priority="98" operator="equal">
      <formula>0</formula>
    </cfRule>
  </conditionalFormatting>
  <conditionalFormatting sqref="B43:K44">
    <cfRule type="expression" dxfId="96" priority="97">
      <formula>IF($B43&lt;&gt;"",1,0)</formula>
    </cfRule>
  </conditionalFormatting>
  <conditionalFormatting sqref="B45:C45">
    <cfRule type="cellIs" dxfId="95" priority="96" operator="equal">
      <formula>0</formula>
    </cfRule>
  </conditionalFormatting>
  <conditionalFormatting sqref="D45">
    <cfRule type="cellIs" dxfId="94" priority="95" operator="equal">
      <formula>0</formula>
    </cfRule>
  </conditionalFormatting>
  <conditionalFormatting sqref="I45:K45">
    <cfRule type="cellIs" dxfId="93" priority="94" operator="equal">
      <formula>0</formula>
    </cfRule>
  </conditionalFormatting>
  <conditionalFormatting sqref="B45:K45">
    <cfRule type="expression" dxfId="92" priority="93">
      <formula>IF($B45&lt;&gt;"",1,0)</formula>
    </cfRule>
  </conditionalFormatting>
  <conditionalFormatting sqref="B46:C47">
    <cfRule type="cellIs" dxfId="91" priority="92" operator="equal">
      <formula>0</formula>
    </cfRule>
  </conditionalFormatting>
  <conditionalFormatting sqref="D46:D47">
    <cfRule type="cellIs" dxfId="90" priority="91" operator="equal">
      <formula>0</formula>
    </cfRule>
  </conditionalFormatting>
  <conditionalFormatting sqref="I46:K47">
    <cfRule type="cellIs" dxfId="89" priority="90" operator="equal">
      <formula>0</formula>
    </cfRule>
  </conditionalFormatting>
  <conditionalFormatting sqref="B46:K47">
    <cfRule type="expression" dxfId="88" priority="89">
      <formula>IF($B46&lt;&gt;"",1,0)</formula>
    </cfRule>
  </conditionalFormatting>
  <conditionalFormatting sqref="B48:C48">
    <cfRule type="cellIs" dxfId="87" priority="88" operator="equal">
      <formula>0</formula>
    </cfRule>
  </conditionalFormatting>
  <conditionalFormatting sqref="D48">
    <cfRule type="cellIs" dxfId="86" priority="87" operator="equal">
      <formula>0</formula>
    </cfRule>
  </conditionalFormatting>
  <conditionalFormatting sqref="I48:K48">
    <cfRule type="cellIs" dxfId="85" priority="86" operator="equal">
      <formula>0</formula>
    </cfRule>
  </conditionalFormatting>
  <conditionalFormatting sqref="B48:K48">
    <cfRule type="expression" dxfId="84" priority="85">
      <formula>IF($B48&lt;&gt;"",1,0)</formula>
    </cfRule>
  </conditionalFormatting>
  <conditionalFormatting sqref="B49:C49">
    <cfRule type="cellIs" dxfId="83" priority="84" operator="equal">
      <formula>0</formula>
    </cfRule>
  </conditionalFormatting>
  <conditionalFormatting sqref="D49">
    <cfRule type="cellIs" dxfId="82" priority="83" operator="equal">
      <formula>0</formula>
    </cfRule>
  </conditionalFormatting>
  <conditionalFormatting sqref="I49:K49">
    <cfRule type="cellIs" dxfId="81" priority="82" operator="equal">
      <formula>0</formula>
    </cfRule>
  </conditionalFormatting>
  <conditionalFormatting sqref="B49:K49">
    <cfRule type="expression" dxfId="80" priority="81">
      <formula>IF($B49&lt;&gt;"",1,0)</formula>
    </cfRule>
  </conditionalFormatting>
  <conditionalFormatting sqref="B50:C50">
    <cfRule type="cellIs" dxfId="79" priority="80" operator="equal">
      <formula>0</formula>
    </cfRule>
  </conditionalFormatting>
  <conditionalFormatting sqref="D50">
    <cfRule type="cellIs" dxfId="78" priority="79" operator="equal">
      <formula>0</formula>
    </cfRule>
  </conditionalFormatting>
  <conditionalFormatting sqref="I50:K50">
    <cfRule type="cellIs" dxfId="77" priority="78" operator="equal">
      <formula>0</formula>
    </cfRule>
  </conditionalFormatting>
  <conditionalFormatting sqref="B50:K50">
    <cfRule type="expression" dxfId="76" priority="77">
      <formula>IF($B50&lt;&gt;"",1,0)</formula>
    </cfRule>
  </conditionalFormatting>
  <conditionalFormatting sqref="B51:C52">
    <cfRule type="cellIs" dxfId="75" priority="76" operator="equal">
      <formula>0</formula>
    </cfRule>
  </conditionalFormatting>
  <conditionalFormatting sqref="D51:D52">
    <cfRule type="cellIs" dxfId="74" priority="75" operator="equal">
      <formula>0</formula>
    </cfRule>
  </conditionalFormatting>
  <conditionalFormatting sqref="I51:K52">
    <cfRule type="cellIs" dxfId="73" priority="74" operator="equal">
      <formula>0</formula>
    </cfRule>
  </conditionalFormatting>
  <conditionalFormatting sqref="B51:K52">
    <cfRule type="expression" dxfId="72" priority="73">
      <formula>IF($B51&lt;&gt;"",1,0)</formula>
    </cfRule>
  </conditionalFormatting>
  <conditionalFormatting sqref="B53:C56">
    <cfRule type="cellIs" dxfId="71" priority="72" operator="equal">
      <formula>0</formula>
    </cfRule>
  </conditionalFormatting>
  <conditionalFormatting sqref="D53:D56">
    <cfRule type="cellIs" dxfId="70" priority="71" operator="equal">
      <formula>0</formula>
    </cfRule>
  </conditionalFormatting>
  <conditionalFormatting sqref="I53:K56">
    <cfRule type="cellIs" dxfId="69" priority="70" operator="equal">
      <formula>0</formula>
    </cfRule>
  </conditionalFormatting>
  <conditionalFormatting sqref="B53:K56">
    <cfRule type="expression" dxfId="68" priority="69">
      <formula>IF($B53&lt;&gt;"",1,0)</formula>
    </cfRule>
  </conditionalFormatting>
  <conditionalFormatting sqref="B57:C60">
    <cfRule type="cellIs" dxfId="67" priority="68" operator="equal">
      <formula>0</formula>
    </cfRule>
  </conditionalFormatting>
  <conditionalFormatting sqref="D57:D60">
    <cfRule type="cellIs" dxfId="66" priority="67" operator="equal">
      <formula>0</formula>
    </cfRule>
  </conditionalFormatting>
  <conditionalFormatting sqref="I57:K60">
    <cfRule type="cellIs" dxfId="65" priority="66" operator="equal">
      <formula>0</formula>
    </cfRule>
  </conditionalFormatting>
  <conditionalFormatting sqref="B57:K60">
    <cfRule type="expression" dxfId="64" priority="65">
      <formula>IF($B57&lt;&gt;"",1,0)</formula>
    </cfRule>
  </conditionalFormatting>
  <conditionalFormatting sqref="B61:C62">
    <cfRule type="cellIs" dxfId="63" priority="64" operator="equal">
      <formula>0</formula>
    </cfRule>
  </conditionalFormatting>
  <conditionalFormatting sqref="D61:D62">
    <cfRule type="cellIs" dxfId="62" priority="63" operator="equal">
      <formula>0</formula>
    </cfRule>
  </conditionalFormatting>
  <conditionalFormatting sqref="I61:K62">
    <cfRule type="cellIs" dxfId="61" priority="62" operator="equal">
      <formula>0</formula>
    </cfRule>
  </conditionalFormatting>
  <conditionalFormatting sqref="B61:K62">
    <cfRule type="expression" dxfId="60" priority="61">
      <formula>IF($B61&lt;&gt;"",1,0)</formula>
    </cfRule>
  </conditionalFormatting>
  <conditionalFormatting sqref="B63:C64">
    <cfRule type="cellIs" dxfId="59" priority="60" operator="equal">
      <formula>0</formula>
    </cfRule>
  </conditionalFormatting>
  <conditionalFormatting sqref="D63:D64">
    <cfRule type="cellIs" dxfId="58" priority="59" operator="equal">
      <formula>0</formula>
    </cfRule>
  </conditionalFormatting>
  <conditionalFormatting sqref="I63:K64">
    <cfRule type="cellIs" dxfId="57" priority="58" operator="equal">
      <formula>0</formula>
    </cfRule>
  </conditionalFormatting>
  <conditionalFormatting sqref="B63:K64">
    <cfRule type="expression" dxfId="56" priority="57">
      <formula>IF($B63&lt;&gt;"",1,0)</formula>
    </cfRule>
  </conditionalFormatting>
  <conditionalFormatting sqref="B65:C72">
    <cfRule type="cellIs" dxfId="55" priority="56" operator="equal">
      <formula>0</formula>
    </cfRule>
  </conditionalFormatting>
  <conditionalFormatting sqref="D65:D72">
    <cfRule type="cellIs" dxfId="54" priority="55" operator="equal">
      <formula>0</formula>
    </cfRule>
  </conditionalFormatting>
  <conditionalFormatting sqref="I65:K72">
    <cfRule type="cellIs" dxfId="53" priority="54" operator="equal">
      <formula>0</formula>
    </cfRule>
  </conditionalFormatting>
  <conditionalFormatting sqref="B65:K72">
    <cfRule type="expression" dxfId="52" priority="53">
      <formula>IF($B65&lt;&gt;"",1,0)</formula>
    </cfRule>
  </conditionalFormatting>
  <conditionalFormatting sqref="B73:C73">
    <cfRule type="cellIs" dxfId="51" priority="52" operator="equal">
      <formula>0</formula>
    </cfRule>
  </conditionalFormatting>
  <conditionalFormatting sqref="D73">
    <cfRule type="cellIs" dxfId="50" priority="51" operator="equal">
      <formula>0</formula>
    </cfRule>
  </conditionalFormatting>
  <conditionalFormatting sqref="I73:K73">
    <cfRule type="cellIs" dxfId="49" priority="50" operator="equal">
      <formula>0</formula>
    </cfRule>
  </conditionalFormatting>
  <conditionalFormatting sqref="B73:K73">
    <cfRule type="expression" dxfId="48" priority="49">
      <formula>IF($B73&lt;&gt;"",1,0)</formula>
    </cfRule>
  </conditionalFormatting>
  <conditionalFormatting sqref="B74:C74">
    <cfRule type="cellIs" dxfId="47" priority="48" operator="equal">
      <formula>0</formula>
    </cfRule>
  </conditionalFormatting>
  <conditionalFormatting sqref="D74">
    <cfRule type="cellIs" dxfId="46" priority="47" operator="equal">
      <formula>0</formula>
    </cfRule>
  </conditionalFormatting>
  <conditionalFormatting sqref="I74:K74">
    <cfRule type="cellIs" dxfId="45" priority="46" operator="equal">
      <formula>0</formula>
    </cfRule>
  </conditionalFormatting>
  <conditionalFormatting sqref="B74:K74">
    <cfRule type="expression" dxfId="44" priority="45">
      <formula>IF($B74&lt;&gt;"",1,0)</formula>
    </cfRule>
  </conditionalFormatting>
  <conditionalFormatting sqref="B75:C76">
    <cfRule type="cellIs" dxfId="43" priority="44" operator="equal">
      <formula>0</formula>
    </cfRule>
  </conditionalFormatting>
  <conditionalFormatting sqref="D75:D76">
    <cfRule type="cellIs" dxfId="42" priority="43" operator="equal">
      <formula>0</formula>
    </cfRule>
  </conditionalFormatting>
  <conditionalFormatting sqref="I75:K76">
    <cfRule type="cellIs" dxfId="41" priority="42" operator="equal">
      <formula>0</formula>
    </cfRule>
  </conditionalFormatting>
  <conditionalFormatting sqref="B75:K76">
    <cfRule type="expression" dxfId="40" priority="41">
      <formula>IF($B75&lt;&gt;"",1,0)</formula>
    </cfRule>
  </conditionalFormatting>
  <conditionalFormatting sqref="B77:C78">
    <cfRule type="cellIs" dxfId="39" priority="40" operator="equal">
      <formula>0</formula>
    </cfRule>
  </conditionalFormatting>
  <conditionalFormatting sqref="D77:D78">
    <cfRule type="cellIs" dxfId="38" priority="39" operator="equal">
      <formula>0</formula>
    </cfRule>
  </conditionalFormatting>
  <conditionalFormatting sqref="I77:K78">
    <cfRule type="cellIs" dxfId="37" priority="38" operator="equal">
      <formula>0</formula>
    </cfRule>
  </conditionalFormatting>
  <conditionalFormatting sqref="B77:K78">
    <cfRule type="expression" dxfId="36" priority="37">
      <formula>IF($B77&lt;&gt;"",1,0)</formula>
    </cfRule>
  </conditionalFormatting>
  <conditionalFormatting sqref="B79:C79">
    <cfRule type="cellIs" dxfId="35" priority="36" operator="equal">
      <formula>0</formula>
    </cfRule>
  </conditionalFormatting>
  <conditionalFormatting sqref="D79">
    <cfRule type="cellIs" dxfId="34" priority="35" operator="equal">
      <formula>0</formula>
    </cfRule>
  </conditionalFormatting>
  <conditionalFormatting sqref="I79:K79">
    <cfRule type="cellIs" dxfId="33" priority="34" operator="equal">
      <formula>0</formula>
    </cfRule>
  </conditionalFormatting>
  <conditionalFormatting sqref="B79:K79">
    <cfRule type="expression" dxfId="32" priority="33">
      <formula>IF($B79&lt;&gt;"",1,0)</formula>
    </cfRule>
  </conditionalFormatting>
  <conditionalFormatting sqref="B80:C84">
    <cfRule type="cellIs" dxfId="31" priority="32" operator="equal">
      <formula>0</formula>
    </cfRule>
  </conditionalFormatting>
  <conditionalFormatting sqref="D80:D84">
    <cfRule type="cellIs" dxfId="30" priority="31" operator="equal">
      <formula>0</formula>
    </cfRule>
  </conditionalFormatting>
  <conditionalFormatting sqref="I80:K84">
    <cfRule type="cellIs" dxfId="29" priority="30" operator="equal">
      <formula>0</formula>
    </cfRule>
  </conditionalFormatting>
  <conditionalFormatting sqref="B80:K84">
    <cfRule type="expression" dxfId="28" priority="29">
      <formula>IF($B80&lt;&gt;"",1,0)</formula>
    </cfRule>
  </conditionalFormatting>
  <conditionalFormatting sqref="B85:C90">
    <cfRule type="cellIs" dxfId="27" priority="28" operator="equal">
      <formula>0</formula>
    </cfRule>
  </conditionalFormatting>
  <conditionalFormatting sqref="D85:D90">
    <cfRule type="cellIs" dxfId="26" priority="27" operator="equal">
      <formula>0</formula>
    </cfRule>
  </conditionalFormatting>
  <conditionalFormatting sqref="I85:K90">
    <cfRule type="cellIs" dxfId="25" priority="26" operator="equal">
      <formula>0</formula>
    </cfRule>
  </conditionalFormatting>
  <conditionalFormatting sqref="B85:K90">
    <cfRule type="expression" dxfId="24" priority="25">
      <formula>IF($B85&lt;&gt;"",1,0)</formula>
    </cfRule>
  </conditionalFormatting>
  <conditionalFormatting sqref="B91:C92">
    <cfRule type="cellIs" dxfId="23" priority="24" operator="equal">
      <formula>0</formula>
    </cfRule>
  </conditionalFormatting>
  <conditionalFormatting sqref="D91:D92">
    <cfRule type="cellIs" dxfId="22" priority="23" operator="equal">
      <formula>0</formula>
    </cfRule>
  </conditionalFormatting>
  <conditionalFormatting sqref="I91:K92">
    <cfRule type="cellIs" dxfId="21" priority="22" operator="equal">
      <formula>0</formula>
    </cfRule>
  </conditionalFormatting>
  <conditionalFormatting sqref="B91:K92">
    <cfRule type="expression" dxfId="20" priority="21">
      <formula>IF($B91&lt;&gt;"",1,0)</formula>
    </cfRule>
  </conditionalFormatting>
  <conditionalFormatting sqref="B93:C96">
    <cfRule type="cellIs" dxfId="19" priority="20" operator="equal">
      <formula>0</formula>
    </cfRule>
  </conditionalFormatting>
  <conditionalFormatting sqref="D93:D96">
    <cfRule type="cellIs" dxfId="18" priority="19" operator="equal">
      <formula>0</formula>
    </cfRule>
  </conditionalFormatting>
  <conditionalFormatting sqref="I93:K96">
    <cfRule type="cellIs" dxfId="17" priority="18" operator="equal">
      <formula>0</formula>
    </cfRule>
  </conditionalFormatting>
  <conditionalFormatting sqref="B93:K96">
    <cfRule type="expression" dxfId="16" priority="17">
      <formula>IF($B93&lt;&gt;"",1,0)</formula>
    </cfRule>
  </conditionalFormatting>
  <conditionalFormatting sqref="B97:C97">
    <cfRule type="cellIs" dxfId="15" priority="16" operator="equal">
      <formula>0</formula>
    </cfRule>
  </conditionalFormatting>
  <conditionalFormatting sqref="D97">
    <cfRule type="cellIs" dxfId="14" priority="15" operator="equal">
      <formula>0</formula>
    </cfRule>
  </conditionalFormatting>
  <conditionalFormatting sqref="I97:K97">
    <cfRule type="cellIs" dxfId="13" priority="14" operator="equal">
      <formula>0</formula>
    </cfRule>
  </conditionalFormatting>
  <conditionalFormatting sqref="B97:K97">
    <cfRule type="expression" dxfId="12" priority="13">
      <formula>IF($B97&lt;&gt;"",1,0)</formula>
    </cfRule>
  </conditionalFormatting>
  <conditionalFormatting sqref="B98:C106">
    <cfRule type="cellIs" dxfId="11" priority="12" operator="equal">
      <formula>0</formula>
    </cfRule>
  </conditionalFormatting>
  <conditionalFormatting sqref="D98:D106">
    <cfRule type="cellIs" dxfId="10" priority="11" operator="equal">
      <formula>0</formula>
    </cfRule>
  </conditionalFormatting>
  <conditionalFormatting sqref="I98:K106">
    <cfRule type="cellIs" dxfId="9" priority="10" operator="equal">
      <formula>0</formula>
    </cfRule>
  </conditionalFormatting>
  <conditionalFormatting sqref="B98:K106">
    <cfRule type="expression" dxfId="8" priority="9">
      <formula>IF($B98&lt;&gt;"",1,0)</formula>
    </cfRule>
  </conditionalFormatting>
  <conditionalFormatting sqref="B107:C107">
    <cfRule type="cellIs" dxfId="7" priority="8" operator="equal">
      <formula>0</formula>
    </cfRule>
  </conditionalFormatting>
  <conditionalFormatting sqref="D107">
    <cfRule type="cellIs" dxfId="6" priority="7" operator="equal">
      <formula>0</formula>
    </cfRule>
  </conditionalFormatting>
  <conditionalFormatting sqref="I107:K107">
    <cfRule type="cellIs" dxfId="5" priority="6" operator="equal">
      <formula>0</formula>
    </cfRule>
  </conditionalFormatting>
  <conditionalFormatting sqref="B107:K107">
    <cfRule type="expression" dxfId="4" priority="5">
      <formula>IF($B107&lt;&gt;"",1,0)</formula>
    </cfRule>
  </conditionalFormatting>
  <conditionalFormatting sqref="B108:C108">
    <cfRule type="cellIs" dxfId="3" priority="4" operator="equal">
      <formula>0</formula>
    </cfRule>
  </conditionalFormatting>
  <conditionalFormatting sqref="D108">
    <cfRule type="cellIs" dxfId="2" priority="3" operator="equal">
      <formula>0</formula>
    </cfRule>
  </conditionalFormatting>
  <conditionalFormatting sqref="I108:K108">
    <cfRule type="cellIs" dxfId="1" priority="2" operator="equal">
      <formula>0</formula>
    </cfRule>
  </conditionalFormatting>
  <conditionalFormatting sqref="B108:K108">
    <cfRule type="expression" dxfId="0" priority="1">
      <formula>IF($B108&lt;&gt;"",1,0)</formula>
    </cfRule>
  </conditionalFormatting>
  <pageMargins left="0.23622047244094491" right="0.23622047244094491" top="1.1023622047244095" bottom="0.27559055118110237" header="0.15748031496062992" footer="0.15748031496062992"/>
  <pageSetup paperSize="9" scale="54" fitToHeight="0" orientation="landscape" verticalDpi="300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ListaProiecte</vt:lpstr>
      <vt:lpstr>ListaProiecte!Print_Titles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cp:lastPrinted>2022-12-21T15:23:48Z</cp:lastPrinted>
  <dcterms:created xsi:type="dcterms:W3CDTF">2022-12-21T15:11:09Z</dcterms:created>
  <dcterms:modified xsi:type="dcterms:W3CDTF">2023-01-10T08:57:38Z</dcterms:modified>
</cp:coreProperties>
</file>