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1268" windowHeight="4908"/>
  </bookViews>
  <sheets>
    <sheet name="se semneaza saptamana aceast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G4" i="1"/>
</calcChain>
</file>

<file path=xl/sharedStrings.xml><?xml version="1.0" encoding="utf-8"?>
<sst xmlns="http://schemas.openxmlformats.org/spreadsheetml/2006/main" count="90" uniqueCount="63">
  <si>
    <t>CF</t>
  </si>
  <si>
    <t>Nr. CF</t>
  </si>
  <si>
    <t>Data</t>
  </si>
  <si>
    <t>ID</t>
  </si>
  <si>
    <t>Județ</t>
  </si>
  <si>
    <t>UAT</t>
  </si>
  <si>
    <t>Denumire obiectiv de investiţii</t>
  </si>
  <si>
    <t>AA /AI sau CF</t>
  </si>
  <si>
    <t>Suma alocată</t>
  </si>
  <si>
    <t>TOTAL</t>
  </si>
  <si>
    <t>Argeș</t>
  </si>
  <si>
    <t>Suceava</t>
  </si>
  <si>
    <t>Constanța</t>
  </si>
  <si>
    <t>Lumina</t>
  </si>
  <si>
    <t>Dolj</t>
  </si>
  <si>
    <t>Vâlcea</t>
  </si>
  <si>
    <t>Ocna de fier</t>
  </si>
  <si>
    <t>Modernizare alimentare cu apă localitatea Ocna de Fier, comuna Ocna de Fier, județul Caraș - Severin</t>
  </si>
  <si>
    <t>Șăulia</t>
  </si>
  <si>
    <t>Modernizarea drumului comunal DC101A Șăulia (DJ151A) – Leorința KM 0+000÷4+700, comuna Șăulia, județul Mureș</t>
  </si>
  <si>
    <t>Amenajare străzi în comuna Lumina, județul Constanța - lot II</t>
  </si>
  <si>
    <t>Vaslui</t>
  </si>
  <si>
    <t>Vinderei</t>
  </si>
  <si>
    <t>Modernizare drum vicinal 29 din DJ 242G - DJ 242F, comuna Vinderei, județul Vaslui</t>
  </si>
  <si>
    <t>Giurgița</t>
  </si>
  <si>
    <t>Construire branșamente la rețeaua de canalizare în comuna Giurgița, județul Dolj</t>
  </si>
  <si>
    <t>Legătura rutieră între artera principală a Reșiței și parcul industrial și zona de regenerare urbană Mociur, în vederea extinderii transportului în comun – Faza 1+2</t>
  </si>
  <si>
    <t>Valea Mare-Pravăț</t>
  </si>
  <si>
    <t>Pod Gura Pravăț în punctul Fieraru Constantin</t>
  </si>
  <si>
    <t>Ialomița</t>
  </si>
  <si>
    <t>Stelnica</t>
  </si>
  <si>
    <t>Modernizare drumuri de interes local în comuna Stelnica cu satele componente, județul Ialomița</t>
  </si>
  <si>
    <t>Lungești</t>
  </si>
  <si>
    <t>Asfaltare drumuri (ulițe) de interes local, comuna Lungești, județul Vâlcea</t>
  </si>
  <si>
    <t>Păușești</t>
  </si>
  <si>
    <t>Modernizare drumuri de interes local în comuna Păușești, județul Vâlcea</t>
  </si>
  <si>
    <t>Stoenești</t>
  </si>
  <si>
    <t>Asfaltare drumuri sătești în lungime totală de 11.100m în comuna Stoenești, județul Vâlcea</t>
  </si>
  <si>
    <t>Mureș</t>
  </si>
  <si>
    <t>Târnăveni</t>
  </si>
  <si>
    <t>Modernizare străzi în municipiul Târnăveni, județul Mureș</t>
  </si>
  <si>
    <t>Laza</t>
  </si>
  <si>
    <t>Reabilitare și modernizare drumuri locale afectate de inundațiile din iunie 2021, în comuna Laza, jud. Vaslui</t>
  </si>
  <si>
    <t>Tăcuta</t>
  </si>
  <si>
    <t>Asfaltare drumuri de interes local în comuna Tăcuța, județul Vaslui</t>
  </si>
  <si>
    <t>Cernișoara</t>
  </si>
  <si>
    <t>Modernizarea rețelei de drumuri locale în comuna Cernișoara, județul Vâlcea</t>
  </si>
  <si>
    <t>Botoșani</t>
  </si>
  <si>
    <t>Reabilitare și modernizare străzi Cvartal I- Municipiul Botoșani</t>
  </si>
  <si>
    <t>Buzău</t>
  </si>
  <si>
    <t>Bozioru</t>
  </si>
  <si>
    <t>Modernizare DC85 și DC89, comuna Bozioru, județul Buzău</t>
  </si>
  <si>
    <t>Tulcea</t>
  </si>
  <si>
    <t>Jurilovca</t>
  </si>
  <si>
    <t>Înființare canalizare în sat Vișina, comuna Jurilovca, județul Tulcea</t>
  </si>
  <si>
    <t>Putna</t>
  </si>
  <si>
    <t>Modernizare drumuri comunale L=2,21km în sat Putna, comuna Putna, județul Suceava</t>
  </si>
  <si>
    <t>Stăuceni</t>
  </si>
  <si>
    <t>Modernizare drumuri de interes local în Comuna Stăuceni, județul Botoșani</t>
  </si>
  <si>
    <t>municipiul Botoșani</t>
  </si>
  <si>
    <t>Reșita</t>
  </si>
  <si>
    <t>Caraș-Severin</t>
  </si>
  <si>
    <t>cititi pe www.arenaconstruct.ro stirile din constructii si imobiliare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</si>
</sst>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color rgb="FF000000"/>
      <name val="Trebuchet MS"/>
      <family val="2"/>
    </font>
    <font>
      <b/>
      <sz val="11"/>
      <name val="Trebuchet MS"/>
      <family val="2"/>
    </font>
    <font>
      <sz val="11"/>
      <name val="Trebuchet MS"/>
      <family val="2"/>
    </font>
    <font>
      <b/>
      <sz val="12"/>
      <color theme="1"/>
      <name val="Trebuchet MS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28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vertical="top" wrapText="1"/>
    </xf>
    <xf numFmtId="3" fontId="5" fillId="2" borderId="3" xfId="0" applyNumberFormat="1" applyFont="1" applyFill="1" applyBorder="1" applyAlignment="1">
      <alignment horizontal="center" vertical="top" wrapText="1"/>
    </xf>
    <xf numFmtId="164" fontId="5" fillId="2" borderId="3" xfId="0" applyNumberFormat="1" applyFont="1" applyFill="1" applyBorder="1" applyAlignment="1">
      <alignment horizontal="center" vertical="top" wrapText="1"/>
    </xf>
    <xf numFmtId="49" fontId="6" fillId="2" borderId="3" xfId="0" applyNumberFormat="1" applyFont="1" applyFill="1" applyBorder="1" applyAlignment="1">
      <alignment horizontal="center" vertical="top" wrapText="1"/>
    </xf>
    <xf numFmtId="49" fontId="5" fillId="2" borderId="3" xfId="0" applyNumberFormat="1" applyFont="1" applyFill="1" applyBorder="1" applyAlignment="1">
      <alignment horizontal="center" vertical="top" wrapText="1"/>
    </xf>
    <xf numFmtId="4" fontId="6" fillId="0" borderId="3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4" fontId="2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14" fontId="2" fillId="0" borderId="7" xfId="0" applyNumberFormat="1" applyFont="1" applyBorder="1" applyAlignment="1">
      <alignment horizontal="center" vertical="top" wrapText="1"/>
    </xf>
    <xf numFmtId="0" fontId="3" fillId="0" borderId="7" xfId="0" applyFont="1" applyBorder="1" applyAlignment="1">
      <alignment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top" wrapText="1"/>
    </xf>
    <xf numFmtId="0" fontId="4" fillId="3" borderId="7" xfId="0" applyFont="1" applyFill="1" applyBorder="1" applyAlignment="1">
      <alignment vertical="top" wrapText="1"/>
    </xf>
    <xf numFmtId="4" fontId="3" fillId="0" borderId="2" xfId="0" applyNumberFormat="1" applyFont="1" applyBorder="1" applyAlignment="1">
      <alignment horizontal="left" vertical="top" wrapText="1"/>
    </xf>
    <xf numFmtId="4" fontId="3" fillId="0" borderId="7" xfId="0" applyNumberFormat="1" applyFont="1" applyBorder="1" applyAlignment="1">
      <alignment horizontal="left" vertical="top" wrapText="1"/>
    </xf>
    <xf numFmtId="4" fontId="4" fillId="0" borderId="7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4" fontId="5" fillId="0" borderId="3" xfId="0" applyNumberFormat="1" applyFont="1" applyBorder="1" applyAlignment="1">
      <alignment horizontal="left" vertical="top" wrapText="1"/>
    </xf>
    <xf numFmtId="3" fontId="5" fillId="2" borderId="4" xfId="0" applyNumberFormat="1" applyFont="1" applyFill="1" applyBorder="1" applyAlignment="1">
      <alignment vertical="top" wrapText="1"/>
    </xf>
    <xf numFmtId="3" fontId="5" fillId="2" borderId="5" xfId="0" applyNumberFormat="1" applyFont="1" applyFill="1" applyBorder="1" applyAlignment="1">
      <alignment vertical="top" wrapText="1"/>
    </xf>
    <xf numFmtId="0" fontId="7" fillId="0" borderId="0" xfId="1" applyFont="1" applyAlignment="1">
      <alignment vertical="center"/>
    </xf>
    <xf numFmtId="0" fontId="0" fillId="0" borderId="0" xfId="0" applyAlignment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/>
  </sheetViews>
  <sheetFormatPr defaultRowHeight="14.4" x14ac:dyDescent="0.3"/>
  <cols>
    <col min="2" max="2" width="13.6640625" customWidth="1"/>
    <col min="4" max="4" width="10.44140625" customWidth="1"/>
    <col min="5" max="5" width="13.109375" customWidth="1"/>
    <col min="6" max="6" width="41.109375" customWidth="1"/>
    <col min="8" max="8" width="21.109375" customWidth="1"/>
  </cols>
  <sheetData>
    <row r="1" spans="1:8" ht="16.2" x14ac:dyDescent="0.3">
      <c r="A1" s="26" t="s">
        <v>62</v>
      </c>
      <c r="D1" s="27"/>
    </row>
    <row r="2" spans="1:8" ht="16.2" x14ac:dyDescent="0.3">
      <c r="A2" s="26"/>
      <c r="D2" s="27"/>
    </row>
    <row r="3" spans="1:8" ht="28.8" x14ac:dyDescent="0.3">
      <c r="A3" s="4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8" t="s">
        <v>8</v>
      </c>
    </row>
    <row r="4" spans="1:8" ht="15" thickBot="1" x14ac:dyDescent="0.35">
      <c r="A4" s="24" t="s">
        <v>9</v>
      </c>
      <c r="B4" s="25"/>
      <c r="C4" s="25"/>
      <c r="D4" s="25"/>
      <c r="E4" s="25"/>
      <c r="F4" s="25"/>
      <c r="G4" s="4">
        <f>COUNTA(G5:G1974)</f>
        <v>20</v>
      </c>
      <c r="H4" s="23">
        <f>SUM(H5:H1974)</f>
        <v>228599361.19999996</v>
      </c>
    </row>
    <row r="5" spans="1:8" ht="58.2" thickBot="1" x14ac:dyDescent="0.35">
      <c r="A5" s="9">
        <v>6</v>
      </c>
      <c r="B5" s="10">
        <v>44929</v>
      </c>
      <c r="C5" s="11">
        <v>12147</v>
      </c>
      <c r="D5" s="12" t="s">
        <v>61</v>
      </c>
      <c r="E5" s="12" t="s">
        <v>60</v>
      </c>
      <c r="F5" s="12" t="s">
        <v>26</v>
      </c>
      <c r="G5" s="11" t="s">
        <v>0</v>
      </c>
      <c r="H5" s="19">
        <v>43000000</v>
      </c>
    </row>
    <row r="6" spans="1:8" ht="29.4" thickBot="1" x14ac:dyDescent="0.35">
      <c r="A6" s="13">
        <v>12</v>
      </c>
      <c r="B6" s="14">
        <v>44929</v>
      </c>
      <c r="C6" s="2">
        <v>3334</v>
      </c>
      <c r="D6" s="3" t="s">
        <v>38</v>
      </c>
      <c r="E6" s="18" t="s">
        <v>39</v>
      </c>
      <c r="F6" s="3" t="s">
        <v>40</v>
      </c>
      <c r="G6" s="2" t="s">
        <v>0</v>
      </c>
      <c r="H6" s="21">
        <v>22000000</v>
      </c>
    </row>
    <row r="7" spans="1:8" ht="29.4" thickBot="1" x14ac:dyDescent="0.35">
      <c r="A7" s="13">
        <v>16</v>
      </c>
      <c r="B7" s="14">
        <v>44929</v>
      </c>
      <c r="C7" s="17">
        <v>1703</v>
      </c>
      <c r="D7" s="3" t="s">
        <v>47</v>
      </c>
      <c r="E7" s="3" t="s">
        <v>59</v>
      </c>
      <c r="F7" s="3" t="s">
        <v>48</v>
      </c>
      <c r="G7" s="2" t="s">
        <v>0</v>
      </c>
      <c r="H7" s="21">
        <v>16795034.77</v>
      </c>
    </row>
    <row r="8" spans="1:8" ht="43.8" thickBot="1" x14ac:dyDescent="0.35">
      <c r="A8" s="13">
        <v>11</v>
      </c>
      <c r="B8" s="14">
        <v>44929</v>
      </c>
      <c r="C8" s="2">
        <v>2662</v>
      </c>
      <c r="D8" s="3" t="s">
        <v>15</v>
      </c>
      <c r="E8" s="3" t="s">
        <v>36</v>
      </c>
      <c r="F8" s="17" t="s">
        <v>37</v>
      </c>
      <c r="G8" s="2" t="s">
        <v>0</v>
      </c>
      <c r="H8" s="20">
        <v>14500000</v>
      </c>
    </row>
    <row r="9" spans="1:8" ht="29.4" thickBot="1" x14ac:dyDescent="0.35">
      <c r="A9" s="13">
        <v>15</v>
      </c>
      <c r="B9" s="14">
        <v>44929</v>
      </c>
      <c r="C9" s="17">
        <v>5177</v>
      </c>
      <c r="D9" s="3" t="s">
        <v>15</v>
      </c>
      <c r="E9" s="3" t="s">
        <v>45</v>
      </c>
      <c r="F9" s="3" t="s">
        <v>46</v>
      </c>
      <c r="G9" s="2" t="s">
        <v>0</v>
      </c>
      <c r="H9" s="21">
        <v>14500000</v>
      </c>
    </row>
    <row r="10" spans="1:8" ht="29.4" thickBot="1" x14ac:dyDescent="0.35">
      <c r="A10" s="13">
        <v>9</v>
      </c>
      <c r="B10" s="14">
        <v>44929</v>
      </c>
      <c r="C10" s="2">
        <v>1417</v>
      </c>
      <c r="D10" s="3" t="s">
        <v>15</v>
      </c>
      <c r="E10" s="3" t="s">
        <v>32</v>
      </c>
      <c r="F10" s="16" t="s">
        <v>33</v>
      </c>
      <c r="G10" s="2" t="s">
        <v>0</v>
      </c>
      <c r="H10" s="20">
        <v>13952380.550000001</v>
      </c>
    </row>
    <row r="11" spans="1:8" ht="29.4" thickBot="1" x14ac:dyDescent="0.35">
      <c r="A11" s="13">
        <v>18</v>
      </c>
      <c r="B11" s="14">
        <v>44929</v>
      </c>
      <c r="C11" s="2">
        <v>12344</v>
      </c>
      <c r="D11" s="3" t="s">
        <v>52</v>
      </c>
      <c r="E11" s="3" t="s">
        <v>53</v>
      </c>
      <c r="F11" s="16" t="s">
        <v>54</v>
      </c>
      <c r="G11" s="2" t="s">
        <v>0</v>
      </c>
      <c r="H11" s="21">
        <v>11034948.529999999</v>
      </c>
    </row>
    <row r="12" spans="1:8" ht="43.8" thickBot="1" x14ac:dyDescent="0.35">
      <c r="A12" s="13">
        <v>13</v>
      </c>
      <c r="B12" s="14">
        <v>44929</v>
      </c>
      <c r="C12" s="17">
        <v>6702</v>
      </c>
      <c r="D12" s="3" t="s">
        <v>21</v>
      </c>
      <c r="E12" s="3" t="s">
        <v>41</v>
      </c>
      <c r="F12" s="3" t="s">
        <v>42</v>
      </c>
      <c r="G12" s="2" t="s">
        <v>0</v>
      </c>
      <c r="H12" s="21">
        <v>10950000</v>
      </c>
    </row>
    <row r="13" spans="1:8" ht="29.4" thickBot="1" x14ac:dyDescent="0.35">
      <c r="A13" s="13">
        <v>14</v>
      </c>
      <c r="B13" s="14">
        <v>44929</v>
      </c>
      <c r="C13" s="17">
        <v>12034</v>
      </c>
      <c r="D13" s="3" t="s">
        <v>21</v>
      </c>
      <c r="E13" s="3" t="s">
        <v>43</v>
      </c>
      <c r="F13" s="3" t="s">
        <v>44</v>
      </c>
      <c r="G13" s="2" t="s">
        <v>0</v>
      </c>
      <c r="H13" s="21">
        <v>10950000</v>
      </c>
    </row>
    <row r="14" spans="1:8" ht="29.4" thickBot="1" x14ac:dyDescent="0.35">
      <c r="A14" s="13">
        <v>20</v>
      </c>
      <c r="B14" s="14">
        <v>44929</v>
      </c>
      <c r="C14" s="2">
        <v>10599</v>
      </c>
      <c r="D14" s="3" t="s">
        <v>47</v>
      </c>
      <c r="E14" s="3" t="s">
        <v>57</v>
      </c>
      <c r="F14" s="16" t="s">
        <v>58</v>
      </c>
      <c r="G14" s="2" t="s">
        <v>0</v>
      </c>
      <c r="H14" s="20">
        <v>10000000</v>
      </c>
    </row>
    <row r="15" spans="1:8" ht="29.4" thickBot="1" x14ac:dyDescent="0.35">
      <c r="A15" s="13">
        <v>10</v>
      </c>
      <c r="B15" s="14">
        <v>44929</v>
      </c>
      <c r="C15" s="2">
        <v>7407</v>
      </c>
      <c r="D15" s="3" t="s">
        <v>15</v>
      </c>
      <c r="E15" s="3" t="s">
        <v>34</v>
      </c>
      <c r="F15" s="16" t="s">
        <v>35</v>
      </c>
      <c r="G15" s="2" t="s">
        <v>0</v>
      </c>
      <c r="H15" s="20">
        <v>9439285.2200000007</v>
      </c>
    </row>
    <row r="16" spans="1:8" ht="43.8" thickBot="1" x14ac:dyDescent="0.35">
      <c r="A16" s="13">
        <v>1</v>
      </c>
      <c r="B16" s="14">
        <v>44929</v>
      </c>
      <c r="C16" s="2">
        <v>9551</v>
      </c>
      <c r="D16" s="15" t="s">
        <v>61</v>
      </c>
      <c r="E16" s="15" t="s">
        <v>16</v>
      </c>
      <c r="F16" s="15" t="s">
        <v>17</v>
      </c>
      <c r="G16" s="2" t="s">
        <v>0</v>
      </c>
      <c r="H16" s="20">
        <v>8911196</v>
      </c>
    </row>
    <row r="17" spans="1:8" ht="43.8" thickBot="1" x14ac:dyDescent="0.35">
      <c r="A17" s="13">
        <v>2</v>
      </c>
      <c r="B17" s="14">
        <v>44929</v>
      </c>
      <c r="C17" s="2">
        <v>9702</v>
      </c>
      <c r="D17" s="15" t="s">
        <v>38</v>
      </c>
      <c r="E17" s="15" t="s">
        <v>18</v>
      </c>
      <c r="F17" s="15" t="s">
        <v>19</v>
      </c>
      <c r="G17" s="2" t="s">
        <v>0</v>
      </c>
      <c r="H17" s="20">
        <v>8000000</v>
      </c>
    </row>
    <row r="18" spans="1:8" ht="29.4" thickBot="1" x14ac:dyDescent="0.35">
      <c r="A18" s="13">
        <v>17</v>
      </c>
      <c r="B18" s="14">
        <v>44929</v>
      </c>
      <c r="C18" s="2">
        <v>427</v>
      </c>
      <c r="D18" s="3" t="s">
        <v>49</v>
      </c>
      <c r="E18" s="3" t="s">
        <v>50</v>
      </c>
      <c r="F18" s="16" t="s">
        <v>51</v>
      </c>
      <c r="G18" s="2" t="s">
        <v>0</v>
      </c>
      <c r="H18" s="21">
        <v>8000000</v>
      </c>
    </row>
    <row r="19" spans="1:8" ht="43.8" thickBot="1" x14ac:dyDescent="0.35">
      <c r="A19" s="13">
        <v>8</v>
      </c>
      <c r="B19" s="14">
        <v>44929</v>
      </c>
      <c r="C19" s="2">
        <v>1332</v>
      </c>
      <c r="D19" s="3" t="s">
        <v>29</v>
      </c>
      <c r="E19" s="3" t="s">
        <v>30</v>
      </c>
      <c r="F19" s="16" t="s">
        <v>31</v>
      </c>
      <c r="G19" s="2" t="s">
        <v>0</v>
      </c>
      <c r="H19" s="20">
        <v>7459592.0099999998</v>
      </c>
    </row>
    <row r="20" spans="1:8" ht="29.4" thickBot="1" x14ac:dyDescent="0.35">
      <c r="A20" s="13">
        <v>5</v>
      </c>
      <c r="B20" s="14">
        <v>44929</v>
      </c>
      <c r="C20" s="2">
        <v>214</v>
      </c>
      <c r="D20" s="15" t="s">
        <v>14</v>
      </c>
      <c r="E20" s="15" t="s">
        <v>24</v>
      </c>
      <c r="F20" s="15" t="s">
        <v>25</v>
      </c>
      <c r="G20" s="2" t="s">
        <v>0</v>
      </c>
      <c r="H20" s="20">
        <v>4796244.79</v>
      </c>
    </row>
    <row r="21" spans="1:8" ht="29.4" thickBot="1" x14ac:dyDescent="0.35">
      <c r="A21" s="13">
        <v>4</v>
      </c>
      <c r="B21" s="14">
        <v>44929</v>
      </c>
      <c r="C21" s="2">
        <v>6539</v>
      </c>
      <c r="D21" s="15" t="s">
        <v>21</v>
      </c>
      <c r="E21" s="15" t="s">
        <v>22</v>
      </c>
      <c r="F21" s="15" t="s">
        <v>23</v>
      </c>
      <c r="G21" s="2" t="s">
        <v>0</v>
      </c>
      <c r="H21" s="20">
        <v>4598856.1100000003</v>
      </c>
    </row>
    <row r="22" spans="1:8" ht="29.4" thickBot="1" x14ac:dyDescent="0.35">
      <c r="A22" s="13">
        <v>3</v>
      </c>
      <c r="B22" s="14">
        <v>44929</v>
      </c>
      <c r="C22" s="2">
        <v>10150</v>
      </c>
      <c r="D22" s="15" t="s">
        <v>12</v>
      </c>
      <c r="E22" s="15" t="s">
        <v>13</v>
      </c>
      <c r="F22" s="15" t="s">
        <v>20</v>
      </c>
      <c r="G22" s="2" t="s">
        <v>0</v>
      </c>
      <c r="H22" s="20">
        <v>4568695.2</v>
      </c>
    </row>
    <row r="23" spans="1:8" ht="29.4" thickBot="1" x14ac:dyDescent="0.35">
      <c r="A23" s="13">
        <v>19</v>
      </c>
      <c r="B23" s="14">
        <v>44929</v>
      </c>
      <c r="C23" s="2">
        <v>9390</v>
      </c>
      <c r="D23" s="3" t="s">
        <v>11</v>
      </c>
      <c r="E23" s="3" t="s">
        <v>55</v>
      </c>
      <c r="F23" s="16" t="s">
        <v>56</v>
      </c>
      <c r="G23" s="2" t="s">
        <v>0</v>
      </c>
      <c r="H23" s="21">
        <v>4146438.6</v>
      </c>
    </row>
    <row r="24" spans="1:8" ht="29.4" thickBot="1" x14ac:dyDescent="0.35">
      <c r="A24" s="13">
        <v>7</v>
      </c>
      <c r="B24" s="14">
        <v>44929</v>
      </c>
      <c r="C24" s="2">
        <v>7538</v>
      </c>
      <c r="D24" s="15" t="s">
        <v>10</v>
      </c>
      <c r="E24" s="15" t="s">
        <v>27</v>
      </c>
      <c r="F24" s="15" t="s">
        <v>28</v>
      </c>
      <c r="G24" s="2" t="s">
        <v>0</v>
      </c>
      <c r="H24" s="20">
        <v>996689.42</v>
      </c>
    </row>
    <row r="25" spans="1:8" x14ac:dyDescent="0.3">
      <c r="A25" s="1"/>
      <c r="B25" s="1"/>
      <c r="C25" s="1"/>
      <c r="D25" s="1"/>
      <c r="E25" s="1"/>
      <c r="F25" s="1"/>
      <c r="G25" s="1"/>
      <c r="H25" s="22"/>
    </row>
    <row r="26" spans="1:8" x14ac:dyDescent="0.3">
      <c r="A26" s="1"/>
      <c r="B26" s="1"/>
      <c r="C26" s="1"/>
      <c r="D26" s="1"/>
      <c r="E26" s="1"/>
      <c r="F26" s="1"/>
      <c r="G26" s="1"/>
      <c r="H26" s="22"/>
    </row>
  </sheetData>
  <sortState ref="A2:H22">
    <sortCondition descending="1" ref="H2:H2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 semneaza saptamana aceasta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2023-01-06T08:00:39Z</dcterms:modified>
</cp:coreProperties>
</file>