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ITE\COMUNICATE\4 ian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Sheet1!$A$5:$G$112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6" i="1"/>
  <c r="F112" i="1"/>
  <c r="G112" i="1" l="1"/>
</calcChain>
</file>

<file path=xl/sharedStrings.xml><?xml version="1.0" encoding="utf-8"?>
<sst xmlns="http://schemas.openxmlformats.org/spreadsheetml/2006/main" count="433" uniqueCount="335">
  <si>
    <t>Nr. crt.</t>
  </si>
  <si>
    <t>Număr cerere</t>
  </si>
  <si>
    <t>UAT</t>
  </si>
  <si>
    <t>Județ</t>
  </si>
  <si>
    <t>Denumire proiect</t>
  </si>
  <si>
    <t>Valoare lei fără TVA</t>
  </si>
  <si>
    <t>Total lei cu TVA</t>
  </si>
  <si>
    <t>VÂLCEA</t>
  </si>
  <si>
    <t>POPEȘTI</t>
  </si>
  <si>
    <t>PĂULEȘTI</t>
  </si>
  <si>
    <t>VRANCEA</t>
  </si>
  <si>
    <t>URECHEȘTI</t>
  </si>
  <si>
    <t>DUMBRĂVENI</t>
  </si>
  <si>
    <t>TIMIȘ</t>
  </si>
  <si>
    <t>DETA</t>
  </si>
  <si>
    <t>SUCEAVA</t>
  </si>
  <si>
    <t>BROȘTENI</t>
  </si>
  <si>
    <t>BĂLCĂUȚI</t>
  </si>
  <si>
    <t>C10-I3-2408</t>
  </si>
  <si>
    <t>CRASNA</t>
  </si>
  <si>
    <t>SĂLAJ</t>
  </si>
  <si>
    <t>Renovare energetică a Căminului Cultural din comuna Crasna</t>
  </si>
  <si>
    <t>C10-I3-2878</t>
  </si>
  <si>
    <t>HIDA</t>
  </si>
  <si>
    <t>Cresterea eficientei energetice si gestionarea inteligenta a energiei in cladiri publice Scoala Hida,Comuna Hida, Judetul Salaj</t>
  </si>
  <si>
    <t>C10-I3-2870</t>
  </si>
  <si>
    <t>BĂNIȘOR</t>
  </si>
  <si>
    <t>RENOVAREA ENERGETICA A CLĂRIRII SEDIULUI FOSTULUI C.A.P AVÂND DESTINAȚIE DE BIBLIOTECĂ COMUNALĂ  DIN COM. BĂNIȘOR, LOC. BANIȘOR, JUD. SĂLAJ</t>
  </si>
  <si>
    <t>C10-I3-2678</t>
  </si>
  <si>
    <t>CAMĂR</t>
  </si>
  <si>
    <t>Creșterea eficienței energetice la clădirea Școlii Gimnaziale Camăr, județul Sălaj</t>
  </si>
  <si>
    <t>C10-I3-2901</t>
  </si>
  <si>
    <t>BOCȘA</t>
  </si>
  <si>
    <t>Reabilitare moderată și creșterea eficienței energetice la Camin cultural din loc. Salajeni</t>
  </si>
  <si>
    <t>C10-I3-2768</t>
  </si>
  <si>
    <t>SOMEȘ-ODORHEI</t>
  </si>
  <si>
    <t>Creșterea eficienței energetice și gestionarea inteligență a energiei la clădirea Primăriei Someș-Odorhei, județul Sălaj</t>
  </si>
  <si>
    <t>C10-I3-3009</t>
  </si>
  <si>
    <t>ȘĂRMĂȘAG</t>
  </si>
  <si>
    <t>„Reabilitarea energetică moderată a clădirilor publice pentru a îmbunătăți furnizarea de servicii publice din comuna Sărmăşag”</t>
  </si>
  <si>
    <t>C10-I3-2383</t>
  </si>
  <si>
    <t>ZIMBOR</t>
  </si>
  <si>
    <t>REABILITARE TERMICĂ ŞI EFICIENTIZARE ENERGETICĂ A CLĂDIRII PUBLICE - GRĂDINIȚĂ ZIMBOR, DIN COMUNA ZIMBOR, JUDEȚUL SALAJ</t>
  </si>
  <si>
    <t>C10-I3-2911</t>
  </si>
  <si>
    <t>CĂMIN</t>
  </si>
  <si>
    <t>SATU MARE</t>
  </si>
  <si>
    <t>Consolidare si reabilitare sediu Primarie comuna Camin, jud. Satu Mare</t>
  </si>
  <si>
    <t>C10-I3-2726</t>
  </si>
  <si>
    <t>VIILE SATU MARE</t>
  </si>
  <si>
    <t>Creșterea Eficienței Energetice Biblioteca Comuna Viile Satu Mare, Str. Republicii, nr.2, județul Satu Mare</t>
  </si>
  <si>
    <t>C10-I3-2663</t>
  </si>
  <si>
    <t>HODOD</t>
  </si>
  <si>
    <t>„REABILITAREA ȘI CREȘTEREA EFICIENȚEI ENERGETICE A CLĂDIRII ȘCOLII DIN LOCALITATEA GIURTELECU HODODULUI, JUDEȚUL SATU MARE”</t>
  </si>
  <si>
    <t>C10-I3-2337</t>
  </si>
  <si>
    <t>AGRIȘ</t>
  </si>
  <si>
    <t>Cresterea eficientei energetice a sediului primariei Comunei Agris, jud. Satu Mare</t>
  </si>
  <si>
    <t>C10-I3-2982</t>
  </si>
  <si>
    <t>HOMOROADE</t>
  </si>
  <si>
    <t>REABILITARE TERMOENERGETICA CLADIRE CONSILIUL LOCAL SI PRIMARIE, COMUNA HOMOROADE</t>
  </si>
  <si>
    <t>C10-I3-2983</t>
  </si>
  <si>
    <t>CĂUAȘ</t>
  </si>
  <si>
    <t>Cresterea eficientei energetice SCOALA GENERALA GHENCI - Sat Ghenci, comuna Cauas, nr.83, str. Principala, jud. SATU MARE</t>
  </si>
  <si>
    <t>C10-I3-2356</t>
  </si>
  <si>
    <t>URZICENI</t>
  </si>
  <si>
    <t>„Creșterea eficienței energetice, gestionarea inteligentă a energiei, modernizarea cladirii si schimbarea destinatiei in centru cultural in localitatea Urziceni, județul Satu Mare”</t>
  </si>
  <si>
    <t>C10-I3-2925</t>
  </si>
  <si>
    <t>REABILITARE, MODERNIZARE, EXTINDERE SI DOTARE CAMIN CULTURAL IN LOCALITATEA RUSENI, STR MIHAI VITEAZUL, NR 46 (nr vechi 182), COMUNA PAULESTI, JUDETUL SATU MARE</t>
  </si>
  <si>
    <t>C10-I3-2426</t>
  </si>
  <si>
    <t>DÂRLOS</t>
  </si>
  <si>
    <t>SIBIU</t>
  </si>
  <si>
    <t>REABILITARE MODERATA CĂMIN CULTURAL ÎN COMUNA DARLOS, SAT CURCIU</t>
  </si>
  <si>
    <t>C10-I3-2364</t>
  </si>
  <si>
    <t>Reabilitare moderată, Școala Gimnaziala Ioan Moraru localitatea Dârlos,Jud. Sibiu</t>
  </si>
  <si>
    <t>C10-I3-2462</t>
  </si>
  <si>
    <t>PĂUCA</t>
  </si>
  <si>
    <t>REABILITARE MODERATĂ CENTRU MULTIFUNCȚIONAL comuna PĂUCA, localitate PĂUCA</t>
  </si>
  <si>
    <t>C10-I3-2411</t>
  </si>
  <si>
    <t>RÂU SADULUI</t>
  </si>
  <si>
    <t>REABILITARE MODERATĂ ȘCOALA GENERALĂ CIUPARI, COMUNA RÂU SADULUI, JUD. SIBIU</t>
  </si>
  <si>
    <t>C10-I3-2551</t>
  </si>
  <si>
    <t>REABILITARE MODERATĂ ȘCOALA GENERALĂ FUNDUL RÂULUI, COMUNA RÂU SADULUI, JUD. SIBIU</t>
  </si>
  <si>
    <t>C10-I3-2662</t>
  </si>
  <si>
    <t>SLIMNIC</t>
  </si>
  <si>
    <t>Reabilitare energetica moderata cladire Primaria Comunei Slimnic</t>
  </si>
  <si>
    <t>C10-I3-2520</t>
  </si>
  <si>
    <t>ARBORE</t>
  </si>
  <si>
    <t>SPRIJINIREA EFICIENȚEI ENERGETICE ÎN CLĂDIRI PUBLICE – ȘCOALA NR. 1 ARBORE, CORP B, DIN COMUNA ARBORE, JUDEȚUL SUCEAVA</t>
  </si>
  <si>
    <t>C10-I3-2423</t>
  </si>
  <si>
    <t>“REABILITARE ȘI CREȘTERE EFICENTIZARE ENERGETICĂ ȘI GESTIONARE INTELIGENTA A ENERGIEI DIN SCOALA CU CLASELE I-VIII BALCAUTI, COMUNA BALCAUTI, JUDETUL SUCEAVA”</t>
  </si>
  <si>
    <t>C10-I3-2760</t>
  </si>
  <si>
    <t>CRESTEREA EFICIENTEI ENERGETICE SI GESTIONAREA INTELIGENTA A ENERGIEI IN CLADIRILE PUBLICE - LICEUL TEHNOLOGIC - NICOLAE NANU CORP B, ORASUL BROSTENI, JUDETUL SUCEAVA</t>
  </si>
  <si>
    <t>C10-I3-2538</t>
  </si>
  <si>
    <t>CALAFINDEȘTI</t>
  </si>
  <si>
    <t>Reabilitare moderata Școala Gimnazială Calafindești, județul Suceava</t>
  </si>
  <si>
    <t>C10-I3-2657</t>
  </si>
  <si>
    <t>COȘNA</t>
  </si>
  <si>
    <t>REABILITARE TERMICA CLADIRI SCOLARE IN COMUNA COSNA, JUDETUL SUCEAVA</t>
  </si>
  <si>
    <t>C10-I3-2750</t>
  </si>
  <si>
    <t>DORNA-ARINI</t>
  </si>
  <si>
    <t>“REABILITARE MODERATA A SCOLII PRIMARE CU CLASE I-IV DIN SAT RUSCA, COM. DORNA ARINI, JUD. SUCEAVA”</t>
  </si>
  <si>
    <t>C10-I3-2991</t>
  </si>
  <si>
    <t>STRAJA</t>
  </si>
  <si>
    <t>“EFICIENTIZARE ENERGETICĂ PENTRU CLĂDIREA ȘCOLII VECHI DIN COMUNA STRAJA, JUDEȚUL SUCEAVA”</t>
  </si>
  <si>
    <t>C10-I3-2994</t>
  </si>
  <si>
    <t>“EFICIENTIZARE ENERGETICĂ PENTRU GRĂDINIȚA NR.3 DIN COMUNA STRAJA, JUDEȚUL SUCEAVA”</t>
  </si>
  <si>
    <t>C10-I3-2699</t>
  </si>
  <si>
    <t>ZAMOSTEA</t>
  </si>
  <si>
    <t>RENOVARE ENERGETICA MODERATA A SCOLII PRIMARE DIN SATUL TAUTESTI, COMUNA ZAMOSTEA, JUDETUL SUCEAVA</t>
  </si>
  <si>
    <t>C10-I3-2560</t>
  </si>
  <si>
    <t>CĂLINEȘTI</t>
  </si>
  <si>
    <t>TELEORMAN</t>
  </si>
  <si>
    <t>“Reabilitare moderată clădire publică sat Copăceanca, comuna Călinești, județul Teleorman“</t>
  </si>
  <si>
    <t>C10-I3-2274</t>
  </si>
  <si>
    <t>“Reabilitare moderată clădire publică sat Licuriciu, comuna Călinești, județul Teleorman“</t>
  </si>
  <si>
    <t>C10-I3-2526</t>
  </si>
  <si>
    <t>ISLAZ</t>
  </si>
  <si>
    <t>“REABILITARE, MODERNIZARE SI DOTARE SCOALA GIMNAZIALA NR. 1 ISLAZ - CORP C2, COMUNA ISLAZ, JUDETUL TELEORMAN”</t>
  </si>
  <si>
    <t>C10-I3-2464</t>
  </si>
  <si>
    <t>MĂGURA</t>
  </si>
  <si>
    <t>CRESTEREA EFICIENTEI ENERGETICA LA SCOALA GIMANZIALA  DIN COMUNA MAGURA, JUDETUL TELEORMAN</t>
  </si>
  <si>
    <t>C10-I3-2552</t>
  </si>
  <si>
    <t>BUNEȘTI</t>
  </si>
  <si>
    <t>Lucrari de reabilitare moderata in vederea cresterii eficientei energetice - Scoala Gimnaziala, comuna Bunesti, judetul Valcea</t>
  </si>
  <si>
    <t>C10-I3-2206</t>
  </si>
  <si>
    <t>CĂLIMĂNEȘTI</t>
  </si>
  <si>
    <t>Creșterea eficienței energetice în clădirea Școlii Gimnaziale "Șerban Vodă Cantacuzino"</t>
  </si>
  <si>
    <t>C10-I3-2932</t>
  </si>
  <si>
    <t>FRÂNCEȘTI</t>
  </si>
  <si>
    <t>REABILITAREA MODERATA  A POSTULUI DE POLITIE DIN  COMUNA FRANCESTI, JUDETUL VALCEA</t>
  </si>
  <si>
    <t>C10-I3-2927</t>
  </si>
  <si>
    <t>MATEEȘTI</t>
  </si>
  <si>
    <t>Eficientizare energetica scoala generala si gradinita</t>
  </si>
  <si>
    <t>C10-I3-2738</t>
  </si>
  <si>
    <t>VALEA MARE</t>
  </si>
  <si>
    <t>Reabilitare si modernizare scoala cu clasele I-VIII, sat Batasani, comuna Valea Mare, judetul Valcea, in vederea cresterii eficientei energetice si gestionarea inteligenta a energiei, demolare corp C5-Magazie lemne si construire Spatiu Tehnic</t>
  </si>
  <si>
    <t>C10-I3-2671</t>
  </si>
  <si>
    <t>CÂMPINEANCA</t>
  </si>
  <si>
    <t>„Creșterea eficientei energetice și gestionarea inteligentă a energiei în Școala cu clasele I-VIII Comuna Câmpineanca, Jud. Vrancea”</t>
  </si>
  <si>
    <t>C10-I3-2681</t>
  </si>
  <si>
    <t>„Creșterea eficientei energetice și gestionarea inteligentă a energiei în Cantina Școlii Câmpineanca, Jud. Vrancea”</t>
  </si>
  <si>
    <t>C10-I3-2791</t>
  </si>
  <si>
    <t xml:space="preserve">„Creșterea eficientei energetice și gestionarea inteligentă a energiei în Școala Gimnazială Dumbrăveni” </t>
  </si>
  <si>
    <t>C10-I3-2731</t>
  </si>
  <si>
    <t>„Creșterea eficienței energetice a Școlii Gimnaziale ,,Prof. Dr. Gen. Ghe. V. Zaharia’’, Corp C 2, Comuna Popești, Județul Vrancea”</t>
  </si>
  <si>
    <t>C10-I3-2709</t>
  </si>
  <si>
    <t>„Creșterea eficienței energetice a Școlii Gimnaziale ,,Prof. Dr. Gen. Ghe. V. Zaharia’’, Corp C 1, Comuna Popești, Județul Vrancea”</t>
  </si>
  <si>
    <t>C10-I3-2322</t>
  </si>
  <si>
    <t>SIHLEA</t>
  </si>
  <si>
    <t xml:space="preserve">Reabilitare in vederea cresterii eficientei energetice a cladirii publice -Scoala Bogza , Localitatea Bogza, Comuna Sihlea, Judetul Vrancea </t>
  </si>
  <si>
    <t>C10-I3-2808</t>
  </si>
  <si>
    <t>„Cresterea eficientei energetice si gestionarea inteligenta a energiei in Sediul Primăriei și Căminul Cultural Comuna Urechești, Județul Vrancea”</t>
  </si>
  <si>
    <t>C10-I3-2746</t>
  </si>
  <si>
    <t>MURGENI</t>
  </si>
  <si>
    <t>VASLUI</t>
  </si>
  <si>
    <t>Renovare moderata a cladirii primariei , Oras Murgeni, Judetul Vaslui</t>
  </si>
  <si>
    <t>C10-I3-2900</t>
  </si>
  <si>
    <t>C10-I3-2658</t>
  </si>
  <si>
    <t>CĂRPINIȘ</t>
  </si>
  <si>
    <t>“REABILITAREA MODERATĂ A ȘCOLII GIMNAZIALE CU CLASELE V-VIII DIN COMUNA CĂRPINIȘ, JUDEȚUL TIMIȘ,  ÎN VEDEREA CREȘTERII EFICIENȚEI ENERGETICE A CLĂDIRII“</t>
  </si>
  <si>
    <t>C10-I3-2755</t>
  </si>
  <si>
    <t>REABILITAREA ENERGETICĂ A MUZEULUI ORASULUI DETA, STR. MIHAI VITEAZU NR. 2</t>
  </si>
  <si>
    <t>C10-I3-2585</t>
  </si>
  <si>
    <t>SÂNMIHAIU ROMÂN</t>
  </si>
  <si>
    <t xml:space="preserve">“Reabilitarea moderată a clădirii publice Grădinița Sânmihaiu Român, județul Timiș, în vederea creșterii eficienței energetice a clădirii” </t>
  </si>
  <si>
    <t>C10-I3-2824</t>
  </si>
  <si>
    <t>SÂNTIMBRU</t>
  </si>
  <si>
    <t>ALBA</t>
  </si>
  <si>
    <t>Reabilitare moderată a clădirilor publice, Școala Primară Sântimbru Fabrică, Comuna Sântimbru, județul Alba</t>
  </si>
  <si>
    <t>C10-I3-2372</t>
  </si>
  <si>
    <t>ȘPRING</t>
  </si>
  <si>
    <t>Cresterea eficientei energetice si gestionarea inteligenta a energiei in cladirea Scoala Drasov, jud. Alba</t>
  </si>
  <si>
    <t>C10-I3-2852</t>
  </si>
  <si>
    <t>NOȘLAC</t>
  </si>
  <si>
    <t>„Renovarea energetica moderata a cladirilor publice din comuna NOȘLAC”-SCOALA CAPTALAN</t>
  </si>
  <si>
    <t>C10-I3-2951</t>
  </si>
  <si>
    <t>CRĂCIUNELU DE JOS</t>
  </si>
  <si>
    <t>REABILITARE TERMICA SI EFICIENTIZARE ENERGETICA A CLADIRILOR PUBLICE DIN COMUNA CRĂCIUNELU DE JOS - CLADIRE SCOALA</t>
  </si>
  <si>
    <t>C10-I3-2995</t>
  </si>
  <si>
    <t>SÂNCEL</t>
  </si>
  <si>
    <t>Reabilitare termica si eficientizare energetica a cladirilor publice din comuna Sâncel - Cladire Birouri</t>
  </si>
  <si>
    <t>C10-I3-2820</t>
  </si>
  <si>
    <t>PIANU</t>
  </si>
  <si>
    <t>Reabilitarea moderată a clădirilor publice, Clădirea Școlii Gimnaziale Pianu de Sus, Comuna Pianu, loc. Pianu de Sus, str. Principală nr. 172</t>
  </si>
  <si>
    <t>C10-I3-2975</t>
  </si>
  <si>
    <t>Reabilitare termica si eficientizare energetica a cladirilor publice din comuna Sâncel - Camin cultural Sancel</t>
  </si>
  <si>
    <t>C10-I3-2396</t>
  </si>
  <si>
    <t>BÂRSA</t>
  </si>
  <si>
    <t>ARAD</t>
  </si>
  <si>
    <t>Lucrari de eficientizare energetica la scoala gimnaziala Barsa nr. 197, com. Barsa, Jud. Arad</t>
  </si>
  <si>
    <t>C10-I3-2837</t>
  </si>
  <si>
    <t>ZERIND</t>
  </si>
  <si>
    <t>REABILITARE SI MODERNIZARE SEDIU PRIMARIE SI BIBLIOTECA DIN LOCALITATEA ZERIND, COMUNA ZERIND, JUDETUL ARAD</t>
  </si>
  <si>
    <t>C10-I3-2939</t>
  </si>
  <si>
    <t>SOCODOR</t>
  </si>
  <si>
    <t>Renovare energetică moderată a corpului de vestiare din cadrul bazei sportive Socodor, județul Arad</t>
  </si>
  <si>
    <t>C10-I3-2716</t>
  </si>
  <si>
    <t>Renovare energetică moderată a sediului administrativ al Primăriei Socodor, județul Arad</t>
  </si>
  <si>
    <t>C10-I3-2209</t>
  </si>
  <si>
    <t>CHIȘINEU CRIȘ</t>
  </si>
  <si>
    <t>Reabilitare Grădinița cu program prelungit Pădureni din Orașul Chișineu Criș, județul Arad</t>
  </si>
  <si>
    <t>C10-I3-2834</t>
  </si>
  <si>
    <t>VLADIMIRESCU</t>
  </si>
  <si>
    <t>Cresterea eficientei energetice la Scoala din localitatea Horia, comuna Vladimirescu, judetul Arad</t>
  </si>
  <si>
    <t>C10-I3-2534</t>
  </si>
  <si>
    <t>HĂȘMAȘ</t>
  </si>
  <si>
    <t>RENOVAREA ENERGETICA MODERATA A CLĂDIRII PRIMĂRIEI DIN LOCALITATEA HĂȘMAȘ, COMUNA HĂȘMAȘ, JUDEȚUL ARAD</t>
  </si>
  <si>
    <t>C10-I3-2233</t>
  </si>
  <si>
    <t>COVASÂNȚ</t>
  </si>
  <si>
    <t>Eficientizare energetica sediu Primarie Covasant</t>
  </si>
  <si>
    <t>C10-I3-2261</t>
  </si>
  <si>
    <t>OCNA MUREȘ</t>
  </si>
  <si>
    <t>RENOVAREA ENERGETICĂ MODERATĂ A CLĂDIRILOR LICEULUI TEORETIC PETRU MAIOR OCNA MUREȘ</t>
  </si>
  <si>
    <t>C10-I3-2848</t>
  </si>
  <si>
    <t>CUGIR</t>
  </si>
  <si>
    <t>Cresterea eficientei energetice si gestionarea inteligenta a energiei in Colegiul National David Prodan</t>
  </si>
  <si>
    <t>C10-I3-2866</t>
  </si>
  <si>
    <t>ȘONA</t>
  </si>
  <si>
    <t>REABILITARE TERMICA SI EFICIENTIZARE ENERGETICA A CLADIRII PUBLICE, CLADIREA DISPENSARULUI MEDICAL UMAN DIN COMUNA SONA, SAT SANMICLAUS, JUDETUL ALBA</t>
  </si>
  <si>
    <t>C10-I3-2323</t>
  </si>
  <si>
    <t>MIOVENI</t>
  </si>
  <si>
    <t>ARGEȘ</t>
  </si>
  <si>
    <t>IMBUNATATIREA EFICIENTEI ENERGETICE A INSTITUTIILOR  PUBLICE DIN ORASUL MIOVENI</t>
  </si>
  <si>
    <t>C10-I3-2255</t>
  </si>
  <si>
    <t>PRIBOIENI</t>
  </si>
  <si>
    <t>CRESTEREA EFICIENTEI ENERGETICE LA “ SEDIUL PRIMARIEI PRIBOIENI</t>
  </si>
  <si>
    <t>C10-I3-2377</t>
  </si>
  <si>
    <t>BRĂDULEȚ</t>
  </si>
  <si>
    <t>Reabilitarea moderata a Caminului Cultural Galesu, comuna Bradulet, judetul Arges</t>
  </si>
  <si>
    <t>C10-I3-2986</t>
  </si>
  <si>
    <t>SLOBOZIA</t>
  </si>
  <si>
    <t>Reabilitare moderata constructie administrativ sociala:Scoala Generala Nigrisoara'' cumuna Slobozia, Jud.Arges</t>
  </si>
  <si>
    <t>C10-I3-2238</t>
  </si>
  <si>
    <t>MOȘOAIA</t>
  </si>
  <si>
    <t xml:space="preserve">CRESTEREA EFICIENTEI ENERGETICE A CLADIRII PUBLICE-SCOALA GIMNAZIALA MOSOAIA, situata in comuna Mosoaia, sat Mosoaia, judetul Arges </t>
  </si>
  <si>
    <t>C10-I3-2914</t>
  </si>
  <si>
    <t>MUȘĂTEȘTI</t>
  </si>
  <si>
    <t>Reabilitare termina si eficientizare energetica, Camin cultural sat Stroesti, comuna Musatesti,jud,Arges</t>
  </si>
  <si>
    <t>C10-I3-2573</t>
  </si>
  <si>
    <t>PÂNCEȘTI</t>
  </si>
  <si>
    <t>BACĂU</t>
  </si>
  <si>
    <t>CREȘTEREA EFICIENTEI ENERGETICE SI GESTIOANREA INTELIGENTA A ENERGIEI LA OBIECTIVUL SCOALA CU CLASELE I-VIII PÂNCEȘTI, COMUNA PÂNCEȘTI, JUDETUL BACĂU</t>
  </si>
  <si>
    <t>C10-I3-2263</t>
  </si>
  <si>
    <t>RĂCHITOASA</t>
  </si>
  <si>
    <t>REABILITARE SI MODERNIZARE SEDIU ADMINISTRATIV COMUNA RACHITOASA, JUDETUL BACAU</t>
  </si>
  <si>
    <t>C10-I3-2309</t>
  </si>
  <si>
    <t>SĂUCEȘTI</t>
  </si>
  <si>
    <t>Cresterea eficientei energetice si gestionarea inteligenta a energiei in scoala cu clasele I – VIII, sat Siretu, comuna Saucesti</t>
  </si>
  <si>
    <t>C10-I3-2360</t>
  </si>
  <si>
    <t>LIVEZI</t>
  </si>
  <si>
    <t>REABILITARE SI MODERNIZARE SCOALA PRIMARA SCARIGA, COMUNA LIVEZI, JUDETUL BACAU</t>
  </si>
  <si>
    <t>C10-I3-2816</t>
  </si>
  <si>
    <t>ROMANU</t>
  </si>
  <si>
    <t>BRĂILA</t>
  </si>
  <si>
    <t>Reabilitare termica si energetica a obiectivului ,,Sala Festivitati” localiatea Romanu, comuna Romanu jud. Braila, str. Sfatului nr.25</t>
  </si>
  <si>
    <t>C10-I3-2829</t>
  </si>
  <si>
    <t>UNIREA</t>
  </si>
  <si>
    <t>REABILITARE TERMICA SI ENERGETICA A OBIECTIVULUI EDUCATIONAL SCOALA CU CLASELE I-VIII – VALEA CANEPII</t>
  </si>
  <si>
    <t>C10-I3-2399</t>
  </si>
  <si>
    <t>VICTORIA</t>
  </si>
  <si>
    <t>Renovare integrată a clădirii Cămin cultural, com.VICTORIA, jud. BRAILA</t>
  </si>
  <si>
    <t>C10-I3-2958</t>
  </si>
  <si>
    <t>HOTARELE</t>
  </si>
  <si>
    <t>GIURGIU</t>
  </si>
  <si>
    <t>Renovare si eficientizare energetica a dispensarului uman in comuna Hotarele, sos. Bucovina, nr. 21, judetul Giurgiu</t>
  </si>
  <si>
    <t>C10-I3-2715</t>
  </si>
  <si>
    <t>TOPORU</t>
  </si>
  <si>
    <t>Reabilitare generala corp C1 - primaria comunei Toporu, judetul Giurgiu</t>
  </si>
  <si>
    <t>C10-I1.2-2840</t>
  </si>
  <si>
    <t>DROBETA TURNU SEVERIN</t>
  </si>
  <si>
    <t>MEHEDINȚI</t>
  </si>
  <si>
    <t>Sisteme ITS – sisteme de transport inteligente/managementul traficului în Municipiul Drobeta Turnu Severin</t>
  </si>
  <si>
    <t>C10-I3-2244</t>
  </si>
  <si>
    <t>LIVEZILE</t>
  </si>
  <si>
    <t>REABILITARE MODERATĂ SEDIU PRIMĂRIE, COMUNA LIVEZILE, JUDEȚUL MEHEDINȚI</t>
  </si>
  <si>
    <t>C10-I3-2517</t>
  </si>
  <si>
    <t>ȘIȘEȘTI</t>
  </si>
  <si>
    <t>Cresterea eficientei energetice pentru Liceul Teoretic "GHEORGHE IONESCU SISESTI" Comuna Sisesti, Judetul Mehedinti</t>
  </si>
  <si>
    <t>C10-I3-2849</t>
  </si>
  <si>
    <t>EȘELNIȚA</t>
  </si>
  <si>
    <t>Creșterea eficienței energetice și gestionarea inteligentă a energiei pentru obiectivul corp C1- GRĂDINIȚĂ din localitatea Eșelnița, județul Mehedinți</t>
  </si>
  <si>
    <t>C10-I3-2605</t>
  </si>
  <si>
    <t>DUMBRAVA</t>
  </si>
  <si>
    <t>REABILITAREA MODERATĂ ÎN VEDEREA CREȘTERII EFICIENȚEI ENERGETICE A ȘCOLII GIMNAZIALE CU CLASELE I-VIII DUMBRAVA DE JOS, COMUNA DUMBRAVA, JUDETUL MEHEDINȚI</t>
  </si>
  <si>
    <t>C10-I3-2465</t>
  </si>
  <si>
    <t>MALOVĂȚ</t>
  </si>
  <si>
    <t>REABILITAREA SEDIULUI ADMINISTRATIV AL PRIMARIEI MALOVAT, COMUNA MALOVAT, JUDETUL MEHEDINTI)</t>
  </si>
  <si>
    <t>C10-I3-2410</t>
  </si>
  <si>
    <t>BRUSTURI</t>
  </si>
  <si>
    <t>NEAMȚ</t>
  </si>
  <si>
    <t xml:space="preserve">CRESTEREA EFICIENȚEI ENERGETICE PENTRU SEDIUL PRIMĂRIEI, COMUNA BRUSTURI, JUDEȚUL NEAMȚ  </t>
  </si>
  <si>
    <t>C10-I1.2-2360</t>
  </si>
  <si>
    <t>Dezvoltarea sistemului de management local prin implementarea unor infrastructuri inteligente la nivelul comunei Brusturi, Judetul Neamț</t>
  </si>
  <si>
    <t>C10-I1.2-2457</t>
  </si>
  <si>
    <t>CÂMPINA</t>
  </si>
  <si>
    <t>PRAHOVA</t>
  </si>
  <si>
    <t>Digitalizarea sistemului de transport public urban la nivelul Municipiului Câmpina- Etapa a II a</t>
  </si>
  <si>
    <t>C10-I3-2964</t>
  </si>
  <si>
    <t>COCORĂȘTII MISLII</t>
  </si>
  <si>
    <t>Renovare moderata Sala festivitati Cocorastii Mislii</t>
  </si>
  <si>
    <t>C10-I3-2271</t>
  </si>
  <si>
    <t>VĂDASTRA</t>
  </si>
  <si>
    <t>OLT</t>
  </si>
  <si>
    <t>REABILITARE MODERATĂ  A CĂMINULUI CULTURAL DIN COMUNA VADASTRA , JUDEȚUL OLT</t>
  </si>
  <si>
    <t>C10-I3-2349</t>
  </si>
  <si>
    <t>MIHĂEȘTI</t>
  </si>
  <si>
    <t>CREȘTEREA EFICIENTEI ENERGETICE LA CLADIREA ADMINISTRATIVA S+P, COMUNA MIHĂESTI, JUDETUL OLT</t>
  </si>
  <si>
    <t>C10-I3-2565</t>
  </si>
  <si>
    <t>COTEANA</t>
  </si>
  <si>
    <t>REABILITARE MODERATA CLADIRE  SEDIU CAMIN CULTURAL SI CLADIRE SEDIU CENTRU SOCIAL IN COMUNA COTEANA , JUDETUL OLT</t>
  </si>
  <si>
    <t>C10-I3-2688</t>
  </si>
  <si>
    <t>TĂTULEȘTI</t>
  </si>
  <si>
    <t>Reabilitare moderata Constructie administrativ sociala: Scoala Gimnaziala Tatulesti, Jud.Olt</t>
  </si>
  <si>
    <t>C10-I3-2295</t>
  </si>
  <si>
    <t>VĂDĂSTRIȚA</t>
  </si>
  <si>
    <t>REABILITAREA MODERATA A CLADIRILOR PUBLICE SCOALA GENERALA CU CLASELE I-VIII, COMUNA VADASTRITA, JUDETUL OLT” - CORP C2 C.F. 50044</t>
  </si>
  <si>
    <t>C10-I3-2386</t>
  </si>
  <si>
    <t>OSICA DE SUS</t>
  </si>
  <si>
    <t>REABILITARE MODERATA A CLADIRII CENTRU DE PERMANENTA DIN COMUNA OSICA DE SUS, JUDETUL OLT</t>
  </si>
  <si>
    <t>C10-I3-2638</t>
  </si>
  <si>
    <t>REDEA</t>
  </si>
  <si>
    <t>Reabilitarea moderata a clădirii Căminului Cultural din localitatea Redisoara, comuna Redea, județul Olt</t>
  </si>
  <si>
    <t>C10-I3-2297</t>
  </si>
  <si>
    <t>FĂLCOIU</t>
  </si>
  <si>
    <t>Reabilitarea moderata a clădirii Grădinița din Sat Fălcoiu, Comuna Fălcoiu, Județul Olt</t>
  </si>
  <si>
    <t>C10-I3-2653</t>
  </si>
  <si>
    <t>REABILITARE MODERATA A CLADIRII C3 SEDIU PRIMARIE DIN COMUNA OSICA DE SUS, JUDETUL OLT</t>
  </si>
  <si>
    <t>C10-I3-2965</t>
  </si>
  <si>
    <t>BĂLTENI</t>
  </si>
  <si>
    <t>Reabilitare termica si eficientizare energetica pentru Scoala Gimnaziala ,,Ion I. Graure'' jud.Olt</t>
  </si>
  <si>
    <t>C10-I3-2616</t>
  </si>
  <si>
    <t>ÎNTREGALDE</t>
  </si>
  <si>
    <t>MODERNIZARE SI EXTINDERE CLADIREA PRIMARIEI, COMUNA INTREGALDE, JUDETUL ALBA</t>
  </si>
  <si>
    <t>TOTAL</t>
  </si>
  <si>
    <t>Renovare moderata a cladirii Liceului Tehnologic Ghenuta Coman, Oras Murgeni, Judetul Vaslui</t>
  </si>
  <si>
    <t>Cereri de finanțare aprobate  - Componenta C10 - Fondul Local - RUNDA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</si>
</sst>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/>
    <xf numFmtId="4" fontId="2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2"/>
  <sheetViews>
    <sheetView tabSelected="1" workbookViewId="0">
      <selection activeCell="E116" sqref="E116"/>
    </sheetView>
  </sheetViews>
  <sheetFormatPr defaultRowHeight="15" x14ac:dyDescent="0.25"/>
  <cols>
    <col min="1" max="1" width="5.28515625" style="1" customWidth="1"/>
    <col min="2" max="2" width="11.140625" bestFit="1" customWidth="1"/>
    <col min="3" max="3" width="18.5703125" bestFit="1" customWidth="1"/>
    <col min="4" max="4" width="13" customWidth="1"/>
    <col min="5" max="5" width="124.5703125" customWidth="1"/>
    <col min="6" max="6" width="15.42578125" customWidth="1"/>
    <col min="7" max="7" width="14.7109375" customWidth="1"/>
  </cols>
  <sheetData>
    <row r="2" spans="1:7" x14ac:dyDescent="0.25">
      <c r="A2" s="13" t="s">
        <v>334</v>
      </c>
      <c r="B2" s="13"/>
      <c r="C2" s="13"/>
      <c r="D2" s="13"/>
      <c r="E2" s="14"/>
      <c r="F2" s="14"/>
      <c r="G2" s="14"/>
    </row>
    <row r="3" spans="1:7" x14ac:dyDescent="0.25">
      <c r="A3" s="13"/>
      <c r="B3" s="13"/>
      <c r="C3" s="13"/>
      <c r="D3" s="13"/>
      <c r="E3" s="14"/>
      <c r="F3" s="14"/>
      <c r="G3" s="14"/>
    </row>
    <row r="5" spans="1:7" ht="31.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30" x14ac:dyDescent="0.25">
      <c r="A6" s="5">
        <v>1</v>
      </c>
      <c r="B6" s="3" t="s">
        <v>174</v>
      </c>
      <c r="C6" s="3" t="s">
        <v>175</v>
      </c>
      <c r="D6" s="3" t="s">
        <v>166</v>
      </c>
      <c r="E6" s="3" t="s">
        <v>176</v>
      </c>
      <c r="F6" s="4">
        <v>1669976.75</v>
      </c>
      <c r="G6" s="4">
        <f>F6*19/100+F6</f>
        <v>1987272.3325</v>
      </c>
    </row>
    <row r="7" spans="1:7" x14ac:dyDescent="0.25">
      <c r="A7" s="5">
        <v>2</v>
      </c>
      <c r="B7" s="3" t="s">
        <v>212</v>
      </c>
      <c r="C7" s="3" t="s">
        <v>213</v>
      </c>
      <c r="D7" s="3" t="s">
        <v>166</v>
      </c>
      <c r="E7" s="3" t="s">
        <v>214</v>
      </c>
      <c r="F7" s="4">
        <v>10074010.189999999</v>
      </c>
      <c r="G7" s="4">
        <f t="shared" ref="G7:G70" si="0">F7*19/100+F7</f>
        <v>11988072.1261</v>
      </c>
    </row>
    <row r="8" spans="1:7" x14ac:dyDescent="0.25">
      <c r="A8" s="5">
        <v>3</v>
      </c>
      <c r="B8" s="3" t="s">
        <v>329</v>
      </c>
      <c r="C8" s="3" t="s">
        <v>330</v>
      </c>
      <c r="D8" s="3" t="s">
        <v>166</v>
      </c>
      <c r="E8" s="3" t="s">
        <v>331</v>
      </c>
      <c r="F8" s="4">
        <v>849067.3</v>
      </c>
      <c r="G8" s="4">
        <f t="shared" si="0"/>
        <v>1010390.0870000001</v>
      </c>
    </row>
    <row r="9" spans="1:7" x14ac:dyDescent="0.25">
      <c r="A9" s="5">
        <v>4</v>
      </c>
      <c r="B9" s="3" t="s">
        <v>171</v>
      </c>
      <c r="C9" s="3" t="s">
        <v>172</v>
      </c>
      <c r="D9" s="3" t="s">
        <v>166</v>
      </c>
      <c r="E9" s="3" t="s">
        <v>173</v>
      </c>
      <c r="F9" s="4">
        <v>491679.28</v>
      </c>
      <c r="G9" s="4">
        <f t="shared" si="0"/>
        <v>585098.3432</v>
      </c>
    </row>
    <row r="10" spans="1:7" x14ac:dyDescent="0.25">
      <c r="A10" s="5">
        <v>5</v>
      </c>
      <c r="B10" s="3" t="s">
        <v>209</v>
      </c>
      <c r="C10" s="3" t="s">
        <v>210</v>
      </c>
      <c r="D10" s="3" t="s">
        <v>166</v>
      </c>
      <c r="E10" s="3" t="s">
        <v>211</v>
      </c>
      <c r="F10" s="4">
        <v>8024197.9100000001</v>
      </c>
      <c r="G10" s="4">
        <f t="shared" si="0"/>
        <v>9548795.5129000004</v>
      </c>
    </row>
    <row r="11" spans="1:7" ht="30" x14ac:dyDescent="0.25">
      <c r="A11" s="5">
        <v>6</v>
      </c>
      <c r="B11" s="3" t="s">
        <v>180</v>
      </c>
      <c r="C11" s="3" t="s">
        <v>181</v>
      </c>
      <c r="D11" s="3" t="s">
        <v>166</v>
      </c>
      <c r="E11" s="3" t="s">
        <v>182</v>
      </c>
      <c r="F11" s="4">
        <v>1399228.25</v>
      </c>
      <c r="G11" s="4">
        <f t="shared" si="0"/>
        <v>1665081.6174999999</v>
      </c>
    </row>
    <row r="12" spans="1:7" x14ac:dyDescent="0.25">
      <c r="A12" s="5">
        <v>7</v>
      </c>
      <c r="B12" s="3" t="s">
        <v>177</v>
      </c>
      <c r="C12" s="3" t="s">
        <v>178</v>
      </c>
      <c r="D12" s="3" t="s">
        <v>166</v>
      </c>
      <c r="E12" s="3" t="s">
        <v>179</v>
      </c>
      <c r="F12" s="4">
        <v>246922.63</v>
      </c>
      <c r="G12" s="4">
        <f t="shared" si="0"/>
        <v>293837.92969999998</v>
      </c>
    </row>
    <row r="13" spans="1:7" x14ac:dyDescent="0.25">
      <c r="A13" s="5">
        <v>8</v>
      </c>
      <c r="B13" s="3" t="s">
        <v>183</v>
      </c>
      <c r="C13" s="3" t="s">
        <v>178</v>
      </c>
      <c r="D13" s="3" t="s">
        <v>166</v>
      </c>
      <c r="E13" s="3" t="s">
        <v>184</v>
      </c>
      <c r="F13" s="4">
        <v>1840215.84</v>
      </c>
      <c r="G13" s="4">
        <f t="shared" si="0"/>
        <v>2189856.8496000003</v>
      </c>
    </row>
    <row r="14" spans="1:7" x14ac:dyDescent="0.25">
      <c r="A14" s="5">
        <v>9</v>
      </c>
      <c r="B14" s="3" t="s">
        <v>164</v>
      </c>
      <c r="C14" s="3" t="s">
        <v>165</v>
      </c>
      <c r="D14" s="3" t="s">
        <v>166</v>
      </c>
      <c r="E14" s="3" t="s">
        <v>167</v>
      </c>
      <c r="F14" s="4">
        <v>647630.41</v>
      </c>
      <c r="G14" s="4">
        <f t="shared" si="0"/>
        <v>770680.18790000002</v>
      </c>
    </row>
    <row r="15" spans="1:7" ht="30" x14ac:dyDescent="0.25">
      <c r="A15" s="5">
        <v>10</v>
      </c>
      <c r="B15" s="3" t="s">
        <v>215</v>
      </c>
      <c r="C15" s="3" t="s">
        <v>216</v>
      </c>
      <c r="D15" s="3" t="s">
        <v>166</v>
      </c>
      <c r="E15" s="3" t="s">
        <v>217</v>
      </c>
      <c r="F15" s="4">
        <v>690950.17</v>
      </c>
      <c r="G15" s="4">
        <f t="shared" si="0"/>
        <v>822230.7023</v>
      </c>
    </row>
    <row r="16" spans="1:7" x14ac:dyDescent="0.25">
      <c r="A16" s="5">
        <v>11</v>
      </c>
      <c r="B16" s="3" t="s">
        <v>168</v>
      </c>
      <c r="C16" s="3" t="s">
        <v>169</v>
      </c>
      <c r="D16" s="3" t="s">
        <v>166</v>
      </c>
      <c r="E16" s="3" t="s">
        <v>170</v>
      </c>
      <c r="F16" s="4">
        <v>2109672.31</v>
      </c>
      <c r="G16" s="4">
        <f t="shared" si="0"/>
        <v>2510510.0488999998</v>
      </c>
    </row>
    <row r="17" spans="1:7" x14ac:dyDescent="0.25">
      <c r="A17" s="5">
        <v>12</v>
      </c>
      <c r="B17" s="3" t="s">
        <v>185</v>
      </c>
      <c r="C17" s="3" t="s">
        <v>186</v>
      </c>
      <c r="D17" s="3" t="s">
        <v>187</v>
      </c>
      <c r="E17" s="3" t="s">
        <v>188</v>
      </c>
      <c r="F17" s="4">
        <v>2534205.96</v>
      </c>
      <c r="G17" s="4">
        <f t="shared" si="0"/>
        <v>3015705.0924</v>
      </c>
    </row>
    <row r="18" spans="1:7" x14ac:dyDescent="0.25">
      <c r="A18" s="5">
        <v>13</v>
      </c>
      <c r="B18" s="3" t="s">
        <v>197</v>
      </c>
      <c r="C18" s="3" t="s">
        <v>198</v>
      </c>
      <c r="D18" s="3" t="s">
        <v>187</v>
      </c>
      <c r="E18" s="3" t="s">
        <v>199</v>
      </c>
      <c r="F18" s="4">
        <v>849067.3</v>
      </c>
      <c r="G18" s="4">
        <f t="shared" si="0"/>
        <v>1010390.0870000001</v>
      </c>
    </row>
    <row r="19" spans="1:7" x14ac:dyDescent="0.25">
      <c r="A19" s="5">
        <v>14</v>
      </c>
      <c r="B19" s="3" t="s">
        <v>206</v>
      </c>
      <c r="C19" s="3" t="s">
        <v>207</v>
      </c>
      <c r="D19" s="3" t="s">
        <v>187</v>
      </c>
      <c r="E19" s="3" t="s">
        <v>208</v>
      </c>
      <c r="F19" s="4">
        <v>1067832.08</v>
      </c>
      <c r="G19" s="4">
        <f t="shared" si="0"/>
        <v>1270720.1752000002</v>
      </c>
    </row>
    <row r="20" spans="1:7" x14ac:dyDescent="0.25">
      <c r="A20" s="5">
        <v>15</v>
      </c>
      <c r="B20" s="3" t="s">
        <v>203</v>
      </c>
      <c r="C20" s="3" t="s">
        <v>204</v>
      </c>
      <c r="D20" s="3" t="s">
        <v>187</v>
      </c>
      <c r="E20" s="3" t="s">
        <v>205</v>
      </c>
      <c r="F20" s="4">
        <v>634634.48</v>
      </c>
      <c r="G20" s="4">
        <f t="shared" si="0"/>
        <v>755215.03119999997</v>
      </c>
    </row>
    <row r="21" spans="1:7" x14ac:dyDescent="0.25">
      <c r="A21" s="5">
        <v>16</v>
      </c>
      <c r="B21" s="3" t="s">
        <v>192</v>
      </c>
      <c r="C21" s="3" t="s">
        <v>193</v>
      </c>
      <c r="D21" s="3" t="s">
        <v>187</v>
      </c>
      <c r="E21" s="3" t="s">
        <v>194</v>
      </c>
      <c r="F21" s="4">
        <v>388725.93</v>
      </c>
      <c r="G21" s="4">
        <f t="shared" si="0"/>
        <v>462583.8567</v>
      </c>
    </row>
    <row r="22" spans="1:7" x14ac:dyDescent="0.25">
      <c r="A22" s="5">
        <v>17</v>
      </c>
      <c r="B22" s="3" t="s">
        <v>195</v>
      </c>
      <c r="C22" s="3" t="s">
        <v>193</v>
      </c>
      <c r="D22" s="3" t="s">
        <v>187</v>
      </c>
      <c r="E22" s="3" t="s">
        <v>196</v>
      </c>
      <c r="F22" s="4">
        <v>962539.47</v>
      </c>
      <c r="G22" s="4">
        <f t="shared" si="0"/>
        <v>1145421.9693</v>
      </c>
    </row>
    <row r="23" spans="1:7" x14ac:dyDescent="0.25">
      <c r="A23" s="5">
        <v>18</v>
      </c>
      <c r="B23" s="3" t="s">
        <v>200</v>
      </c>
      <c r="C23" s="3" t="s">
        <v>201</v>
      </c>
      <c r="D23" s="3" t="s">
        <v>187</v>
      </c>
      <c r="E23" s="3" t="s">
        <v>202</v>
      </c>
      <c r="F23" s="4">
        <v>3090471.06</v>
      </c>
      <c r="G23" s="4">
        <f t="shared" si="0"/>
        <v>3677660.5614</v>
      </c>
    </row>
    <row r="24" spans="1:7" x14ac:dyDescent="0.25">
      <c r="A24" s="5">
        <v>19</v>
      </c>
      <c r="B24" s="3" t="s">
        <v>189</v>
      </c>
      <c r="C24" s="3" t="s">
        <v>190</v>
      </c>
      <c r="D24" s="3" t="s">
        <v>187</v>
      </c>
      <c r="E24" s="3" t="s">
        <v>191</v>
      </c>
      <c r="F24" s="4">
        <v>1223259.95</v>
      </c>
      <c r="G24" s="4">
        <f t="shared" si="0"/>
        <v>1455679.3404999999</v>
      </c>
    </row>
    <row r="25" spans="1:7" x14ac:dyDescent="0.25">
      <c r="A25" s="5">
        <v>20</v>
      </c>
      <c r="B25" s="3" t="s">
        <v>225</v>
      </c>
      <c r="C25" s="3" t="s">
        <v>226</v>
      </c>
      <c r="D25" s="3" t="s">
        <v>220</v>
      </c>
      <c r="E25" s="3" t="s">
        <v>227</v>
      </c>
      <c r="F25" s="4">
        <v>2228407.84</v>
      </c>
      <c r="G25" s="4">
        <f t="shared" si="0"/>
        <v>2651805.3295999998</v>
      </c>
    </row>
    <row r="26" spans="1:7" x14ac:dyDescent="0.25">
      <c r="A26" s="5">
        <v>21</v>
      </c>
      <c r="B26" s="3" t="s">
        <v>218</v>
      </c>
      <c r="C26" s="3" t="s">
        <v>219</v>
      </c>
      <c r="D26" s="3" t="s">
        <v>220</v>
      </c>
      <c r="E26" s="3" t="s">
        <v>221</v>
      </c>
      <c r="F26" s="4">
        <v>28930117.18</v>
      </c>
      <c r="G26" s="4">
        <f t="shared" si="0"/>
        <v>34426839.444200002</v>
      </c>
    </row>
    <row r="27" spans="1:7" ht="30" x14ac:dyDescent="0.25">
      <c r="A27" s="5">
        <v>22</v>
      </c>
      <c r="B27" s="3" t="s">
        <v>231</v>
      </c>
      <c r="C27" s="3" t="s">
        <v>232</v>
      </c>
      <c r="D27" s="3" t="s">
        <v>220</v>
      </c>
      <c r="E27" s="3" t="s">
        <v>233</v>
      </c>
      <c r="F27" s="4">
        <v>1080828.01</v>
      </c>
      <c r="G27" s="4">
        <f t="shared" si="0"/>
        <v>1286185.3319000001</v>
      </c>
    </row>
    <row r="28" spans="1:7" x14ac:dyDescent="0.25">
      <c r="A28" s="5">
        <v>23</v>
      </c>
      <c r="B28" s="3" t="s">
        <v>234</v>
      </c>
      <c r="C28" s="3" t="s">
        <v>235</v>
      </c>
      <c r="D28" s="3" t="s">
        <v>220</v>
      </c>
      <c r="E28" s="3" t="s">
        <v>236</v>
      </c>
      <c r="F28" s="4">
        <v>1357680.66</v>
      </c>
      <c r="G28" s="4">
        <f t="shared" si="0"/>
        <v>1615639.9853999999</v>
      </c>
    </row>
    <row r="29" spans="1:7" x14ac:dyDescent="0.25">
      <c r="A29" s="5">
        <v>24</v>
      </c>
      <c r="B29" s="3" t="s">
        <v>222</v>
      </c>
      <c r="C29" s="3" t="s">
        <v>223</v>
      </c>
      <c r="D29" s="3" t="s">
        <v>220</v>
      </c>
      <c r="E29" s="3" t="s">
        <v>224</v>
      </c>
      <c r="F29" s="4">
        <v>1559511.36</v>
      </c>
      <c r="G29" s="4">
        <f t="shared" si="0"/>
        <v>1855818.5184000002</v>
      </c>
    </row>
    <row r="30" spans="1:7" x14ac:dyDescent="0.25">
      <c r="A30" s="5">
        <v>25</v>
      </c>
      <c r="B30" s="3" t="s">
        <v>228</v>
      </c>
      <c r="C30" s="3" t="s">
        <v>229</v>
      </c>
      <c r="D30" s="3" t="s">
        <v>220</v>
      </c>
      <c r="E30" s="3" t="s">
        <v>230</v>
      </c>
      <c r="F30" s="4">
        <v>577924.98</v>
      </c>
      <c r="G30" s="4">
        <f t="shared" si="0"/>
        <v>687730.72619999992</v>
      </c>
    </row>
    <row r="31" spans="1:7" x14ac:dyDescent="0.25">
      <c r="A31" s="5">
        <v>26</v>
      </c>
      <c r="B31" s="3" t="s">
        <v>247</v>
      </c>
      <c r="C31" s="3" t="s">
        <v>248</v>
      </c>
      <c r="D31" s="3" t="s">
        <v>239</v>
      </c>
      <c r="E31" s="3" t="s">
        <v>249</v>
      </c>
      <c r="F31" s="4">
        <v>742933.88</v>
      </c>
      <c r="G31" s="4">
        <f t="shared" si="0"/>
        <v>884091.31720000005</v>
      </c>
    </row>
    <row r="32" spans="1:7" ht="30" x14ac:dyDescent="0.25">
      <c r="A32" s="5">
        <v>27</v>
      </c>
      <c r="B32" s="3" t="s">
        <v>237</v>
      </c>
      <c r="C32" s="3" t="s">
        <v>238</v>
      </c>
      <c r="D32" s="3" t="s">
        <v>239</v>
      </c>
      <c r="E32" s="3" t="s">
        <v>240</v>
      </c>
      <c r="F32" s="4">
        <v>1947223.21</v>
      </c>
      <c r="G32" s="4">
        <f t="shared" si="0"/>
        <v>2317195.6198999998</v>
      </c>
    </row>
    <row r="33" spans="1:7" x14ac:dyDescent="0.25">
      <c r="A33" s="5">
        <v>28</v>
      </c>
      <c r="B33" s="3" t="s">
        <v>241</v>
      </c>
      <c r="C33" s="3" t="s">
        <v>242</v>
      </c>
      <c r="D33" s="3" t="s">
        <v>239</v>
      </c>
      <c r="E33" s="3" t="s">
        <v>243</v>
      </c>
      <c r="F33" s="4">
        <v>1022346.34</v>
      </c>
      <c r="G33" s="4">
        <f t="shared" si="0"/>
        <v>1216592.1446</v>
      </c>
    </row>
    <row r="34" spans="1:7" x14ac:dyDescent="0.25">
      <c r="A34" s="5">
        <v>29</v>
      </c>
      <c r="B34" s="3" t="s">
        <v>244</v>
      </c>
      <c r="C34" s="3" t="s">
        <v>245</v>
      </c>
      <c r="D34" s="3" t="s">
        <v>239</v>
      </c>
      <c r="E34" s="3" t="s">
        <v>246</v>
      </c>
      <c r="F34" s="4">
        <v>1524067.92</v>
      </c>
      <c r="G34" s="4">
        <f t="shared" si="0"/>
        <v>1813640.8247999998</v>
      </c>
    </row>
    <row r="35" spans="1:7" x14ac:dyDescent="0.25">
      <c r="A35" s="5">
        <v>30</v>
      </c>
      <c r="B35" s="3" t="s">
        <v>250</v>
      </c>
      <c r="C35" s="3" t="s">
        <v>251</v>
      </c>
      <c r="D35" s="3" t="s">
        <v>252</v>
      </c>
      <c r="E35" s="3" t="s">
        <v>253</v>
      </c>
      <c r="F35" s="4">
        <v>824847.61</v>
      </c>
      <c r="G35" s="4">
        <f t="shared" si="0"/>
        <v>981568.65590000001</v>
      </c>
    </row>
    <row r="36" spans="1:7" x14ac:dyDescent="0.25">
      <c r="A36" s="5">
        <v>31</v>
      </c>
      <c r="B36" s="3" t="s">
        <v>254</v>
      </c>
      <c r="C36" s="3" t="s">
        <v>255</v>
      </c>
      <c r="D36" s="3" t="s">
        <v>252</v>
      </c>
      <c r="E36" s="3" t="s">
        <v>256</v>
      </c>
      <c r="F36" s="4">
        <v>1814773.05</v>
      </c>
      <c r="G36" s="4">
        <f t="shared" si="0"/>
        <v>2159579.9295000001</v>
      </c>
    </row>
    <row r="37" spans="1:7" x14ac:dyDescent="0.25">
      <c r="A37" s="5">
        <v>32</v>
      </c>
      <c r="B37" s="3" t="s">
        <v>257</v>
      </c>
      <c r="C37" s="3" t="s">
        <v>258</v>
      </c>
      <c r="D37" s="3" t="s">
        <v>252</v>
      </c>
      <c r="E37" s="3" t="s">
        <v>259</v>
      </c>
      <c r="F37" s="4">
        <v>1633154.95</v>
      </c>
      <c r="G37" s="4">
        <f t="shared" si="0"/>
        <v>1943454.3905</v>
      </c>
    </row>
    <row r="38" spans="1:7" x14ac:dyDescent="0.25">
      <c r="A38" s="5">
        <v>33</v>
      </c>
      <c r="B38" s="3" t="s">
        <v>260</v>
      </c>
      <c r="C38" s="3" t="s">
        <v>261</v>
      </c>
      <c r="D38" s="3" t="s">
        <v>262</v>
      </c>
      <c r="E38" s="3" t="s">
        <v>263</v>
      </c>
      <c r="F38" s="4">
        <v>1882243.57</v>
      </c>
      <c r="G38" s="4">
        <f t="shared" si="0"/>
        <v>2239869.8483000002</v>
      </c>
    </row>
    <row r="39" spans="1:7" x14ac:dyDescent="0.25">
      <c r="A39" s="5">
        <v>34</v>
      </c>
      <c r="B39" s="3" t="s">
        <v>264</v>
      </c>
      <c r="C39" s="3" t="s">
        <v>265</v>
      </c>
      <c r="D39" s="3" t="s">
        <v>262</v>
      </c>
      <c r="E39" s="3" t="s">
        <v>266</v>
      </c>
      <c r="F39" s="4">
        <v>515505.14</v>
      </c>
      <c r="G39" s="4">
        <f t="shared" si="0"/>
        <v>613451.11660000007</v>
      </c>
    </row>
    <row r="40" spans="1:7" ht="30" x14ac:dyDescent="0.25">
      <c r="A40" s="5">
        <v>35</v>
      </c>
      <c r="B40" s="3" t="s">
        <v>267</v>
      </c>
      <c r="C40" s="3" t="s">
        <v>268</v>
      </c>
      <c r="D40" s="3" t="s">
        <v>269</v>
      </c>
      <c r="E40" s="3" t="s">
        <v>270</v>
      </c>
      <c r="F40" s="4">
        <v>5291902.5</v>
      </c>
      <c r="G40" s="4">
        <f t="shared" si="0"/>
        <v>6297363.9749999996</v>
      </c>
    </row>
    <row r="41" spans="1:7" ht="30" x14ac:dyDescent="0.25">
      <c r="A41" s="5">
        <v>36</v>
      </c>
      <c r="B41" s="3" t="s">
        <v>280</v>
      </c>
      <c r="C41" s="3" t="s">
        <v>281</v>
      </c>
      <c r="D41" s="3" t="s">
        <v>269</v>
      </c>
      <c r="E41" s="3" t="s">
        <v>282</v>
      </c>
      <c r="F41" s="4">
        <v>1290928.8500000001</v>
      </c>
      <c r="G41" s="4">
        <f t="shared" si="0"/>
        <v>1536205.3315000001</v>
      </c>
    </row>
    <row r="42" spans="1:7" ht="30" x14ac:dyDescent="0.25">
      <c r="A42" s="5">
        <v>37</v>
      </c>
      <c r="B42" s="3" t="s">
        <v>277</v>
      </c>
      <c r="C42" s="3" t="s">
        <v>278</v>
      </c>
      <c r="D42" s="3" t="s">
        <v>269</v>
      </c>
      <c r="E42" s="3" t="s">
        <v>279</v>
      </c>
      <c r="F42" s="4">
        <v>1294269.6599999999</v>
      </c>
      <c r="G42" s="4">
        <f t="shared" si="0"/>
        <v>1540180.8953999998</v>
      </c>
    </row>
    <row r="43" spans="1:7" x14ac:dyDescent="0.25">
      <c r="A43" s="5">
        <v>38</v>
      </c>
      <c r="B43" s="3" t="s">
        <v>271</v>
      </c>
      <c r="C43" s="3" t="s">
        <v>272</v>
      </c>
      <c r="D43" s="3" t="s">
        <v>269</v>
      </c>
      <c r="E43" s="3" t="s">
        <v>273</v>
      </c>
      <c r="F43" s="4">
        <v>1485867.77</v>
      </c>
      <c r="G43" s="4">
        <f t="shared" si="0"/>
        <v>1768182.6463000001</v>
      </c>
    </row>
    <row r="44" spans="1:7" x14ac:dyDescent="0.25">
      <c r="A44" s="5">
        <v>39</v>
      </c>
      <c r="B44" s="3" t="s">
        <v>283</v>
      </c>
      <c r="C44" s="3" t="s">
        <v>284</v>
      </c>
      <c r="D44" s="3" t="s">
        <v>269</v>
      </c>
      <c r="E44" s="3" t="s">
        <v>285</v>
      </c>
      <c r="F44" s="4">
        <v>1117649.81</v>
      </c>
      <c r="G44" s="4">
        <f t="shared" si="0"/>
        <v>1330003.2739000001</v>
      </c>
    </row>
    <row r="45" spans="1:7" x14ac:dyDescent="0.25">
      <c r="A45" s="5">
        <v>40</v>
      </c>
      <c r="B45" s="3" t="s">
        <v>274</v>
      </c>
      <c r="C45" s="3" t="s">
        <v>275</v>
      </c>
      <c r="D45" s="3" t="s">
        <v>269</v>
      </c>
      <c r="E45" s="3" t="s">
        <v>276</v>
      </c>
      <c r="F45" s="4">
        <v>2315004.34</v>
      </c>
      <c r="G45" s="4">
        <f t="shared" si="0"/>
        <v>2754855.1645999998</v>
      </c>
    </row>
    <row r="46" spans="1:7" x14ac:dyDescent="0.25">
      <c r="A46" s="5">
        <v>41</v>
      </c>
      <c r="B46" s="3" t="s">
        <v>286</v>
      </c>
      <c r="C46" s="3" t="s">
        <v>287</v>
      </c>
      <c r="D46" s="3" t="s">
        <v>288</v>
      </c>
      <c r="E46" s="3" t="s">
        <v>289</v>
      </c>
      <c r="F46" s="4">
        <v>771091.73</v>
      </c>
      <c r="G46" s="4">
        <f t="shared" si="0"/>
        <v>917599.15870000003</v>
      </c>
    </row>
    <row r="47" spans="1:7" ht="30" x14ac:dyDescent="0.25">
      <c r="A47" s="5">
        <v>42</v>
      </c>
      <c r="B47" s="3" t="s">
        <v>290</v>
      </c>
      <c r="C47" s="3" t="s">
        <v>287</v>
      </c>
      <c r="D47" s="3" t="s">
        <v>288</v>
      </c>
      <c r="E47" s="3" t="s">
        <v>291</v>
      </c>
      <c r="F47" s="4">
        <v>1598745.28</v>
      </c>
      <c r="G47" s="4">
        <f t="shared" si="0"/>
        <v>1902506.8832</v>
      </c>
    </row>
    <row r="48" spans="1:7" x14ac:dyDescent="0.25">
      <c r="A48" s="5">
        <v>43</v>
      </c>
      <c r="B48" s="3" t="s">
        <v>326</v>
      </c>
      <c r="C48" s="3" t="s">
        <v>327</v>
      </c>
      <c r="D48" s="3" t="s">
        <v>301</v>
      </c>
      <c r="E48" s="3" t="s">
        <v>328</v>
      </c>
      <c r="F48" s="4">
        <v>1888347.72</v>
      </c>
      <c r="G48" s="4">
        <f t="shared" si="0"/>
        <v>2247133.7867999999</v>
      </c>
    </row>
    <row r="49" spans="1:7" x14ac:dyDescent="0.25">
      <c r="A49" s="5">
        <v>44</v>
      </c>
      <c r="B49" s="3" t="s">
        <v>306</v>
      </c>
      <c r="C49" s="3" t="s">
        <v>307</v>
      </c>
      <c r="D49" s="3" t="s">
        <v>301</v>
      </c>
      <c r="E49" s="3" t="s">
        <v>308</v>
      </c>
      <c r="F49" s="4">
        <v>781921.67</v>
      </c>
      <c r="G49" s="4">
        <f t="shared" si="0"/>
        <v>930486.78730000008</v>
      </c>
    </row>
    <row r="50" spans="1:7" x14ac:dyDescent="0.25">
      <c r="A50" s="5">
        <v>45</v>
      </c>
      <c r="B50" s="3" t="s">
        <v>321</v>
      </c>
      <c r="C50" s="3" t="s">
        <v>322</v>
      </c>
      <c r="D50" s="3" t="s">
        <v>301</v>
      </c>
      <c r="E50" s="3" t="s">
        <v>323</v>
      </c>
      <c r="F50" s="4">
        <v>346558.08</v>
      </c>
      <c r="G50" s="4">
        <f t="shared" si="0"/>
        <v>412404.1152</v>
      </c>
    </row>
    <row r="51" spans="1:7" x14ac:dyDescent="0.25">
      <c r="A51" s="5">
        <v>46</v>
      </c>
      <c r="B51" s="3" t="s">
        <v>303</v>
      </c>
      <c r="C51" s="3" t="s">
        <v>304</v>
      </c>
      <c r="D51" s="3" t="s">
        <v>301</v>
      </c>
      <c r="E51" s="3" t="s">
        <v>305</v>
      </c>
      <c r="F51" s="4">
        <v>933540.83</v>
      </c>
      <c r="G51" s="4">
        <f t="shared" si="0"/>
        <v>1110913.5877</v>
      </c>
    </row>
    <row r="52" spans="1:7" x14ac:dyDescent="0.25">
      <c r="A52" s="5">
        <v>47</v>
      </c>
      <c r="B52" s="3" t="s">
        <v>315</v>
      </c>
      <c r="C52" s="3" t="s">
        <v>316</v>
      </c>
      <c r="D52" s="3" t="s">
        <v>301</v>
      </c>
      <c r="E52" s="3" t="s">
        <v>317</v>
      </c>
      <c r="F52" s="4">
        <v>814411.49</v>
      </c>
      <c r="G52" s="4">
        <f t="shared" si="0"/>
        <v>969149.67310000001</v>
      </c>
    </row>
    <row r="53" spans="1:7" x14ac:dyDescent="0.25">
      <c r="A53" s="5">
        <v>48</v>
      </c>
      <c r="B53" s="3" t="s">
        <v>324</v>
      </c>
      <c r="C53" s="3" t="s">
        <v>316</v>
      </c>
      <c r="D53" s="3" t="s">
        <v>301</v>
      </c>
      <c r="E53" s="3" t="s">
        <v>325</v>
      </c>
      <c r="F53" s="4">
        <v>372549.94</v>
      </c>
      <c r="G53" s="4">
        <f t="shared" si="0"/>
        <v>443334.42859999998</v>
      </c>
    </row>
    <row r="54" spans="1:7" x14ac:dyDescent="0.25">
      <c r="A54" s="5">
        <v>49</v>
      </c>
      <c r="B54" s="3" t="s">
        <v>318</v>
      </c>
      <c r="C54" s="3" t="s">
        <v>319</v>
      </c>
      <c r="D54" s="3" t="s">
        <v>301</v>
      </c>
      <c r="E54" s="3" t="s">
        <v>320</v>
      </c>
      <c r="F54" s="4">
        <v>385545.86</v>
      </c>
      <c r="G54" s="4">
        <f t="shared" si="0"/>
        <v>458799.57339999999</v>
      </c>
    </row>
    <row r="55" spans="1:7" x14ac:dyDescent="0.25">
      <c r="A55" s="5">
        <v>50</v>
      </c>
      <c r="B55" s="3" t="s">
        <v>309</v>
      </c>
      <c r="C55" s="3" t="s">
        <v>310</v>
      </c>
      <c r="D55" s="3" t="s">
        <v>301</v>
      </c>
      <c r="E55" s="3" t="s">
        <v>311</v>
      </c>
      <c r="F55" s="4">
        <v>2455836.58</v>
      </c>
      <c r="G55" s="4">
        <f t="shared" si="0"/>
        <v>2922445.5301999999</v>
      </c>
    </row>
    <row r="56" spans="1:7" x14ac:dyDescent="0.25">
      <c r="A56" s="5">
        <v>51</v>
      </c>
      <c r="B56" s="3" t="s">
        <v>299</v>
      </c>
      <c r="C56" s="3" t="s">
        <v>300</v>
      </c>
      <c r="D56" s="3" t="s">
        <v>301</v>
      </c>
      <c r="E56" s="3" t="s">
        <v>302</v>
      </c>
      <c r="F56" s="4">
        <v>1414390.16</v>
      </c>
      <c r="G56" s="4">
        <f t="shared" si="0"/>
        <v>1683124.2903999998</v>
      </c>
    </row>
    <row r="57" spans="1:7" ht="30" x14ac:dyDescent="0.25">
      <c r="A57" s="5">
        <v>52</v>
      </c>
      <c r="B57" s="3" t="s">
        <v>312</v>
      </c>
      <c r="C57" s="3" t="s">
        <v>313</v>
      </c>
      <c r="D57" s="3" t="s">
        <v>301</v>
      </c>
      <c r="E57" s="3" t="s">
        <v>314</v>
      </c>
      <c r="F57" s="4">
        <v>966030.65</v>
      </c>
      <c r="G57" s="4">
        <f t="shared" si="0"/>
        <v>1149576.4735000001</v>
      </c>
    </row>
    <row r="58" spans="1:7" ht="30" x14ac:dyDescent="0.25">
      <c r="A58" s="5">
        <v>53</v>
      </c>
      <c r="B58" s="3" t="s">
        <v>292</v>
      </c>
      <c r="C58" s="3" t="s">
        <v>293</v>
      </c>
      <c r="D58" s="3" t="s">
        <v>294</v>
      </c>
      <c r="E58" s="3" t="s">
        <v>295</v>
      </c>
      <c r="F58" s="4">
        <v>2461350</v>
      </c>
      <c r="G58" s="4">
        <f t="shared" si="0"/>
        <v>2929006.5</v>
      </c>
    </row>
    <row r="59" spans="1:7" x14ac:dyDescent="0.25">
      <c r="A59" s="5">
        <v>54</v>
      </c>
      <c r="B59" s="3" t="s">
        <v>296</v>
      </c>
      <c r="C59" s="3" t="s">
        <v>297</v>
      </c>
      <c r="D59" s="3" t="s">
        <v>294</v>
      </c>
      <c r="E59" s="3" t="s">
        <v>298</v>
      </c>
      <c r="F59" s="4">
        <v>992022.5</v>
      </c>
      <c r="G59" s="4">
        <f t="shared" si="0"/>
        <v>1180506.7749999999</v>
      </c>
    </row>
    <row r="60" spans="1:7" ht="30" x14ac:dyDescent="0.25">
      <c r="A60" s="5">
        <v>55</v>
      </c>
      <c r="B60" s="3" t="s">
        <v>25</v>
      </c>
      <c r="C60" s="3" t="s">
        <v>26</v>
      </c>
      <c r="D60" s="3" t="s">
        <v>20</v>
      </c>
      <c r="E60" s="3" t="s">
        <v>27</v>
      </c>
      <c r="F60" s="4">
        <v>699614.12</v>
      </c>
      <c r="G60" s="4">
        <f t="shared" si="0"/>
        <v>832540.80279999995</v>
      </c>
    </row>
    <row r="61" spans="1:7" x14ac:dyDescent="0.25">
      <c r="A61" s="5">
        <v>56</v>
      </c>
      <c r="B61" s="3" t="s">
        <v>31</v>
      </c>
      <c r="C61" s="3" t="s">
        <v>32</v>
      </c>
      <c r="D61" s="3" t="s">
        <v>20</v>
      </c>
      <c r="E61" s="3" t="s">
        <v>33</v>
      </c>
      <c r="F61" s="4">
        <v>794917.6</v>
      </c>
      <c r="G61" s="4">
        <f t="shared" si="0"/>
        <v>945951.94400000002</v>
      </c>
    </row>
    <row r="62" spans="1:7" x14ac:dyDescent="0.25">
      <c r="A62" s="5">
        <v>57</v>
      </c>
      <c r="B62" s="3" t="s">
        <v>28</v>
      </c>
      <c r="C62" s="3" t="s">
        <v>29</v>
      </c>
      <c r="D62" s="3" t="s">
        <v>20</v>
      </c>
      <c r="E62" s="3" t="s">
        <v>30</v>
      </c>
      <c r="F62" s="4">
        <v>2209632.66</v>
      </c>
      <c r="G62" s="4">
        <f t="shared" si="0"/>
        <v>2629462.8654000005</v>
      </c>
    </row>
    <row r="63" spans="1:7" x14ac:dyDescent="0.25">
      <c r="A63" s="5">
        <v>58</v>
      </c>
      <c r="B63" s="3" t="s">
        <v>18</v>
      </c>
      <c r="C63" s="3" t="s">
        <v>19</v>
      </c>
      <c r="D63" s="3" t="s">
        <v>20</v>
      </c>
      <c r="E63" s="3" t="s">
        <v>21</v>
      </c>
      <c r="F63" s="4">
        <v>1205875.9099999999</v>
      </c>
      <c r="G63" s="4">
        <f t="shared" si="0"/>
        <v>1434992.3328999998</v>
      </c>
    </row>
    <row r="64" spans="1:7" x14ac:dyDescent="0.25">
      <c r="A64" s="5">
        <v>59</v>
      </c>
      <c r="B64" s="3" t="s">
        <v>22</v>
      </c>
      <c r="C64" s="3" t="s">
        <v>23</v>
      </c>
      <c r="D64" s="3" t="s">
        <v>20</v>
      </c>
      <c r="E64" s="3" t="s">
        <v>24</v>
      </c>
      <c r="F64" s="4">
        <v>3283637.81</v>
      </c>
      <c r="G64" s="4">
        <f t="shared" si="0"/>
        <v>3907528.9939000001</v>
      </c>
    </row>
    <row r="65" spans="1:7" x14ac:dyDescent="0.25">
      <c r="A65" s="5">
        <v>60</v>
      </c>
      <c r="B65" s="3" t="s">
        <v>37</v>
      </c>
      <c r="C65" s="3" t="s">
        <v>38</v>
      </c>
      <c r="D65" s="3" t="s">
        <v>20</v>
      </c>
      <c r="E65" s="3" t="s">
        <v>39</v>
      </c>
      <c r="F65" s="4">
        <v>2776796.62</v>
      </c>
      <c r="G65" s="4">
        <f t="shared" si="0"/>
        <v>3304387.9778</v>
      </c>
    </row>
    <row r="66" spans="1:7" x14ac:dyDescent="0.25">
      <c r="A66" s="5">
        <v>61</v>
      </c>
      <c r="B66" s="3" t="s">
        <v>34</v>
      </c>
      <c r="C66" s="3" t="s">
        <v>35</v>
      </c>
      <c r="D66" s="3" t="s">
        <v>20</v>
      </c>
      <c r="E66" s="3" t="s">
        <v>36</v>
      </c>
      <c r="F66" s="4">
        <v>859897.24</v>
      </c>
      <c r="G66" s="4">
        <f t="shared" si="0"/>
        <v>1023277.7156</v>
      </c>
    </row>
    <row r="67" spans="1:7" x14ac:dyDescent="0.25">
      <c r="A67" s="5">
        <v>62</v>
      </c>
      <c r="B67" s="3" t="s">
        <v>40</v>
      </c>
      <c r="C67" s="3" t="s">
        <v>41</v>
      </c>
      <c r="D67" s="3" t="s">
        <v>20</v>
      </c>
      <c r="E67" s="3" t="s">
        <v>42</v>
      </c>
      <c r="F67" s="4">
        <v>502509.22</v>
      </c>
      <c r="G67" s="4">
        <f t="shared" si="0"/>
        <v>597985.97179999994</v>
      </c>
    </row>
    <row r="68" spans="1:7" x14ac:dyDescent="0.25">
      <c r="A68" s="5">
        <v>63</v>
      </c>
      <c r="B68" s="3" t="s">
        <v>53</v>
      </c>
      <c r="C68" s="3" t="s">
        <v>54</v>
      </c>
      <c r="D68" s="3" t="s">
        <v>45</v>
      </c>
      <c r="E68" s="3" t="s">
        <v>55</v>
      </c>
      <c r="F68" s="4">
        <v>2813618.41</v>
      </c>
      <c r="G68" s="4">
        <f t="shared" si="0"/>
        <v>3348205.9079</v>
      </c>
    </row>
    <row r="69" spans="1:7" x14ac:dyDescent="0.25">
      <c r="A69" s="5">
        <v>64</v>
      </c>
      <c r="B69" s="3" t="s">
        <v>43</v>
      </c>
      <c r="C69" s="3" t="s">
        <v>44</v>
      </c>
      <c r="D69" s="3" t="s">
        <v>45</v>
      </c>
      <c r="E69" s="3" t="s">
        <v>46</v>
      </c>
      <c r="F69" s="4">
        <v>1239191.27</v>
      </c>
      <c r="G69" s="4">
        <f t="shared" si="0"/>
        <v>1474637.6113</v>
      </c>
    </row>
    <row r="70" spans="1:7" x14ac:dyDescent="0.25">
      <c r="A70" s="5">
        <v>65</v>
      </c>
      <c r="B70" s="3" t="s">
        <v>59</v>
      </c>
      <c r="C70" s="3" t="s">
        <v>60</v>
      </c>
      <c r="D70" s="3" t="s">
        <v>45</v>
      </c>
      <c r="E70" s="3" t="s">
        <v>61</v>
      </c>
      <c r="F70" s="4">
        <v>662792.32999999996</v>
      </c>
      <c r="G70" s="4">
        <f t="shared" si="0"/>
        <v>788722.87269999995</v>
      </c>
    </row>
    <row r="71" spans="1:7" x14ac:dyDescent="0.25">
      <c r="A71" s="5">
        <v>66</v>
      </c>
      <c r="B71" s="3" t="s">
        <v>50</v>
      </c>
      <c r="C71" s="3" t="s">
        <v>51</v>
      </c>
      <c r="D71" s="3" t="s">
        <v>45</v>
      </c>
      <c r="E71" s="3" t="s">
        <v>52</v>
      </c>
      <c r="F71" s="4">
        <v>1210787.29</v>
      </c>
      <c r="G71" s="4">
        <f t="shared" ref="G71:G111" si="1">F71*19/100+F71</f>
        <v>1440836.8751000001</v>
      </c>
    </row>
    <row r="72" spans="1:7" x14ac:dyDescent="0.25">
      <c r="A72" s="5">
        <v>67</v>
      </c>
      <c r="B72" s="3" t="s">
        <v>56</v>
      </c>
      <c r="C72" s="3" t="s">
        <v>57</v>
      </c>
      <c r="D72" s="3" t="s">
        <v>45</v>
      </c>
      <c r="E72" s="3" t="s">
        <v>58</v>
      </c>
      <c r="F72" s="4">
        <v>645464.42000000004</v>
      </c>
      <c r="G72" s="4">
        <f t="shared" si="1"/>
        <v>768102.65980000002</v>
      </c>
    </row>
    <row r="73" spans="1:7" ht="30" x14ac:dyDescent="0.25">
      <c r="A73" s="5">
        <v>68</v>
      </c>
      <c r="B73" s="3" t="s">
        <v>65</v>
      </c>
      <c r="C73" s="3" t="s">
        <v>9</v>
      </c>
      <c r="D73" s="3" t="s">
        <v>45</v>
      </c>
      <c r="E73" s="3" t="s">
        <v>66</v>
      </c>
      <c r="F73" s="4">
        <v>389877.84</v>
      </c>
      <c r="G73" s="4">
        <f t="shared" si="1"/>
        <v>463954.62960000004</v>
      </c>
    </row>
    <row r="74" spans="1:7" ht="30" x14ac:dyDescent="0.25">
      <c r="A74" s="5">
        <v>69</v>
      </c>
      <c r="B74" s="3" t="s">
        <v>62</v>
      </c>
      <c r="C74" s="3" t="s">
        <v>63</v>
      </c>
      <c r="D74" s="3" t="s">
        <v>45</v>
      </c>
      <c r="E74" s="3" t="s">
        <v>64</v>
      </c>
      <c r="F74" s="4">
        <v>584816.76</v>
      </c>
      <c r="G74" s="4">
        <f t="shared" si="1"/>
        <v>695931.94440000004</v>
      </c>
    </row>
    <row r="75" spans="1:7" x14ac:dyDescent="0.25">
      <c r="A75" s="5">
        <v>70</v>
      </c>
      <c r="B75" s="3" t="s">
        <v>47</v>
      </c>
      <c r="C75" s="3" t="s">
        <v>48</v>
      </c>
      <c r="D75" s="3" t="s">
        <v>45</v>
      </c>
      <c r="E75" s="3" t="s">
        <v>49</v>
      </c>
      <c r="F75" s="4">
        <v>640738.63</v>
      </c>
      <c r="G75" s="4">
        <f t="shared" si="1"/>
        <v>762478.96970000002</v>
      </c>
    </row>
    <row r="76" spans="1:7" x14ac:dyDescent="0.25">
      <c r="A76" s="5">
        <v>71</v>
      </c>
      <c r="B76" s="3" t="s">
        <v>67</v>
      </c>
      <c r="C76" s="3" t="s">
        <v>68</v>
      </c>
      <c r="D76" s="3" t="s">
        <v>69</v>
      </c>
      <c r="E76" s="3" t="s">
        <v>70</v>
      </c>
      <c r="F76" s="4">
        <v>725605.98</v>
      </c>
      <c r="G76" s="4">
        <f t="shared" si="1"/>
        <v>863471.11619999993</v>
      </c>
    </row>
    <row r="77" spans="1:7" x14ac:dyDescent="0.25">
      <c r="A77" s="5">
        <v>72</v>
      </c>
      <c r="B77" s="3" t="s">
        <v>71</v>
      </c>
      <c r="C77" s="3" t="s">
        <v>68</v>
      </c>
      <c r="D77" s="3" t="s">
        <v>69</v>
      </c>
      <c r="E77" s="3" t="s">
        <v>72</v>
      </c>
      <c r="F77" s="4">
        <v>3140682.6</v>
      </c>
      <c r="G77" s="4">
        <f t="shared" si="1"/>
        <v>3737412.2940000002</v>
      </c>
    </row>
    <row r="78" spans="1:7" x14ac:dyDescent="0.25">
      <c r="A78" s="5">
        <v>73</v>
      </c>
      <c r="B78" s="3" t="s">
        <v>73</v>
      </c>
      <c r="C78" s="3" t="s">
        <v>74</v>
      </c>
      <c r="D78" s="3" t="s">
        <v>69</v>
      </c>
      <c r="E78" s="3" t="s">
        <v>75</v>
      </c>
      <c r="F78" s="4">
        <v>751597.84</v>
      </c>
      <c r="G78" s="4">
        <f t="shared" si="1"/>
        <v>894401.42959999992</v>
      </c>
    </row>
    <row r="79" spans="1:7" x14ac:dyDescent="0.25">
      <c r="A79" s="5">
        <v>74</v>
      </c>
      <c r="B79" s="3" t="s">
        <v>76</v>
      </c>
      <c r="C79" s="3" t="s">
        <v>77</v>
      </c>
      <c r="D79" s="3" t="s">
        <v>69</v>
      </c>
      <c r="E79" s="3" t="s">
        <v>78</v>
      </c>
      <c r="F79" s="4">
        <v>597812.68999999994</v>
      </c>
      <c r="G79" s="4">
        <f t="shared" si="1"/>
        <v>711397.10109999997</v>
      </c>
    </row>
    <row r="80" spans="1:7" x14ac:dyDescent="0.25">
      <c r="A80" s="5">
        <v>75</v>
      </c>
      <c r="B80" s="3" t="s">
        <v>79</v>
      </c>
      <c r="C80" s="3" t="s">
        <v>77</v>
      </c>
      <c r="D80" s="3" t="s">
        <v>69</v>
      </c>
      <c r="E80" s="3" t="s">
        <v>80</v>
      </c>
      <c r="F80" s="4">
        <v>758095.8</v>
      </c>
      <c r="G80" s="4">
        <f t="shared" si="1"/>
        <v>902134.00200000009</v>
      </c>
    </row>
    <row r="81" spans="1:7" x14ac:dyDescent="0.25">
      <c r="A81" s="5">
        <v>76</v>
      </c>
      <c r="B81" s="3" t="s">
        <v>81</v>
      </c>
      <c r="C81" s="3" t="s">
        <v>82</v>
      </c>
      <c r="D81" s="3" t="s">
        <v>69</v>
      </c>
      <c r="E81" s="3" t="s">
        <v>83</v>
      </c>
      <c r="F81" s="4">
        <v>1311000.03</v>
      </c>
      <c r="G81" s="4">
        <f t="shared" si="1"/>
        <v>1560090.0357000001</v>
      </c>
    </row>
    <row r="82" spans="1:7" x14ac:dyDescent="0.25">
      <c r="A82" s="5">
        <v>77</v>
      </c>
      <c r="B82" s="3" t="s">
        <v>84</v>
      </c>
      <c r="C82" s="3" t="s">
        <v>85</v>
      </c>
      <c r="D82" s="3" t="s">
        <v>15</v>
      </c>
      <c r="E82" s="3" t="s">
        <v>86</v>
      </c>
      <c r="F82" s="4">
        <v>1474644.01</v>
      </c>
      <c r="G82" s="4">
        <f t="shared" si="1"/>
        <v>1754826.3719000001</v>
      </c>
    </row>
    <row r="83" spans="1:7" ht="30" x14ac:dyDescent="0.25">
      <c r="A83" s="5">
        <v>78</v>
      </c>
      <c r="B83" s="3" t="s">
        <v>87</v>
      </c>
      <c r="C83" s="3" t="s">
        <v>17</v>
      </c>
      <c r="D83" s="3" t="s">
        <v>15</v>
      </c>
      <c r="E83" s="3" t="s">
        <v>88</v>
      </c>
      <c r="F83" s="4">
        <v>2135664.17</v>
      </c>
      <c r="G83" s="4">
        <f t="shared" si="1"/>
        <v>2541440.3623000002</v>
      </c>
    </row>
    <row r="84" spans="1:7" ht="30" x14ac:dyDescent="0.25">
      <c r="A84" s="5">
        <v>79</v>
      </c>
      <c r="B84" s="3" t="s">
        <v>89</v>
      </c>
      <c r="C84" s="3" t="s">
        <v>16</v>
      </c>
      <c r="D84" s="3" t="s">
        <v>15</v>
      </c>
      <c r="E84" s="3" t="s">
        <v>90</v>
      </c>
      <c r="F84" s="4">
        <v>2036028.72</v>
      </c>
      <c r="G84" s="4">
        <f t="shared" si="1"/>
        <v>2422874.1768</v>
      </c>
    </row>
    <row r="85" spans="1:7" x14ac:dyDescent="0.25">
      <c r="A85" s="5">
        <v>80</v>
      </c>
      <c r="B85" s="3" t="s">
        <v>91</v>
      </c>
      <c r="C85" s="3" t="s">
        <v>92</v>
      </c>
      <c r="D85" s="3" t="s">
        <v>15</v>
      </c>
      <c r="E85" s="3" t="s">
        <v>93</v>
      </c>
      <c r="F85" s="4">
        <v>3345151.87</v>
      </c>
      <c r="G85" s="4">
        <f t="shared" si="1"/>
        <v>3980730.7253</v>
      </c>
    </row>
    <row r="86" spans="1:7" x14ac:dyDescent="0.25">
      <c r="A86" s="5">
        <v>81</v>
      </c>
      <c r="B86" s="3" t="s">
        <v>94</v>
      </c>
      <c r="C86" s="3" t="s">
        <v>95</v>
      </c>
      <c r="D86" s="3" t="s">
        <v>15</v>
      </c>
      <c r="E86" s="3" t="s">
        <v>96</v>
      </c>
      <c r="F86" s="4">
        <v>1619765.21</v>
      </c>
      <c r="G86" s="4">
        <f t="shared" si="1"/>
        <v>1927520.5999</v>
      </c>
    </row>
    <row r="87" spans="1:7" x14ac:dyDescent="0.25">
      <c r="A87" s="5">
        <v>82</v>
      </c>
      <c r="B87" s="3" t="s">
        <v>97</v>
      </c>
      <c r="C87" s="3" t="s">
        <v>98</v>
      </c>
      <c r="D87" s="3" t="s">
        <v>15</v>
      </c>
      <c r="E87" s="3" t="s">
        <v>99</v>
      </c>
      <c r="F87" s="4">
        <v>721274</v>
      </c>
      <c r="G87" s="4">
        <f t="shared" si="1"/>
        <v>858316.06</v>
      </c>
    </row>
    <row r="88" spans="1:7" x14ac:dyDescent="0.25">
      <c r="A88" s="5">
        <v>83</v>
      </c>
      <c r="B88" s="3" t="s">
        <v>100</v>
      </c>
      <c r="C88" s="3" t="s">
        <v>101</v>
      </c>
      <c r="D88" s="3" t="s">
        <v>15</v>
      </c>
      <c r="E88" s="3" t="s">
        <v>102</v>
      </c>
      <c r="F88" s="4">
        <v>1719794.47</v>
      </c>
      <c r="G88" s="4">
        <f t="shared" si="1"/>
        <v>2046555.4193</v>
      </c>
    </row>
    <row r="89" spans="1:7" x14ac:dyDescent="0.25">
      <c r="A89" s="5">
        <v>84</v>
      </c>
      <c r="B89" s="3" t="s">
        <v>103</v>
      </c>
      <c r="C89" s="3" t="s">
        <v>101</v>
      </c>
      <c r="D89" s="3" t="s">
        <v>15</v>
      </c>
      <c r="E89" s="3" t="s">
        <v>104</v>
      </c>
      <c r="F89" s="4">
        <v>179777</v>
      </c>
      <c r="G89" s="4">
        <f t="shared" si="1"/>
        <v>213934.63</v>
      </c>
    </row>
    <row r="90" spans="1:7" x14ac:dyDescent="0.25">
      <c r="A90" s="5">
        <v>85</v>
      </c>
      <c r="B90" s="3" t="s">
        <v>105</v>
      </c>
      <c r="C90" s="3" t="s">
        <v>106</v>
      </c>
      <c r="D90" s="3" t="s">
        <v>15</v>
      </c>
      <c r="E90" s="3" t="s">
        <v>107</v>
      </c>
      <c r="F90" s="4">
        <v>402873.77</v>
      </c>
      <c r="G90" s="4">
        <f t="shared" si="1"/>
        <v>479419.78630000004</v>
      </c>
    </row>
    <row r="91" spans="1:7" x14ac:dyDescent="0.25">
      <c r="A91" s="5">
        <v>86</v>
      </c>
      <c r="B91" s="3" t="s">
        <v>108</v>
      </c>
      <c r="C91" s="3" t="s">
        <v>109</v>
      </c>
      <c r="D91" s="3" t="s">
        <v>110</v>
      </c>
      <c r="E91" s="3" t="s">
        <v>111</v>
      </c>
      <c r="F91" s="4">
        <v>595646.69999999995</v>
      </c>
      <c r="G91" s="4">
        <f t="shared" si="1"/>
        <v>708819.57299999997</v>
      </c>
    </row>
    <row r="92" spans="1:7" x14ac:dyDescent="0.25">
      <c r="A92" s="5">
        <v>87</v>
      </c>
      <c r="B92" s="3" t="s">
        <v>112</v>
      </c>
      <c r="C92" s="3" t="s">
        <v>109</v>
      </c>
      <c r="D92" s="3" t="s">
        <v>110</v>
      </c>
      <c r="E92" s="3" t="s">
        <v>113</v>
      </c>
      <c r="F92" s="4">
        <v>216598.8</v>
      </c>
      <c r="G92" s="4">
        <f t="shared" si="1"/>
        <v>257752.57199999999</v>
      </c>
    </row>
    <row r="93" spans="1:7" x14ac:dyDescent="0.25">
      <c r="A93" s="5">
        <v>88</v>
      </c>
      <c r="B93" s="3" t="s">
        <v>114</v>
      </c>
      <c r="C93" s="3" t="s">
        <v>115</v>
      </c>
      <c r="D93" s="3" t="s">
        <v>110</v>
      </c>
      <c r="E93" s="3" t="s">
        <v>116</v>
      </c>
      <c r="F93" s="4">
        <v>2551533.86</v>
      </c>
      <c r="G93" s="4">
        <f t="shared" si="1"/>
        <v>3036325.2933999998</v>
      </c>
    </row>
    <row r="94" spans="1:7" x14ac:dyDescent="0.25">
      <c r="A94" s="5">
        <v>89</v>
      </c>
      <c r="B94" s="3" t="s">
        <v>117</v>
      </c>
      <c r="C94" s="3" t="s">
        <v>118</v>
      </c>
      <c r="D94" s="3" t="s">
        <v>110</v>
      </c>
      <c r="E94" s="3" t="s">
        <v>119</v>
      </c>
      <c r="F94" s="4">
        <v>1981879.02</v>
      </c>
      <c r="G94" s="4">
        <f t="shared" si="1"/>
        <v>2358436.0337999999</v>
      </c>
    </row>
    <row r="95" spans="1:7" ht="30" x14ac:dyDescent="0.25">
      <c r="A95" s="5">
        <v>90</v>
      </c>
      <c r="B95" s="3" t="s">
        <v>156</v>
      </c>
      <c r="C95" s="3" t="s">
        <v>157</v>
      </c>
      <c r="D95" s="3" t="s">
        <v>13</v>
      </c>
      <c r="E95" s="3" t="s">
        <v>158</v>
      </c>
      <c r="F95" s="4">
        <v>5904483.29</v>
      </c>
      <c r="G95" s="4">
        <f t="shared" si="1"/>
        <v>7026335.1151000001</v>
      </c>
    </row>
    <row r="96" spans="1:7" x14ac:dyDescent="0.25">
      <c r="A96" s="5">
        <v>91</v>
      </c>
      <c r="B96" s="3" t="s">
        <v>159</v>
      </c>
      <c r="C96" s="3" t="s">
        <v>14</v>
      </c>
      <c r="D96" s="3" t="s">
        <v>13</v>
      </c>
      <c r="E96" s="3" t="s">
        <v>160</v>
      </c>
      <c r="F96" s="4">
        <v>685513.54</v>
      </c>
      <c r="G96" s="4">
        <f t="shared" si="1"/>
        <v>815761.11260000011</v>
      </c>
    </row>
    <row r="97" spans="1:7" ht="30" x14ac:dyDescent="0.25">
      <c r="A97" s="5">
        <v>92</v>
      </c>
      <c r="B97" s="3" t="s">
        <v>161</v>
      </c>
      <c r="C97" s="3" t="s">
        <v>162</v>
      </c>
      <c r="D97" s="3" t="s">
        <v>13</v>
      </c>
      <c r="E97" s="3" t="s">
        <v>163</v>
      </c>
      <c r="F97" s="4">
        <v>216598.8</v>
      </c>
      <c r="G97" s="4">
        <f t="shared" si="1"/>
        <v>257752.57199999999</v>
      </c>
    </row>
    <row r="98" spans="1:7" x14ac:dyDescent="0.25">
      <c r="A98" s="5">
        <v>93</v>
      </c>
      <c r="B98" s="3" t="s">
        <v>120</v>
      </c>
      <c r="C98" s="3" t="s">
        <v>121</v>
      </c>
      <c r="D98" s="3" t="s">
        <v>7</v>
      </c>
      <c r="E98" s="3" t="s">
        <v>122</v>
      </c>
      <c r="F98" s="4">
        <v>2040360.7</v>
      </c>
      <c r="G98" s="4">
        <f t="shared" si="1"/>
        <v>2428029.233</v>
      </c>
    </row>
    <row r="99" spans="1:7" x14ac:dyDescent="0.25">
      <c r="A99" s="5">
        <v>94</v>
      </c>
      <c r="B99" s="3" t="s">
        <v>123</v>
      </c>
      <c r="C99" s="3" t="s">
        <v>124</v>
      </c>
      <c r="D99" s="3" t="s">
        <v>7</v>
      </c>
      <c r="E99" s="3" t="s">
        <v>125</v>
      </c>
      <c r="F99" s="4">
        <v>3619365.95</v>
      </c>
      <c r="G99" s="4">
        <f t="shared" si="1"/>
        <v>4307045.4805000005</v>
      </c>
    </row>
    <row r="100" spans="1:7" x14ac:dyDescent="0.25">
      <c r="A100" s="5">
        <v>95</v>
      </c>
      <c r="B100" s="3" t="s">
        <v>126</v>
      </c>
      <c r="C100" s="3" t="s">
        <v>127</v>
      </c>
      <c r="D100" s="3" t="s">
        <v>7</v>
      </c>
      <c r="E100" s="3" t="s">
        <v>128</v>
      </c>
      <c r="F100" s="4">
        <v>636800.47</v>
      </c>
      <c r="G100" s="4">
        <f t="shared" si="1"/>
        <v>757792.55929999996</v>
      </c>
    </row>
    <row r="101" spans="1:7" x14ac:dyDescent="0.25">
      <c r="A101" s="5">
        <v>96</v>
      </c>
      <c r="B101" s="3" t="s">
        <v>129</v>
      </c>
      <c r="C101" s="3" t="s">
        <v>130</v>
      </c>
      <c r="D101" s="3" t="s">
        <v>7</v>
      </c>
      <c r="E101" s="3" t="s">
        <v>131</v>
      </c>
      <c r="F101" s="4">
        <v>3838130.74</v>
      </c>
      <c r="G101" s="4">
        <f t="shared" si="1"/>
        <v>4567375.5806</v>
      </c>
    </row>
    <row r="102" spans="1:7" ht="30" x14ac:dyDescent="0.25">
      <c r="A102" s="5">
        <v>97</v>
      </c>
      <c r="B102" s="3" t="s">
        <v>132</v>
      </c>
      <c r="C102" s="3" t="s">
        <v>133</v>
      </c>
      <c r="D102" s="3" t="s">
        <v>7</v>
      </c>
      <c r="E102" s="3" t="s">
        <v>134</v>
      </c>
      <c r="F102" s="4">
        <v>1953721.18</v>
      </c>
      <c r="G102" s="4">
        <f t="shared" si="1"/>
        <v>2324928.2042</v>
      </c>
    </row>
    <row r="103" spans="1:7" x14ac:dyDescent="0.25">
      <c r="A103" s="5">
        <v>98</v>
      </c>
      <c r="B103" s="3" t="s">
        <v>151</v>
      </c>
      <c r="C103" s="3" t="s">
        <v>152</v>
      </c>
      <c r="D103" s="3" t="s">
        <v>153</v>
      </c>
      <c r="E103" s="3" t="s">
        <v>154</v>
      </c>
      <c r="F103" s="4">
        <v>1559511.36</v>
      </c>
      <c r="G103" s="4">
        <f t="shared" si="1"/>
        <v>1855818.5184000002</v>
      </c>
    </row>
    <row r="104" spans="1:7" x14ac:dyDescent="0.25">
      <c r="A104" s="5">
        <v>99</v>
      </c>
      <c r="B104" s="3" t="s">
        <v>155</v>
      </c>
      <c r="C104" s="3" t="s">
        <v>152</v>
      </c>
      <c r="D104" s="3" t="s">
        <v>153</v>
      </c>
      <c r="E104" s="3" t="s">
        <v>333</v>
      </c>
      <c r="F104" s="4">
        <v>7303711.54</v>
      </c>
      <c r="G104" s="4">
        <f t="shared" si="1"/>
        <v>8691416.7325999998</v>
      </c>
    </row>
    <row r="105" spans="1:7" x14ac:dyDescent="0.25">
      <c r="A105" s="5">
        <v>100</v>
      </c>
      <c r="B105" s="3" t="s">
        <v>135</v>
      </c>
      <c r="C105" s="3" t="s">
        <v>136</v>
      </c>
      <c r="D105" s="3" t="s">
        <v>10</v>
      </c>
      <c r="E105" s="3" t="s">
        <v>137</v>
      </c>
      <c r="F105" s="4">
        <v>2750804.76</v>
      </c>
      <c r="G105" s="4">
        <f t="shared" si="1"/>
        <v>3273457.6643999997</v>
      </c>
    </row>
    <row r="106" spans="1:7" x14ac:dyDescent="0.25">
      <c r="A106" s="5">
        <v>101</v>
      </c>
      <c r="B106" s="3" t="s">
        <v>138</v>
      </c>
      <c r="C106" s="3" t="s">
        <v>136</v>
      </c>
      <c r="D106" s="3" t="s">
        <v>10</v>
      </c>
      <c r="E106" s="3" t="s">
        <v>139</v>
      </c>
      <c r="F106" s="4">
        <v>1089491.96</v>
      </c>
      <c r="G106" s="4">
        <f t="shared" si="1"/>
        <v>1296495.4323999998</v>
      </c>
    </row>
    <row r="107" spans="1:7" x14ac:dyDescent="0.25">
      <c r="A107" s="5">
        <v>102</v>
      </c>
      <c r="B107" s="3" t="s">
        <v>140</v>
      </c>
      <c r="C107" s="3" t="s">
        <v>12</v>
      </c>
      <c r="D107" s="3" t="s">
        <v>10</v>
      </c>
      <c r="E107" s="3" t="s">
        <v>141</v>
      </c>
      <c r="F107" s="4">
        <v>2036028.72</v>
      </c>
      <c r="G107" s="4">
        <f t="shared" si="1"/>
        <v>2422874.1768</v>
      </c>
    </row>
    <row r="108" spans="1:7" x14ac:dyDescent="0.25">
      <c r="A108" s="5">
        <v>103</v>
      </c>
      <c r="B108" s="3" t="s">
        <v>142</v>
      </c>
      <c r="C108" s="3" t="s">
        <v>8</v>
      </c>
      <c r="D108" s="3" t="s">
        <v>10</v>
      </c>
      <c r="E108" s="3" t="s">
        <v>143</v>
      </c>
      <c r="F108" s="4">
        <v>1113317.83</v>
      </c>
      <c r="G108" s="4">
        <f t="shared" si="1"/>
        <v>1324848.2177000002</v>
      </c>
    </row>
    <row r="109" spans="1:7" x14ac:dyDescent="0.25">
      <c r="A109" s="5">
        <v>104</v>
      </c>
      <c r="B109" s="3" t="s">
        <v>144</v>
      </c>
      <c r="C109" s="3" t="s">
        <v>8</v>
      </c>
      <c r="D109" s="3" t="s">
        <v>10</v>
      </c>
      <c r="E109" s="3" t="s">
        <v>145</v>
      </c>
      <c r="F109" s="4">
        <v>1269268.97</v>
      </c>
      <c r="G109" s="4">
        <f t="shared" si="1"/>
        <v>1510430.0743</v>
      </c>
    </row>
    <row r="110" spans="1:7" x14ac:dyDescent="0.25">
      <c r="A110" s="5">
        <v>105</v>
      </c>
      <c r="B110" s="3" t="s">
        <v>146</v>
      </c>
      <c r="C110" s="3" t="s">
        <v>147</v>
      </c>
      <c r="D110" s="3" t="s">
        <v>10</v>
      </c>
      <c r="E110" s="3" t="s">
        <v>148</v>
      </c>
      <c r="F110" s="4">
        <v>1550847.41</v>
      </c>
      <c r="G110" s="4">
        <f t="shared" si="1"/>
        <v>1845508.4178999998</v>
      </c>
    </row>
    <row r="111" spans="1:7" ht="30.75" thickBot="1" x14ac:dyDescent="0.3">
      <c r="A111" s="5">
        <v>106</v>
      </c>
      <c r="B111" s="6" t="s">
        <v>149</v>
      </c>
      <c r="C111" s="6" t="s">
        <v>11</v>
      </c>
      <c r="D111" s="6" t="s">
        <v>10</v>
      </c>
      <c r="E111" s="6" t="s">
        <v>150</v>
      </c>
      <c r="F111" s="7">
        <v>2720480.93</v>
      </c>
      <c r="G111" s="4">
        <f t="shared" si="1"/>
        <v>3237372.3067000001</v>
      </c>
    </row>
    <row r="112" spans="1:7" ht="15.75" thickBot="1" x14ac:dyDescent="0.3">
      <c r="A112" s="8"/>
      <c r="B112" s="9"/>
      <c r="C112" s="9"/>
      <c r="D112" s="9"/>
      <c r="E112" s="10" t="s">
        <v>332</v>
      </c>
      <c r="F112" s="11">
        <f>SUM(F6:F111)</f>
        <v>202487851.21000001</v>
      </c>
      <c r="G112" s="12">
        <f>SUM(G6:G111)</f>
        <v>240960542.93990007</v>
      </c>
    </row>
  </sheetData>
  <autoFilter ref="A5:G112">
    <sortState ref="A6:G112">
      <sortCondition ref="D5:D112"/>
    </sortState>
  </autoFilter>
  <mergeCells count="1">
    <mergeCell ref="A2:G3"/>
  </mergeCells>
  <conditionalFormatting sqref="B2:B5">
    <cfRule type="duplicateValues" dxfId="4" priority="5"/>
  </conditionalFormatting>
  <conditionalFormatting sqref="B1:B5">
    <cfRule type="duplicateValues" dxfId="3" priority="4"/>
  </conditionalFormatting>
  <conditionalFormatting sqref="B6:B5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Cosmin Divile</dc:creator>
  <cp:lastModifiedBy>User</cp:lastModifiedBy>
  <cp:lastPrinted>2023-01-04T07:05:25Z</cp:lastPrinted>
  <dcterms:created xsi:type="dcterms:W3CDTF">2015-06-05T18:17:20Z</dcterms:created>
  <dcterms:modified xsi:type="dcterms:W3CDTF">2023-01-04T09:28:37Z</dcterms:modified>
</cp:coreProperties>
</file>