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Z:\STIRI\21 iulie 2023\GATA\"/>
    </mc:Choice>
  </mc:AlternateContent>
  <xr:revisionPtr revIDLastSave="0" documentId="13_ncr:1_{67CE2EFD-8666-4BB5-A840-1C2F8A934C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G90" i="2" l="1"/>
</calcChain>
</file>

<file path=xl/sharedStrings.xml><?xml version="1.0" encoding="utf-8"?>
<sst xmlns="http://schemas.openxmlformats.org/spreadsheetml/2006/main" count="518" uniqueCount="437">
  <si>
    <t>UAT</t>
  </si>
  <si>
    <t>Denumirea obiectivului de investiții cf Ordin</t>
  </si>
  <si>
    <t>Valoarea totala a investitiei din DG</t>
  </si>
  <si>
    <t>Valoarea de la bugetul de stat din DG</t>
  </si>
  <si>
    <t>Valoarea solicitata ptr decontare</t>
  </si>
  <si>
    <t>Progres</t>
  </si>
  <si>
    <t>Proiectant</t>
  </si>
  <si>
    <t>Executant</t>
  </si>
  <si>
    <t>CONSTANȚA</t>
  </si>
  <si>
    <t>MIHAIL KOGĂLNICEANU</t>
  </si>
  <si>
    <t>Asfaltare drumuri comunale în localitatea Mihail Kogălniceanu - etapa II, județul Constanța</t>
  </si>
  <si>
    <t>SC PROVIA DESIGN SRL</t>
  </si>
  <si>
    <t>SC ASFALT DOBROGEA SRL</t>
  </si>
  <si>
    <t>VASLUI</t>
  </si>
  <si>
    <t>BĂCANI</t>
  </si>
  <si>
    <t>Înființare sistem de alimentare cu apă în localitățile Băltățeni, Suseni, Vulpășeni și extindere sistem de alimentare cu apă în localitatea Băcani, comuna Băcani, județul Vaslui</t>
  </si>
  <si>
    <t>17,3%</t>
  </si>
  <si>
    <t>SC PROHOME SRL</t>
  </si>
  <si>
    <t>SC ENERGOCONSTRUCT SRL</t>
  </si>
  <si>
    <t>IALOMIȚA</t>
  </si>
  <si>
    <t>CIULNIȚA</t>
  </si>
  <si>
    <t xml:space="preserve">Îmbunătățirea rețelei de drumuri de interes local în satele Ion Ghica și Ivănești, comuna Ciulnița, județul Ialomița </t>
  </si>
  <si>
    <t>0</t>
  </si>
  <si>
    <t xml:space="preserve">SC HYDRO DESIGN&amp;ENGINEERING SRL </t>
  </si>
  <si>
    <t>MARAMUREȘ</t>
  </si>
  <si>
    <t>VIMA MICĂ</t>
  </si>
  <si>
    <t>Modernizare drum comunal dc 42, în comuna Vima Mică, județul Maramureș</t>
  </si>
  <si>
    <t>SC GENERAL PROEX S.R.L</t>
  </si>
  <si>
    <t>SC GIRONIC STAR COM S.R.L- lider asociere</t>
  </si>
  <si>
    <t>OLT</t>
  </si>
  <si>
    <t>BALȘ</t>
  </si>
  <si>
    <t>Extindere canalizare cartiere Vârtina, Romana, Corbeni, în orașul Balș, județul Olt</t>
  </si>
  <si>
    <t xml:space="preserve"> SC PIRAMID PROIECT SRL</t>
  </si>
  <si>
    <t>SC PATYPO SRL</t>
  </si>
  <si>
    <t>SĂCĂLĂȘENI</t>
  </si>
  <si>
    <t>Modernizare drumuri sătești III în comuna Săcălășeni, județul Maramureș</t>
  </si>
  <si>
    <t>SC DP CONS SRL</t>
  </si>
  <si>
    <t>SC  CHILIA  SRL</t>
  </si>
  <si>
    <t>IAȘI</t>
  </si>
  <si>
    <t>Județul IAȘI prin Consiliul Județean IAȘI</t>
  </si>
  <si>
    <t>Modernizare drum județean DJ 282B: intersecție DN 24C - Bivolari - Traian - Spineni - intersecție cu DJ 282F, km 0+000 – 12+918</t>
  </si>
  <si>
    <t>S.C. EKY ROUTE S.R.L</t>
  </si>
  <si>
    <t>VRANCEA</t>
  </si>
  <si>
    <t>PALTIN</t>
  </si>
  <si>
    <t>Modernizare drumuri în comuna Paltin, județul Vrancea</t>
  </si>
  <si>
    <t>SC GEBES MPROJECT SRL</t>
  </si>
  <si>
    <t>ARGEȘ</t>
  </si>
  <si>
    <t>CETĂȚENI</t>
  </si>
  <si>
    <t>Modernizare drumuri comunale și locale în comuna Cetățeni, județul Argeș: strada Râului, strada Morărești, strada Căpitan Socol și strada Plaiul Radului</t>
  </si>
  <si>
    <t>SC GROUP CONCIF SRL</t>
  </si>
  <si>
    <t>VÂLCEA</t>
  </si>
  <si>
    <t>ROȘIILE</t>
  </si>
  <si>
    <t>Modernizare drumuri de interes local, comuna Roșiile, județul Vâlcea</t>
  </si>
  <si>
    <t>S.C EDIL CONS GENERAL S.R.L</t>
  </si>
  <si>
    <t>R.A.J.D.P VALCEA</t>
  </si>
  <si>
    <t>BOTOȘANI</t>
  </si>
  <si>
    <t>RĂCHIȚI</t>
  </si>
  <si>
    <t>Modernizare drumuri de interes local în comuna Răchiți, județul Botoșani</t>
  </si>
  <si>
    <t>SC CONPROIECT-AKY SRL</t>
  </si>
  <si>
    <t>ILFOV</t>
  </si>
  <si>
    <t>BRĂNEȘTI</t>
  </si>
  <si>
    <t>Extindere rețele de canalizare menajeră în sat Vadu Anei și sat Brănești, comuna Brănești, județul Ilfov</t>
  </si>
  <si>
    <t>SC COMPLEX DESIGN SRL</t>
  </si>
  <si>
    <t>SC REVITAROM SA</t>
  </si>
  <si>
    <t>BRAȘOV</t>
  </si>
  <si>
    <t>TELIU</t>
  </si>
  <si>
    <t>Modernizarea  infrastructurii rutiere, în comunitatea marginalizată din comuna Teliu, județul Brașov</t>
  </si>
  <si>
    <t>GOOD LIFE PROJECT SRL</t>
  </si>
  <si>
    <t>IZVORU</t>
  </si>
  <si>
    <t>Modernizare drumuri în comuna Izvoru, județul Argeș</t>
  </si>
  <si>
    <t>30%</t>
  </si>
  <si>
    <t>S.C. MAN SAN S.R.L.</t>
  </si>
  <si>
    <t>S.C. TOP DECON S.R.L.</t>
  </si>
  <si>
    <t>COPĂLĂU</t>
  </si>
  <si>
    <t>Modernizare drumuri de interes local în comuna Copălău, județul Botoșani</t>
  </si>
  <si>
    <t>SC STRADESSI SRL</t>
  </si>
  <si>
    <t>SC CORNELLʼS FLOOR SRL</t>
  </si>
  <si>
    <t>VIȘEU DE SUS</t>
  </si>
  <si>
    <t>Reabilitare strada Arsița si strada Mioriței din orașul Viseu de sus, jud maramureș</t>
  </si>
  <si>
    <t>33,60</t>
  </si>
  <si>
    <t>SC CUBICON INVEST SRL</t>
  </si>
  <si>
    <t>SC CONREP SA</t>
  </si>
  <si>
    <t>PRAHOVA</t>
  </si>
  <si>
    <t>GURA VADULUI</t>
  </si>
  <si>
    <t>Modernizare DC 73, 0+3,6 km în comuna Gura Vadului</t>
  </si>
  <si>
    <t xml:space="preserve">RIA DISIGN CONSULTING </t>
  </si>
  <si>
    <t>ASOCIEREA CONI -LEADER -RIA DISIGN CONSULTING SRL</t>
  </si>
  <si>
    <t>ȘIPOTE</t>
  </si>
  <si>
    <t>Modernizare drumuri în comuna Șipote, județul Iași</t>
  </si>
  <si>
    <t>Asocierea S.C. DANLIN XXL SRL-S.C GEO MYKE S.R.L.</t>
  </si>
  <si>
    <t>VULTUREȘTI</t>
  </si>
  <si>
    <t>Modernizare drumuri în comuna Vulturești, județul Vaslui</t>
  </si>
  <si>
    <t>2,55%</t>
  </si>
  <si>
    <t>SC SIMPA CONSULT SRL</t>
  </si>
  <si>
    <t>VALEA CIORII</t>
  </si>
  <si>
    <t>Modernizare străzi de interes local în comuna Valea Ciorii, județul Ialomița</t>
  </si>
  <si>
    <t>DECEBAL CONSULT GROUP SRL</t>
  </si>
  <si>
    <t>BACĂU</t>
  </si>
  <si>
    <t>MĂNĂSTIREA CAȘIN</t>
  </si>
  <si>
    <t>Alimentare cu apă a localităţilor aparţinătoare comunei Mănăstirea Caşin, judeţul Bacău - Sursa de apă de suprafaţă, aducţiune şi staţie de tratare</t>
  </si>
  <si>
    <t>PRO HIDRO INSTAL SRL</t>
  </si>
  <si>
    <t>DINGA AVS CONSTRUCT SRL</t>
  </si>
  <si>
    <t>CĂLĂRAȘI</t>
  </si>
  <si>
    <t>ȘTEFAN VODĂ</t>
  </si>
  <si>
    <t>Reabilitare și modernizare sistem de alimentare cu apă în comuna Ștefan Vodă, județul Călărași</t>
  </si>
  <si>
    <t>18,02%</t>
  </si>
  <si>
    <t>SC ZMC TRADING SRL</t>
  </si>
  <si>
    <t>SC HIDRODEX DESIGN SRL</t>
  </si>
  <si>
    <t>SIBIU</t>
  </si>
  <si>
    <t>MERGHINDEAL</t>
  </si>
  <si>
    <t>Sistem de canalizare menajeră în localitățile Merghindeal și Dealu Frumos, din comuna Merghindeal, județul Sibiu</t>
  </si>
  <si>
    <t>16,56%</t>
  </si>
  <si>
    <t>SC ASPIRE DESIGN SRL</t>
  </si>
  <si>
    <t>SC INSTAL GRUP SRL</t>
  </si>
  <si>
    <t>NUCȘOARA</t>
  </si>
  <si>
    <t>Racorduri individuale de alimentare cu apă în satul Slatina, comuna Nucșoara, județul Argeș</t>
  </si>
  <si>
    <t>50%</t>
  </si>
  <si>
    <t>S.C. GEMA PROIECT EXPERT S.R.L.</t>
  </si>
  <si>
    <t>S.C. R.M.R. ARGEȘ S.R.L.</t>
  </si>
  <si>
    <t>ȘOMCUTA MARE</t>
  </si>
  <si>
    <t>Modernizare străzi (lucrări de artă, rigolă carosabilă) în orașul Șomcuta Mare, județul Maramureș</t>
  </si>
  <si>
    <t>7,9%</t>
  </si>
  <si>
    <t>S.C. PROIECT CONSTRUCT REGIUNEA TRANSILVANIA S.R.L</t>
  </si>
  <si>
    <t>ANTREPRIZA DE REPARATII SI LUCRARI ARL CLUJ S.A.</t>
  </si>
  <si>
    <t>SĂNDULENI</t>
  </si>
  <si>
    <t xml:space="preserve">Modernizare drumuri de interes local în comuna Sănduleni, județul Bacău </t>
  </si>
  <si>
    <t>SC DRUM-PROIECT SRL BACAU</t>
  </si>
  <si>
    <t>SC CONEXTRUST SA BACAU</t>
  </si>
  <si>
    <t>CAȘIN</t>
  </si>
  <si>
    <t>Modernizare drumuri de interes local în comuna Caşin, judeţul Bacău</t>
  </si>
  <si>
    <t>3,78%</t>
  </si>
  <si>
    <t>SC MMB-PLUS EXPERT SRL</t>
  </si>
  <si>
    <t>-</t>
  </si>
  <si>
    <t>GLĂVĂNEȘTI</t>
  </si>
  <si>
    <t>Modernizare drumuri de interes local în comuna Glăvăneşti, județul Bacău</t>
  </si>
  <si>
    <t>S.C. ULTRA PROIECT S.R.L.</t>
  </si>
  <si>
    <t>S.C. SERVRUT CONSTRUCT S.R.L.</t>
  </si>
  <si>
    <t>SĂPATA</t>
  </si>
  <si>
    <t>Modernizare drum comunal nr. 437, sat Drăghicești, în comuna Săpata, județul Argeș</t>
  </si>
  <si>
    <t>22%</t>
  </si>
  <si>
    <t>SC CENTRUL DE PROIECTARE SI CONSULTANTA RUTIERA SRL</t>
  </si>
  <si>
    <t>SC IDEAL CONSTRUCT ACTIV SRL</t>
  </si>
  <si>
    <t>MUREȘ</t>
  </si>
  <si>
    <t>BĂLĂUȘERI</t>
  </si>
  <si>
    <t>Canalizare menajeră în localitatea Agrișteu, comuna Bălăușeri, județul Mureș</t>
  </si>
  <si>
    <t>Asocierea SC Laitokset SRL si SC Laurentiu H SRL, prin lider SC Laitokset SRL</t>
  </si>
  <si>
    <t>TIMIȘ</t>
  </si>
  <si>
    <t>BARA</t>
  </si>
  <si>
    <t>Modernizare drumuri în comuna Bara, județul Timiș</t>
  </si>
  <si>
    <t>2,43%</t>
  </si>
  <si>
    <t>EUROENGINEERING TIMISOARA</t>
  </si>
  <si>
    <t>HUNEDOARA</t>
  </si>
  <si>
    <t>PETROȘANI</t>
  </si>
  <si>
    <t>Reabilitare strada General Vasile Milea şi strada Maleia din municipiul Petroșani</t>
  </si>
  <si>
    <t>SC PRIMEX SRL</t>
  </si>
  <si>
    <t>SC PROACTIV SRL</t>
  </si>
  <si>
    <t>CEPTURA</t>
  </si>
  <si>
    <t>Extindere rețea canalizare–etapa II în satele Ceptura de Sus, Șoimești, Rotari din comuna Ceptura, județul Prahova</t>
  </si>
  <si>
    <t>26,98%</t>
  </si>
  <si>
    <t>SC INTERACTIVE DESIGN SRL</t>
  </si>
  <si>
    <t>SC NICONS SRL</t>
  </si>
  <si>
    <t>BELCEȘTI</t>
  </si>
  <si>
    <t>Extindere sistem de canalizare în localitatea Satu Nou, comuna Belcești, județul Iași</t>
  </si>
  <si>
    <t>SC TRIOCAD PROIECT SRL</t>
  </si>
  <si>
    <t>SC CASREP SRL</t>
  </si>
  <si>
    <t>BRĂILA</t>
  </si>
  <si>
    <t>SURDILA-GRECI</t>
  </si>
  <si>
    <t>Reabilitare drum comunal DC 1 (DN 2 B-str. Gării Făurei), comuna Surdila Greci</t>
  </si>
  <si>
    <t>100%</t>
  </si>
  <si>
    <t>SC LEVNIC DESIGN SRL</t>
  </si>
  <si>
    <t>SC ANVISOR TRANS SRL</t>
  </si>
  <si>
    <t>LĂPUȘATA</t>
  </si>
  <si>
    <t>Asfaltare drumuri comunale și sătești în comuna Lăpușata, jud. Vâlcea</t>
  </si>
  <si>
    <t>SC RODIAN INVEST SRL</t>
  </si>
  <si>
    <t>ALBEȘTII DE ARGEȘ</t>
  </si>
  <si>
    <t>Modernizare prin asfaltare drumuri de interes local în comuna Albeștii de Argeș județul Argeș</t>
  </si>
  <si>
    <t>SC BUILDING DESIGN 2000 TOP SRL</t>
  </si>
  <si>
    <t>SC G&amp;M ROAD BUILDING ENGINEERING SRL</t>
  </si>
  <si>
    <t>NEAMȚ</t>
  </si>
  <si>
    <t>TÂRGU-NEAMȚ</t>
  </si>
  <si>
    <t>Modernizare 21 strazi în oraș Târgu-Neamț, lungime de 9,686 km</t>
  </si>
  <si>
    <t>17,6%</t>
  </si>
  <si>
    <t>SC CONEST SA</t>
  </si>
  <si>
    <t>SATU MARE</t>
  </si>
  <si>
    <t>BIXAD</t>
  </si>
  <si>
    <t>Rețea de canalizare și stație de epurare în localitățile Trip, Boinești și Bixad, comuna Bixad, județul Satu Mare</t>
  </si>
  <si>
    <t>SC PROIECT-CONSTUCT REGIUNEA TRANSILVANIA SRL</t>
  </si>
  <si>
    <t>SC PROIECT INVEST SRL</t>
  </si>
  <si>
    <t>COVASNA</t>
  </si>
  <si>
    <t>BRATEȘ</t>
  </si>
  <si>
    <t>Modernizare străzi în comuna Brateș, județul Covasna</t>
  </si>
  <si>
    <t>MISUNG PLAN SRL</t>
  </si>
  <si>
    <t>FINCODRUM SA</t>
  </si>
  <si>
    <t>SUCEAVA</t>
  </si>
  <si>
    <t>FRASIN</t>
  </si>
  <si>
    <t>Lucrări de modernizare drumuri locale în orașul Frasin, județul Suceava</t>
  </si>
  <si>
    <t>SC NORD STUDIO SRL</t>
  </si>
  <si>
    <t>ARONEANU</t>
  </si>
  <si>
    <t>Modernizare drumuri de interes local în comuna Aroneanu, județul Iași</t>
  </si>
  <si>
    <t>SC Samyx Smart Sistems SRL</t>
  </si>
  <si>
    <t>POJORÂTA</t>
  </si>
  <si>
    <t>Modernizare drumuri de interes local din comuna Pojorâta, județul Suceava</t>
  </si>
  <si>
    <t>47,5%</t>
  </si>
  <si>
    <t>SC Unicont Expert SRL</t>
  </si>
  <si>
    <t>SC Calcarul S.A.</t>
  </si>
  <si>
    <t>IASLOVĂȚ</t>
  </si>
  <si>
    <t>Modernizare drumuri de interes local în comuna Iaslovăț, județul Suceava</t>
  </si>
  <si>
    <t>1,39%</t>
  </si>
  <si>
    <t>S.C. DRU-PO S.R.L.</t>
  </si>
  <si>
    <t>DÂMBOVIȚA</t>
  </si>
  <si>
    <t>RĂCARI</t>
  </si>
  <si>
    <t>Înființare sisteme rețea de canalizare menajeră în localitățile Colacu, Ghimpați, Săbiești, Bălănești și Stănești din orașul Răcari, județul Dâmbovița</t>
  </si>
  <si>
    <t>SC PRAGOSA ROMANIA SRL</t>
  </si>
  <si>
    <t>MOGOȘANI</t>
  </si>
  <si>
    <t>Extindere sistem de canalizare menajeră în satele Zăvoiu, Chirca, Cojocaru, Meri, comuna Mogoșani, județul Dâmbovița</t>
  </si>
  <si>
    <t>16,49%</t>
  </si>
  <si>
    <t>S.C. INFRA&amp;CIVIL DESIGN S.R.L.</t>
  </si>
  <si>
    <t>S.C. B.T. CONSTRUCT S.R.L.</t>
  </si>
  <si>
    <t>OLANU</t>
  </si>
  <si>
    <t>Construire pod peste pârâul Ursanca, sat Nicolești, comuna Olanu</t>
  </si>
  <si>
    <t>25%</t>
  </si>
  <si>
    <t>SC RIONVL SA</t>
  </si>
  <si>
    <t>SC COVAMAR SRL</t>
  </si>
  <si>
    <t>ALBA</t>
  </si>
  <si>
    <t>CÂLNIC</t>
  </si>
  <si>
    <t>Modernizare străzi comuna Câlnic, județul Alba</t>
  </si>
  <si>
    <t>P.F.A. TODORAN I. EUGEN - INGINER CONSTRUCTOR</t>
  </si>
  <si>
    <t>COLONEȘTI</t>
  </si>
  <si>
    <t>Modernizarea drumurilor de interes local zona DC165, comuna Colonești, județul Olt – rest de executat</t>
  </si>
  <si>
    <t>85%</t>
  </si>
  <si>
    <t>SC IPTANARG CONSTRUCT SRL</t>
  </si>
  <si>
    <t>SC BARBARY DACIMAR CONS SRL</t>
  </si>
  <si>
    <t>GHEORGHE DOJA</t>
  </si>
  <si>
    <t xml:space="preserve">Modernizare drumuri publice locale în comuna Gheorghe Doja </t>
  </si>
  <si>
    <t>SC PROCIVIL SRL</t>
  </si>
  <si>
    <t xml:space="preserve">SC OYL COMPANY HOLDING AG SRL </t>
  </si>
  <si>
    <t>BURLA</t>
  </si>
  <si>
    <t>Modernizare drumuri de interes local, în comuna Burla, județul Suceava</t>
  </si>
  <si>
    <t>SC Peseroad SRL</t>
  </si>
  <si>
    <t>SC TEST PRIMA SRL</t>
  </si>
  <si>
    <t>HARGHITA</t>
  </si>
  <si>
    <t>FRUMOASA</t>
  </si>
  <si>
    <t>Modernizare străzi interioare în localitățile Frumoasa, Nicolești, Bârzava, comuna Frumoasa</t>
  </si>
  <si>
    <t>MEDIA MARKETING SRL</t>
  </si>
  <si>
    <t>ING SERVICE SRL</t>
  </si>
  <si>
    <t>DOLJ</t>
  </si>
  <si>
    <t>CARPEN</t>
  </si>
  <si>
    <t>Modernizare drumuri în comuna Carpen, județul Dolj</t>
  </si>
  <si>
    <t>SC ORIZONTURI 2025 SRL</t>
  </si>
  <si>
    <t>SC STEMAD CONSTRUCT SRL</t>
  </si>
  <si>
    <t>DOROLȚ</t>
  </si>
  <si>
    <t>Canalizare menajeră în localitatea Atea, comuna Dorolț, județul Satu Mare</t>
  </si>
  <si>
    <t>46,79%</t>
  </si>
  <si>
    <t>SC SPAKK GROUP SRL</t>
  </si>
  <si>
    <t>Asocierea LSG SERVICII UTIL SRL - HIDRONIC SRL prin lider LSG SERVICII UTIL SRL</t>
  </si>
  <si>
    <t>URLAȚI</t>
  </si>
  <si>
    <t>Reabilitare și modernizare străzi, faza a III-a, străzile Arioneștii Noi, Liliacului, Lalelelor, Macului, Viorelelor, Măceșului, Fundătura Crizantemelor, Crizantemelor (bretea), Mihai Viteazu și Socului, orașul Urlați, județul Prahova</t>
  </si>
  <si>
    <t>S.C. GLOBAL ROUTES EXPERT S.R.L.</t>
  </si>
  <si>
    <t>CISNĂDIE</t>
  </si>
  <si>
    <t>Modernizare străzi în oraș Cisnădie, județul Sibiu - pachet nr. 1</t>
  </si>
  <si>
    <t>S.C. Neo Plan S.R.L.</t>
  </si>
  <si>
    <t>S. Gospodarie Oraseneasca Cisnadie S.A.</t>
  </si>
  <si>
    <t>TĂUȚII-MĂGHERĂUȘ</t>
  </si>
  <si>
    <t>Modernizare străzi în orasul Tăuții-Măgherăuș</t>
  </si>
  <si>
    <t>3%</t>
  </si>
  <si>
    <t>S.C. CVBP STRUCTURI S.R.L.</t>
  </si>
  <si>
    <t>Modernizare drumuri de interes local în comuna Călăraşi, județul Botoșani</t>
  </si>
  <si>
    <t>TÂRGOVIȘTE</t>
  </si>
  <si>
    <t>Modernizarea și reabilitarea rețelei stradale din Municipiul Târgoviște, județul Dâmbovița: str. 9 Mai, aleea Virgil Drăghiceanu, aleea Grivița, str. Gabriel Popescu, str. Boerescu Zaharia, Calea Domnească, bulevardul Independenței și bulevardul Libertății</t>
  </si>
  <si>
    <t>51,46%</t>
  </si>
  <si>
    <t xml:space="preserve">ASOCIEREA S.C. GPK INFRASTRUCTURE DESIGN S.R.L. si S.C. DUBLEN ART S.R.L. </t>
  </si>
  <si>
    <t xml:space="preserve">S.C. EUROCOGEN FILIALA ANINOASA S.R.L. </t>
  </si>
  <si>
    <t>MOZĂCENI</t>
  </si>
  <si>
    <t>Racorduri - canalizarea și epurarea apelor uzate menajere, comuna Mozăceni, județul Argeș - sistem Mozăceni</t>
  </si>
  <si>
    <t>93,95%</t>
  </si>
  <si>
    <t>S.C. ERSOFT PROJECT S.R.L.</t>
  </si>
  <si>
    <t>S.C. ACVAFOR PROIECT S.R.L.</t>
  </si>
  <si>
    <t>TELEORMAN</t>
  </si>
  <si>
    <t>PURANI</t>
  </si>
  <si>
    <t>Modernizare drumuri de interes local în comuna Purani, județul Teleorman</t>
  </si>
  <si>
    <t>ANDERSSEN SRL</t>
  </si>
  <si>
    <t xml:space="preserve">DAV CIVIL ENGINEERING SRL </t>
  </si>
  <si>
    <t>TULCEA</t>
  </si>
  <si>
    <t>BEIDAUD</t>
  </si>
  <si>
    <t>Modernizarea străzilor din localitatea Neatârnarea, comuna Beidaud, județul Tulcea</t>
  </si>
  <si>
    <t>95%</t>
  </si>
  <si>
    <t>SC SPC ELITE CONSULTING SRL</t>
  </si>
  <si>
    <t>SC MEGA EDIL SRL</t>
  </si>
  <si>
    <t>GROȘII ȚIBLEȘULUI</t>
  </si>
  <si>
    <t>Modernizare strada Valea Ciontului în comuna Groșii Țibleșului, județul Maramureș</t>
  </si>
  <si>
    <t>SC NV CONSTRUCT SRL</t>
  </si>
  <si>
    <t>SC GIRONIC STAR COM SRL</t>
  </si>
  <si>
    <t>GALAȚI</t>
  </si>
  <si>
    <t>VÂNĂTORI</t>
  </si>
  <si>
    <t>Modernizare și reabilitare străzi în comuna Vânători,  județul Galați</t>
  </si>
  <si>
    <t>22,24%</t>
  </si>
  <si>
    <t>S.C. JULY EXPERT CONSULTING S.R.L.</t>
  </si>
  <si>
    <t>S.C.CITADINA 98 S.A.</t>
  </si>
  <si>
    <t>STRAJA</t>
  </si>
  <si>
    <t>Extindere rețea de alimentare cu apă și canalizare în comuna Straja, județul Suceava</t>
  </si>
  <si>
    <t>3,09%</t>
  </si>
  <si>
    <t>S.C. CONALID S.R.L. Iași</t>
  </si>
  <si>
    <t>Asocierea S.C. EVR CONSTRUCT S.R.L. S.C. TOP SCAV S.R.L., S.C. DATIS COMPUTERS S.R.L.</t>
  </si>
  <si>
    <t>ANDRID</t>
  </si>
  <si>
    <t>Extindere rețea de canalizare în localitățile Dinești și Irina, comuna Andrid, județul Satu Mare</t>
  </si>
  <si>
    <t>1,46%</t>
  </si>
  <si>
    <t>SC TIMAT IMPEX SRL</t>
  </si>
  <si>
    <t>MORTENI</t>
  </si>
  <si>
    <t>Modernizare drumuri locale în comuna Morteni, județul Dâmbovița</t>
  </si>
  <si>
    <t>SC SALTUS PROVIA 2012 SRL</t>
  </si>
  <si>
    <t>SĂLAJ</t>
  </si>
  <si>
    <t>ALMAȘU</t>
  </si>
  <si>
    <t>Înființare rețea  de canalizare menajeră și stația de epurare în localitatea Jebucu și Sfăraș, comuna Almașu, jud. Sălaj</t>
  </si>
  <si>
    <t>1,40%</t>
  </si>
  <si>
    <t>CALORIA SRL</t>
  </si>
  <si>
    <t>Modernizare 10 străzi în oraș Târgu-Neamț, lungime de 5,4 km</t>
  </si>
  <si>
    <t>CARAȘ-SEVERIN</t>
  </si>
  <si>
    <t>ZĂVOI</t>
  </si>
  <si>
    <t>Reabilitare și modernizare drumuri de interes local în localitățile Valea Bistrei, Zăvoi și 23 August, comuna Zăvoi, județul Caraș - Severin</t>
  </si>
  <si>
    <t>S.C. M.G.M. DESIGN S.R.L.</t>
  </si>
  <si>
    <t>NEGREȘTI-OAȘ</t>
  </si>
  <si>
    <t>Modernizare străzi de interes local- Etapa I, Orașul Negresti-Oaș, județul Satu Mare</t>
  </si>
  <si>
    <t>Centrul de Proiectare Judetean Satu Mare Srl</t>
  </si>
  <si>
    <t>Ardelean Company Nord Vest Srl</t>
  </si>
  <si>
    <t>CUZĂPLAC</t>
  </si>
  <si>
    <t>Modernizare străzi rurale în comuna Cuzăplac, județul Sălaj</t>
  </si>
  <si>
    <t>2,57%</t>
  </si>
  <si>
    <t>CONSTRUCT CDP SRL</t>
  </si>
  <si>
    <t>GIURGIU</t>
  </si>
  <si>
    <t>FRĂTEȘTI</t>
  </si>
  <si>
    <t>Modernizare drumuri de interes local prin asfaltare și construire rigole pluviale, în satul Remuș, comuna Frătești, județul Giurgiu</t>
  </si>
  <si>
    <t>2,38%</t>
  </si>
  <si>
    <t>SC CRATISCONSTRUCT SRL</t>
  </si>
  <si>
    <t>SLATINA</t>
  </si>
  <si>
    <t>Reabilitare strada Tudor Vladimirescu</t>
  </si>
  <si>
    <t>2,75%</t>
  </si>
  <si>
    <t>S.C. PIRAMID PROIECT SRL</t>
  </si>
  <si>
    <t>SCORNICEȘTI</t>
  </si>
  <si>
    <t>Modernizare străzi în localitatea Scornicești, județul Olt - aproximativ 12 km</t>
  </si>
  <si>
    <t>56,06%</t>
  </si>
  <si>
    <t>SC BEBE TRANS ROM SRL</t>
  </si>
  <si>
    <t>MAIA</t>
  </si>
  <si>
    <t>Modernizare drumuri în interiorul localității Maia, județul Ialomița</t>
  </si>
  <si>
    <t>GEBES MPROJECT SRL</t>
  </si>
  <si>
    <t>RÂCA</t>
  </si>
  <si>
    <t>Modernizare drumuri de interes local (DC 439 km 0+000 – km 0+863, DC 437 km 0+000 – km 1+660 și DC 435 km 0+000 – km 1+581) comuna Râca, județul Argeș</t>
  </si>
  <si>
    <t>14,12%</t>
  </si>
  <si>
    <t>SC CG CONSTRUCTII DRUMURI CURTEA DE ARGES SRL</t>
  </si>
  <si>
    <t>BĂNEȘTI</t>
  </si>
  <si>
    <t>Reabilitare drumuri în comuna Bănești, județul Prahova</t>
  </si>
  <si>
    <t>1,4%</t>
  </si>
  <si>
    <t>SC SMART TOPCAD PREDESIGN SRL</t>
  </si>
  <si>
    <t>SC RONI CIVIL INTEROUTE SRL</t>
  </si>
  <si>
    <t>TALPA</t>
  </si>
  <si>
    <t>Modernizare drumuri de interes local în comuna Talpa, județul Teleorman</t>
  </si>
  <si>
    <t>31,85%</t>
  </si>
  <si>
    <t>Asocierea CRISTITA SRL, MIRUMAR SRL si MIRUNA MARIA COM SRL</t>
  </si>
  <si>
    <t>LETCA NOUĂ</t>
  </si>
  <si>
    <t>Extindere rețea de alimentare cu apă, comuna Letca Nouă, satele Letca Nouă și Milcovățu, județul Giurgiu</t>
  </si>
  <si>
    <t>35%</t>
  </si>
  <si>
    <t>SC IMOBPROIECT EVAL SRL</t>
  </si>
  <si>
    <t>SC TOMNATES SRL</t>
  </si>
  <si>
    <t>ISTRIA</t>
  </si>
  <si>
    <t>Reabilitare, modernizare și extindere sistem de alimentare cu apă și branșamente în comuna Istria, satele Istria și Nuntași, județul Constanța</t>
  </si>
  <si>
    <t>S.C. VEST INSTAL S.R.L.</t>
  </si>
  <si>
    <t>S.C. GLOBAL PORTS'S SERVICES S.R.L.</t>
  </si>
  <si>
    <t>BISTRIȚA-NĂSĂUD</t>
  </si>
  <si>
    <t>ȘINTEREAG</t>
  </si>
  <si>
    <t>Modernizare infrastructură de interes local în comuna Șintereag, județul Bistrița-Năsăud</t>
  </si>
  <si>
    <t>SC.DP PROIECT SRL</t>
  </si>
  <si>
    <t>SC CML.RO SRL</t>
  </si>
  <si>
    <t>LETEA VECHE</t>
  </si>
  <si>
    <t>Reabilitare şi modernizare drumuri de interes local în comuna Letea Veche, judeţul Bacău</t>
  </si>
  <si>
    <t>18%</t>
  </si>
  <si>
    <t>ASOCIEREA: SC MUV SRL - SC ECOPROIECT DESIGN SRL</t>
  </si>
  <si>
    <t>POROSCHIA</t>
  </si>
  <si>
    <t>Modernizare drumuri de interes local, sat Poroschia, comuna Poroschia, județul Teleorman</t>
  </si>
  <si>
    <t>SC ROAD PROJECT SRL</t>
  </si>
  <si>
    <t>ASOCIEREA SC KIRLIC GROUP SRL SI SC G&amp;M ROAD BUILDING ENGINEERING SRL</t>
  </si>
  <si>
    <t>OTEȘANI</t>
  </si>
  <si>
    <t>Realizare racorduri și bransamente, comuna Oteșani, județul Vâlcea</t>
  </si>
  <si>
    <t>SC MAN SAN SRL</t>
  </si>
  <si>
    <t>SC ALI-MAD SRL (LIDER)SC EUROPAN PROD SRL asociat</t>
  </si>
  <si>
    <t>POPEȘTI</t>
  </si>
  <si>
    <t>Modernizare infrastructură rutieră de interes local în comuna Popești, județul Vâlcea</t>
  </si>
  <si>
    <t>S.C.  TEHNO-CONSULTING SOLUTION S.R.L. Pantelimon</t>
  </si>
  <si>
    <t>S.C.  EUROPAN PROD SA</t>
  </si>
  <si>
    <t>VIȘANI</t>
  </si>
  <si>
    <t>Reabilitare pod localitatea Vișani, comuna Vișani, județul Brăila</t>
  </si>
  <si>
    <t>2,54%</t>
  </si>
  <si>
    <t>SC DUBLEN ART SRL</t>
  </si>
  <si>
    <t>ASOCIEREA SC VULCANI RAL TRANZIT SRL - SC TROIA PREMIUM CONSTRUCT SRL</t>
  </si>
  <si>
    <t>Nr. crt.</t>
  </si>
  <si>
    <t>Județ</t>
  </si>
  <si>
    <t>72,5%</t>
  </si>
  <si>
    <t>18,47%</t>
  </si>
  <si>
    <t>5,14%</t>
  </si>
  <si>
    <t>13,23%</t>
  </si>
  <si>
    <t>8,68%</t>
  </si>
  <si>
    <t>3,63%</t>
  </si>
  <si>
    <t>84,21%</t>
  </si>
  <si>
    <t>2,40%</t>
  </si>
  <si>
    <t>2,15%</t>
  </si>
  <si>
    <t>39,95%</t>
  </si>
  <si>
    <t>0,98%</t>
  </si>
  <si>
    <t>1,25%</t>
  </si>
  <si>
    <t>3,15%</t>
  </si>
  <si>
    <t>59,77%</t>
  </si>
  <si>
    <t>12,57%</t>
  </si>
  <si>
    <t>18,56%</t>
  </si>
  <si>
    <t>65,87%</t>
  </si>
  <si>
    <t>17,54%</t>
  </si>
  <si>
    <t>48%</t>
  </si>
  <si>
    <t>5,6%</t>
  </si>
  <si>
    <t>18,61%</t>
  </si>
  <si>
    <t>42,97%</t>
  </si>
  <si>
    <t>13,41%</t>
  </si>
  <si>
    <t>1% a fost semnat contractul de executie lucrari si a fost emis ordinul de incepere a lucrarilor</t>
  </si>
  <si>
    <t>2,02%</t>
  </si>
  <si>
    <t>0,61%</t>
  </si>
  <si>
    <t>10,2%</t>
  </si>
  <si>
    <t>16,12%</t>
  </si>
  <si>
    <t>37,11%</t>
  </si>
  <si>
    <t>2,22%</t>
  </si>
  <si>
    <t>4,57%</t>
  </si>
  <si>
    <t>20,66%</t>
  </si>
  <si>
    <t>57%</t>
  </si>
  <si>
    <t>10%</t>
  </si>
  <si>
    <t>22,7%</t>
  </si>
  <si>
    <t>5,80%</t>
  </si>
  <si>
    <t>66,39%</t>
  </si>
  <si>
    <t>99%</t>
  </si>
  <si>
    <t>2,35%</t>
  </si>
  <si>
    <t>29%</t>
  </si>
  <si>
    <t>10,41%</t>
  </si>
  <si>
    <t>5,51%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</si>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</sst>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AEA1-E43B-4644-981F-055F75827D4B}">
  <dimension ref="A1:J90"/>
  <sheetViews>
    <sheetView tabSelected="1" topLeftCell="B1" workbookViewId="0">
      <pane ySplit="1" topLeftCell="A2" activePane="bottomLeft" state="frozen"/>
      <selection activeCell="B1" sqref="B1"/>
      <selection pane="bottomLeft" activeCell="D4" sqref="D4"/>
    </sheetView>
  </sheetViews>
  <sheetFormatPr defaultColWidth="9" defaultRowHeight="13.5" x14ac:dyDescent="0.35"/>
  <cols>
    <col min="1" max="1" width="8.25" style="6" bestFit="1" customWidth="1"/>
    <col min="2" max="2" width="13.33203125" style="6" customWidth="1"/>
    <col min="3" max="3" width="15.58203125" style="6" customWidth="1"/>
    <col min="4" max="4" width="27.75" style="6" customWidth="1"/>
    <col min="5" max="5" width="17.25" style="6" customWidth="1"/>
    <col min="6" max="6" width="15.58203125" style="6" bestFit="1" customWidth="1"/>
    <col min="7" max="7" width="15.33203125" style="6" bestFit="1" customWidth="1"/>
    <col min="8" max="8" width="8.9140625" style="20" customWidth="1"/>
    <col min="9" max="9" width="15.6640625" style="6" customWidth="1"/>
    <col min="10" max="10" width="22" style="6" customWidth="1"/>
    <col min="11" max="16384" width="9" style="6"/>
  </cols>
  <sheetData>
    <row r="1" spans="1:10" ht="41" thickBot="1" x14ac:dyDescent="0.4">
      <c r="A1" s="1" t="s">
        <v>392</v>
      </c>
      <c r="B1" s="2" t="s">
        <v>393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5</v>
      </c>
      <c r="I1" s="3" t="s">
        <v>6</v>
      </c>
      <c r="J1" s="5" t="s">
        <v>7</v>
      </c>
    </row>
    <row r="2" spans="1:10" ht="40.5" x14ac:dyDescent="0.35">
      <c r="A2" s="7">
        <v>1</v>
      </c>
      <c r="B2" s="8" t="s">
        <v>223</v>
      </c>
      <c r="C2" s="8" t="s">
        <v>224</v>
      </c>
      <c r="D2" s="8" t="s">
        <v>225</v>
      </c>
      <c r="E2" s="9">
        <v>12835894.1</v>
      </c>
      <c r="F2" s="9">
        <v>9110000</v>
      </c>
      <c r="G2" s="9">
        <v>77350</v>
      </c>
      <c r="H2" s="10"/>
      <c r="I2" s="8" t="s">
        <v>226</v>
      </c>
      <c r="J2" s="8"/>
    </row>
    <row r="3" spans="1:10" ht="67.5" x14ac:dyDescent="0.35">
      <c r="A3" s="11">
        <v>2</v>
      </c>
      <c r="B3" s="12" t="s">
        <v>46</v>
      </c>
      <c r="C3" s="12" t="s">
        <v>47</v>
      </c>
      <c r="D3" s="12" t="s">
        <v>48</v>
      </c>
      <c r="E3" s="13">
        <v>3479983.85</v>
      </c>
      <c r="F3" s="13">
        <v>3423805.85</v>
      </c>
      <c r="G3" s="13">
        <v>2797844.07</v>
      </c>
      <c r="H3" s="14" t="s">
        <v>400</v>
      </c>
      <c r="I3" s="12" t="s">
        <v>49</v>
      </c>
      <c r="J3" s="12" t="s">
        <v>49</v>
      </c>
    </row>
    <row r="4" spans="1:10" ht="27" x14ac:dyDescent="0.35">
      <c r="A4" s="7">
        <v>3</v>
      </c>
      <c r="B4" s="12" t="s">
        <v>46</v>
      </c>
      <c r="C4" s="12" t="s">
        <v>68</v>
      </c>
      <c r="D4" s="12" t="s">
        <v>69</v>
      </c>
      <c r="E4" s="13">
        <v>15336338.029999999</v>
      </c>
      <c r="F4" s="13">
        <v>15000000</v>
      </c>
      <c r="G4" s="13">
        <v>2410706.56</v>
      </c>
      <c r="H4" s="14" t="s">
        <v>70</v>
      </c>
      <c r="I4" s="12" t="s">
        <v>71</v>
      </c>
      <c r="J4" s="12" t="s">
        <v>72</v>
      </c>
    </row>
    <row r="5" spans="1:10" ht="54" x14ac:dyDescent="0.35">
      <c r="A5" s="11">
        <v>4</v>
      </c>
      <c r="B5" s="12" t="s">
        <v>46</v>
      </c>
      <c r="C5" s="12" t="s">
        <v>137</v>
      </c>
      <c r="D5" s="12" t="s">
        <v>138</v>
      </c>
      <c r="E5" s="13">
        <v>4140295.73</v>
      </c>
      <c r="F5" s="13">
        <v>3998090.73</v>
      </c>
      <c r="G5" s="13">
        <v>923864.85</v>
      </c>
      <c r="H5" s="14" t="s">
        <v>139</v>
      </c>
      <c r="I5" s="12" t="s">
        <v>140</v>
      </c>
      <c r="J5" s="12" t="s">
        <v>141</v>
      </c>
    </row>
    <row r="6" spans="1:10" ht="40.5" x14ac:dyDescent="0.35">
      <c r="A6" s="7">
        <v>5</v>
      </c>
      <c r="B6" s="12" t="s">
        <v>46</v>
      </c>
      <c r="C6" s="12" t="s">
        <v>174</v>
      </c>
      <c r="D6" s="12" t="s">
        <v>175</v>
      </c>
      <c r="E6" s="13">
        <v>22198682.32</v>
      </c>
      <c r="F6" s="13">
        <v>20000000</v>
      </c>
      <c r="G6" s="13">
        <v>878703.72</v>
      </c>
      <c r="H6" s="14" t="s">
        <v>415</v>
      </c>
      <c r="I6" s="12" t="s">
        <v>176</v>
      </c>
      <c r="J6" s="12" t="s">
        <v>177</v>
      </c>
    </row>
    <row r="7" spans="1:10" ht="40.5" x14ac:dyDescent="0.35">
      <c r="A7" s="11">
        <v>6</v>
      </c>
      <c r="B7" s="12" t="s">
        <v>46</v>
      </c>
      <c r="C7" s="12" t="s">
        <v>114</v>
      </c>
      <c r="D7" s="12" t="s">
        <v>115</v>
      </c>
      <c r="E7" s="13">
        <v>1943648.78</v>
      </c>
      <c r="F7" s="13">
        <v>1863918.78</v>
      </c>
      <c r="G7" s="13">
        <v>866140.96</v>
      </c>
      <c r="H7" s="14" t="s">
        <v>116</v>
      </c>
      <c r="I7" s="12" t="s">
        <v>117</v>
      </c>
      <c r="J7" s="12" t="s">
        <v>118</v>
      </c>
    </row>
    <row r="8" spans="1:10" ht="67.5" x14ac:dyDescent="0.35">
      <c r="A8" s="7">
        <v>7</v>
      </c>
      <c r="B8" s="12" t="s">
        <v>46</v>
      </c>
      <c r="C8" s="12" t="s">
        <v>344</v>
      </c>
      <c r="D8" s="12" t="s">
        <v>345</v>
      </c>
      <c r="E8" s="13">
        <v>6545280.8799999999</v>
      </c>
      <c r="F8" s="13">
        <v>6446030.8799999999</v>
      </c>
      <c r="G8" s="13">
        <v>607700.61</v>
      </c>
      <c r="H8" s="14" t="s">
        <v>346</v>
      </c>
      <c r="I8" s="12" t="s">
        <v>177</v>
      </c>
      <c r="J8" s="12" t="s">
        <v>347</v>
      </c>
    </row>
    <row r="9" spans="1:10" ht="54" x14ac:dyDescent="0.35">
      <c r="A9" s="11">
        <v>8</v>
      </c>
      <c r="B9" s="12" t="s">
        <v>46</v>
      </c>
      <c r="C9" s="12" t="s">
        <v>272</v>
      </c>
      <c r="D9" s="12" t="s">
        <v>273</v>
      </c>
      <c r="E9" s="13">
        <v>704156.65</v>
      </c>
      <c r="F9" s="13">
        <v>602588.39</v>
      </c>
      <c r="G9" s="13">
        <v>581549.75</v>
      </c>
      <c r="H9" s="14" t="s">
        <v>274</v>
      </c>
      <c r="I9" s="12" t="s">
        <v>275</v>
      </c>
      <c r="J9" s="12" t="s">
        <v>276</v>
      </c>
    </row>
    <row r="10" spans="1:10" ht="40.5" x14ac:dyDescent="0.35">
      <c r="A10" s="7">
        <v>9</v>
      </c>
      <c r="B10" s="12" t="s">
        <v>97</v>
      </c>
      <c r="C10" s="12" t="s">
        <v>133</v>
      </c>
      <c r="D10" s="12" t="s">
        <v>134</v>
      </c>
      <c r="E10" s="13">
        <v>11253470</v>
      </c>
      <c r="F10" s="13">
        <v>11000000</v>
      </c>
      <c r="G10" s="13">
        <v>3125957.57</v>
      </c>
      <c r="H10" s="14" t="s">
        <v>410</v>
      </c>
      <c r="I10" s="12" t="s">
        <v>135</v>
      </c>
      <c r="J10" s="12" t="s">
        <v>136</v>
      </c>
    </row>
    <row r="11" spans="1:10" ht="67.5" x14ac:dyDescent="0.35">
      <c r="A11" s="11">
        <v>10</v>
      </c>
      <c r="B11" s="12" t="s">
        <v>97</v>
      </c>
      <c r="C11" s="12" t="s">
        <v>98</v>
      </c>
      <c r="D11" s="12" t="s">
        <v>99</v>
      </c>
      <c r="E11" s="13">
        <v>8911957.7200000007</v>
      </c>
      <c r="F11" s="13">
        <v>8703707.7200000007</v>
      </c>
      <c r="G11" s="13">
        <v>1120638.42</v>
      </c>
      <c r="H11" s="14" t="s">
        <v>408</v>
      </c>
      <c r="I11" s="12" t="s">
        <v>100</v>
      </c>
      <c r="J11" s="12" t="s">
        <v>101</v>
      </c>
    </row>
    <row r="12" spans="1:10" ht="54" x14ac:dyDescent="0.35">
      <c r="A12" s="7">
        <v>11</v>
      </c>
      <c r="B12" s="12" t="s">
        <v>97</v>
      </c>
      <c r="C12" s="12" t="s">
        <v>371</v>
      </c>
      <c r="D12" s="12" t="s">
        <v>372</v>
      </c>
      <c r="E12" s="13">
        <v>7980784.7000000002</v>
      </c>
      <c r="F12" s="13">
        <v>7723268.7000000002</v>
      </c>
      <c r="G12" s="13">
        <v>982202.01</v>
      </c>
      <c r="H12" s="14" t="s">
        <v>373</v>
      </c>
      <c r="I12" s="12" t="s">
        <v>374</v>
      </c>
      <c r="J12" s="12" t="s">
        <v>374</v>
      </c>
    </row>
    <row r="13" spans="1:10" ht="40.5" x14ac:dyDescent="0.35">
      <c r="A13" s="11">
        <v>12</v>
      </c>
      <c r="B13" s="12" t="s">
        <v>97</v>
      </c>
      <c r="C13" s="12" t="s">
        <v>124</v>
      </c>
      <c r="D13" s="12" t="s">
        <v>125</v>
      </c>
      <c r="E13" s="13">
        <v>14410804.43</v>
      </c>
      <c r="F13" s="13">
        <v>2511662.0699999998</v>
      </c>
      <c r="G13" s="13">
        <v>446396.37</v>
      </c>
      <c r="H13" s="14" t="s">
        <v>409</v>
      </c>
      <c r="I13" s="12" t="s">
        <v>126</v>
      </c>
      <c r="J13" s="12" t="s">
        <v>127</v>
      </c>
    </row>
    <row r="14" spans="1:10" ht="40.5" x14ac:dyDescent="0.35">
      <c r="A14" s="7">
        <v>13</v>
      </c>
      <c r="B14" s="12" t="s">
        <v>97</v>
      </c>
      <c r="C14" s="12" t="s">
        <v>128</v>
      </c>
      <c r="D14" s="12" t="s">
        <v>129</v>
      </c>
      <c r="E14" s="13">
        <v>4179819.44</v>
      </c>
      <c r="F14" s="13">
        <v>3999534.44</v>
      </c>
      <c r="G14" s="13">
        <v>158270</v>
      </c>
      <c r="H14" s="14" t="s">
        <v>130</v>
      </c>
      <c r="I14" s="12" t="s">
        <v>131</v>
      </c>
      <c r="J14" s="12" t="s">
        <v>132</v>
      </c>
    </row>
    <row r="15" spans="1:10" ht="40.5" x14ac:dyDescent="0.35">
      <c r="A15" s="11">
        <v>14</v>
      </c>
      <c r="B15" s="12" t="s">
        <v>366</v>
      </c>
      <c r="C15" s="12" t="s">
        <v>367</v>
      </c>
      <c r="D15" s="12" t="s">
        <v>368</v>
      </c>
      <c r="E15" s="13">
        <v>6933387.3499999996</v>
      </c>
      <c r="F15" s="13">
        <v>6707530.0300000003</v>
      </c>
      <c r="G15" s="13">
        <v>854652.7</v>
      </c>
      <c r="H15" s="14" t="s">
        <v>433</v>
      </c>
      <c r="I15" s="12" t="s">
        <v>369</v>
      </c>
      <c r="J15" s="12" t="s">
        <v>370</v>
      </c>
    </row>
    <row r="16" spans="1:10" ht="40.5" x14ac:dyDescent="0.35">
      <c r="A16" s="7">
        <v>15</v>
      </c>
      <c r="B16" s="12" t="s">
        <v>55</v>
      </c>
      <c r="C16" s="12" t="s">
        <v>56</v>
      </c>
      <c r="D16" s="12" t="s">
        <v>57</v>
      </c>
      <c r="E16" s="13">
        <v>12859403.800000001</v>
      </c>
      <c r="F16" s="13">
        <v>12500000</v>
      </c>
      <c r="G16" s="13">
        <v>309400</v>
      </c>
      <c r="H16" s="14" t="s">
        <v>401</v>
      </c>
      <c r="I16" s="12" t="s">
        <v>58</v>
      </c>
      <c r="J16" s="12"/>
    </row>
    <row r="17" spans="1:10" ht="40.5" x14ac:dyDescent="0.35">
      <c r="A17" s="11">
        <v>16</v>
      </c>
      <c r="B17" s="12" t="s">
        <v>55</v>
      </c>
      <c r="C17" s="12" t="s">
        <v>102</v>
      </c>
      <c r="D17" s="12" t="s">
        <v>266</v>
      </c>
      <c r="E17" s="13">
        <v>12872433.970000001</v>
      </c>
      <c r="F17" s="13">
        <v>12489789.470000001</v>
      </c>
      <c r="G17" s="13">
        <v>299285</v>
      </c>
      <c r="H17" s="14"/>
      <c r="I17" s="12" t="s">
        <v>58</v>
      </c>
      <c r="J17" s="12" t="s">
        <v>132</v>
      </c>
    </row>
    <row r="18" spans="1:10" ht="40.5" x14ac:dyDescent="0.35">
      <c r="A18" s="7">
        <v>17</v>
      </c>
      <c r="B18" s="12" t="s">
        <v>55</v>
      </c>
      <c r="C18" s="12" t="s">
        <v>73</v>
      </c>
      <c r="D18" s="12" t="s">
        <v>74</v>
      </c>
      <c r="E18" s="13">
        <v>12846003.09</v>
      </c>
      <c r="F18" s="13">
        <v>12500000</v>
      </c>
      <c r="G18" s="13">
        <v>157000</v>
      </c>
      <c r="H18" s="14" t="s">
        <v>405</v>
      </c>
      <c r="I18" s="12" t="s">
        <v>75</v>
      </c>
      <c r="J18" s="12" t="s">
        <v>76</v>
      </c>
    </row>
    <row r="19" spans="1:10" ht="40.5" x14ac:dyDescent="0.35">
      <c r="A19" s="11">
        <v>18</v>
      </c>
      <c r="B19" s="12" t="s">
        <v>165</v>
      </c>
      <c r="C19" s="12" t="s">
        <v>166</v>
      </c>
      <c r="D19" s="12" t="s">
        <v>167</v>
      </c>
      <c r="E19" s="13">
        <v>1625893.71</v>
      </c>
      <c r="F19" s="13">
        <v>1576270.71</v>
      </c>
      <c r="G19" s="13">
        <v>1235550.97</v>
      </c>
      <c r="H19" s="14" t="s">
        <v>168</v>
      </c>
      <c r="I19" s="12" t="s">
        <v>169</v>
      </c>
      <c r="J19" s="12" t="s">
        <v>170</v>
      </c>
    </row>
    <row r="20" spans="1:10" ht="40.5" x14ac:dyDescent="0.35">
      <c r="A20" s="7">
        <v>19</v>
      </c>
      <c r="B20" s="12" t="s">
        <v>165</v>
      </c>
      <c r="C20" s="12" t="s">
        <v>387</v>
      </c>
      <c r="D20" s="12" t="s">
        <v>388</v>
      </c>
      <c r="E20" s="13">
        <v>3415586.12</v>
      </c>
      <c r="F20" s="13">
        <v>3190676.12</v>
      </c>
      <c r="G20" s="13">
        <v>86275</v>
      </c>
      <c r="H20" s="14" t="s">
        <v>389</v>
      </c>
      <c r="I20" s="12" t="s">
        <v>390</v>
      </c>
      <c r="J20" s="12" t="s">
        <v>391</v>
      </c>
    </row>
    <row r="21" spans="1:10" ht="54" x14ac:dyDescent="0.35">
      <c r="A21" s="11">
        <v>20</v>
      </c>
      <c r="B21" s="12" t="s">
        <v>64</v>
      </c>
      <c r="C21" s="12" t="s">
        <v>65</v>
      </c>
      <c r="D21" s="12" t="s">
        <v>66</v>
      </c>
      <c r="E21" s="13">
        <v>16475199.83</v>
      </c>
      <c r="F21" s="13">
        <v>10000000</v>
      </c>
      <c r="G21" s="13">
        <v>161840</v>
      </c>
      <c r="H21" s="14" t="s">
        <v>404</v>
      </c>
      <c r="I21" s="12" t="s">
        <v>67</v>
      </c>
      <c r="J21" s="12"/>
    </row>
    <row r="22" spans="1:10" ht="40.5" x14ac:dyDescent="0.35">
      <c r="A22" s="7">
        <v>21</v>
      </c>
      <c r="B22" s="12" t="s">
        <v>102</v>
      </c>
      <c r="C22" s="12" t="s">
        <v>103</v>
      </c>
      <c r="D22" s="12" t="s">
        <v>104</v>
      </c>
      <c r="E22" s="13">
        <v>11997381.32</v>
      </c>
      <c r="F22" s="13">
        <v>11410609.18</v>
      </c>
      <c r="G22" s="13">
        <v>2161654.13</v>
      </c>
      <c r="H22" s="14" t="s">
        <v>105</v>
      </c>
      <c r="I22" s="12" t="s">
        <v>106</v>
      </c>
      <c r="J22" s="12" t="s">
        <v>107</v>
      </c>
    </row>
    <row r="23" spans="1:10" ht="67.5" x14ac:dyDescent="0.35">
      <c r="A23" s="11">
        <v>22</v>
      </c>
      <c r="B23" s="12" t="s">
        <v>316</v>
      </c>
      <c r="C23" s="12" t="s">
        <v>317</v>
      </c>
      <c r="D23" s="12" t="s">
        <v>318</v>
      </c>
      <c r="E23" s="13">
        <v>4258690</v>
      </c>
      <c r="F23" s="13">
        <v>4000000</v>
      </c>
      <c r="G23" s="13">
        <v>167790</v>
      </c>
      <c r="H23" s="14" t="s">
        <v>429</v>
      </c>
      <c r="I23" s="12" t="s">
        <v>319</v>
      </c>
      <c r="J23" s="12"/>
    </row>
    <row r="24" spans="1:10" ht="40.5" x14ac:dyDescent="0.35">
      <c r="A24" s="7">
        <v>23</v>
      </c>
      <c r="B24" s="12" t="s">
        <v>8</v>
      </c>
      <c r="C24" s="12" t="s">
        <v>9</v>
      </c>
      <c r="D24" s="12" t="s">
        <v>10</v>
      </c>
      <c r="E24" s="13">
        <v>6679364.4500000002</v>
      </c>
      <c r="F24" s="13">
        <v>5077243.37</v>
      </c>
      <c r="G24" s="13">
        <v>505558.34</v>
      </c>
      <c r="H24" s="14" t="s">
        <v>394</v>
      </c>
      <c r="I24" s="12" t="s">
        <v>11</v>
      </c>
      <c r="J24" s="12" t="s">
        <v>12</v>
      </c>
    </row>
    <row r="25" spans="1:10" ht="67.5" x14ac:dyDescent="0.35">
      <c r="A25" s="11">
        <v>24</v>
      </c>
      <c r="B25" s="12" t="s">
        <v>8</v>
      </c>
      <c r="C25" s="12" t="s">
        <v>362</v>
      </c>
      <c r="D25" s="12" t="s">
        <v>363</v>
      </c>
      <c r="E25" s="13">
        <v>15342746.050000001</v>
      </c>
      <c r="F25" s="13">
        <v>14848500</v>
      </c>
      <c r="G25" s="13">
        <v>315945</v>
      </c>
      <c r="H25" s="14" t="s">
        <v>432</v>
      </c>
      <c r="I25" s="12" t="s">
        <v>364</v>
      </c>
      <c r="J25" s="12" t="s">
        <v>365</v>
      </c>
    </row>
    <row r="26" spans="1:10" ht="135" x14ac:dyDescent="0.35">
      <c r="A26" s="7">
        <v>25</v>
      </c>
      <c r="B26" s="12" t="s">
        <v>188</v>
      </c>
      <c r="C26" s="12" t="s">
        <v>189</v>
      </c>
      <c r="D26" s="12" t="s">
        <v>190</v>
      </c>
      <c r="E26" s="13">
        <v>12357789.369999999</v>
      </c>
      <c r="F26" s="13">
        <v>12000000</v>
      </c>
      <c r="G26" s="13">
        <v>88655</v>
      </c>
      <c r="H26" s="14" t="s">
        <v>417</v>
      </c>
      <c r="I26" s="12" t="s">
        <v>191</v>
      </c>
      <c r="J26" s="12" t="s">
        <v>192</v>
      </c>
    </row>
    <row r="27" spans="1:10" ht="121.5" x14ac:dyDescent="0.35">
      <c r="A27" s="11">
        <v>26</v>
      </c>
      <c r="B27" s="12" t="s">
        <v>209</v>
      </c>
      <c r="C27" s="12" t="s">
        <v>267</v>
      </c>
      <c r="D27" s="12" t="s">
        <v>268</v>
      </c>
      <c r="E27" s="13">
        <v>27805224.109999999</v>
      </c>
      <c r="F27" s="13">
        <v>21539674.379999999</v>
      </c>
      <c r="G27" s="13">
        <v>3758554.22</v>
      </c>
      <c r="H27" s="14" t="s">
        <v>269</v>
      </c>
      <c r="I27" s="12" t="s">
        <v>270</v>
      </c>
      <c r="J27" s="12" t="s">
        <v>271</v>
      </c>
    </row>
    <row r="28" spans="1:10" ht="67.5" x14ac:dyDescent="0.35">
      <c r="A28" s="7">
        <v>27</v>
      </c>
      <c r="B28" s="12" t="s">
        <v>209</v>
      </c>
      <c r="C28" s="12" t="s">
        <v>210</v>
      </c>
      <c r="D28" s="12" t="s">
        <v>211</v>
      </c>
      <c r="E28" s="13">
        <v>25433174.109999999</v>
      </c>
      <c r="F28" s="13">
        <v>24846028.109999999</v>
      </c>
      <c r="G28" s="13">
        <v>1995153.28</v>
      </c>
      <c r="H28" s="14" t="s">
        <v>420</v>
      </c>
      <c r="I28" s="12" t="s">
        <v>212</v>
      </c>
      <c r="J28" s="12" t="s">
        <v>212</v>
      </c>
    </row>
    <row r="29" spans="1:10" ht="54" x14ac:dyDescent="0.35">
      <c r="A29" s="11">
        <v>28</v>
      </c>
      <c r="B29" s="12" t="s">
        <v>209</v>
      </c>
      <c r="C29" s="12" t="s">
        <v>213</v>
      </c>
      <c r="D29" s="12" t="s">
        <v>214</v>
      </c>
      <c r="E29" s="13">
        <v>26942356.550000001</v>
      </c>
      <c r="F29" s="13">
        <v>26131936.800000001</v>
      </c>
      <c r="G29" s="13">
        <v>1373011.35</v>
      </c>
      <c r="H29" s="14" t="s">
        <v>215</v>
      </c>
      <c r="I29" s="12" t="s">
        <v>216</v>
      </c>
      <c r="J29" s="12" t="s">
        <v>217</v>
      </c>
    </row>
    <row r="30" spans="1:10" ht="40.5" x14ac:dyDescent="0.35">
      <c r="A30" s="7">
        <v>29</v>
      </c>
      <c r="B30" s="12" t="s">
        <v>209</v>
      </c>
      <c r="C30" s="12" t="s">
        <v>307</v>
      </c>
      <c r="D30" s="12" t="s">
        <v>308</v>
      </c>
      <c r="E30" s="13">
        <v>4528955.24</v>
      </c>
      <c r="F30" s="13">
        <v>4367617.03</v>
      </c>
      <c r="G30" s="13">
        <v>91630</v>
      </c>
      <c r="H30" s="14" t="s">
        <v>427</v>
      </c>
      <c r="I30" s="12" t="s">
        <v>309</v>
      </c>
      <c r="J30" s="12"/>
    </row>
    <row r="31" spans="1:10" ht="27" x14ac:dyDescent="0.35">
      <c r="A31" s="11">
        <v>30</v>
      </c>
      <c r="B31" s="12" t="s">
        <v>245</v>
      </c>
      <c r="C31" s="12" t="s">
        <v>246</v>
      </c>
      <c r="D31" s="12" t="s">
        <v>247</v>
      </c>
      <c r="E31" s="13">
        <v>6005794.1100000003</v>
      </c>
      <c r="F31" s="13">
        <v>5831502.29</v>
      </c>
      <c r="G31" s="13">
        <v>1227580.22</v>
      </c>
      <c r="H31" s="14" t="s">
        <v>422</v>
      </c>
      <c r="I31" s="12" t="s">
        <v>248</v>
      </c>
      <c r="J31" s="12" t="s">
        <v>249</v>
      </c>
    </row>
    <row r="32" spans="1:10" ht="27" x14ac:dyDescent="0.35">
      <c r="A32" s="7">
        <v>31</v>
      </c>
      <c r="B32" s="12" t="s">
        <v>292</v>
      </c>
      <c r="C32" s="12" t="s">
        <v>293</v>
      </c>
      <c r="D32" s="12" t="s">
        <v>294</v>
      </c>
      <c r="E32" s="13">
        <v>19463417.75</v>
      </c>
      <c r="F32" s="13">
        <v>11000000</v>
      </c>
      <c r="G32" s="13">
        <v>3844216.52</v>
      </c>
      <c r="H32" s="14" t="s">
        <v>295</v>
      </c>
      <c r="I32" s="12" t="s">
        <v>296</v>
      </c>
      <c r="J32" s="12" t="s">
        <v>297</v>
      </c>
    </row>
    <row r="33" spans="1:10" ht="54" x14ac:dyDescent="0.35">
      <c r="A33" s="11">
        <v>32</v>
      </c>
      <c r="B33" s="12" t="s">
        <v>328</v>
      </c>
      <c r="C33" s="12" t="s">
        <v>357</v>
      </c>
      <c r="D33" s="12" t="s">
        <v>358</v>
      </c>
      <c r="E33" s="13">
        <v>4667613.41</v>
      </c>
      <c r="F33" s="13">
        <v>4362302.42</v>
      </c>
      <c r="G33" s="13">
        <v>651508.16</v>
      </c>
      <c r="H33" s="14" t="s">
        <v>359</v>
      </c>
      <c r="I33" s="12" t="s">
        <v>360</v>
      </c>
      <c r="J33" s="12" t="s">
        <v>361</v>
      </c>
    </row>
    <row r="34" spans="1:10" ht="54" x14ac:dyDescent="0.35">
      <c r="A34" s="7">
        <v>33</v>
      </c>
      <c r="B34" s="12" t="s">
        <v>328</v>
      </c>
      <c r="C34" s="12" t="s">
        <v>329</v>
      </c>
      <c r="D34" s="12" t="s">
        <v>330</v>
      </c>
      <c r="E34" s="13">
        <v>17209913.239999998</v>
      </c>
      <c r="F34" s="13">
        <v>1905639.45</v>
      </c>
      <c r="G34" s="13">
        <v>394840.4</v>
      </c>
      <c r="H34" s="14" t="s">
        <v>331</v>
      </c>
      <c r="I34" s="12" t="s">
        <v>11</v>
      </c>
      <c r="J34" s="12" t="s">
        <v>332</v>
      </c>
    </row>
    <row r="35" spans="1:10" ht="40.5" x14ac:dyDescent="0.35">
      <c r="A35" s="11">
        <v>34</v>
      </c>
      <c r="B35" s="12" t="s">
        <v>240</v>
      </c>
      <c r="C35" s="12" t="s">
        <v>241</v>
      </c>
      <c r="D35" s="12" t="s">
        <v>242</v>
      </c>
      <c r="E35" s="13">
        <v>8260730.8600000003</v>
      </c>
      <c r="F35" s="13">
        <v>7775210.8600000003</v>
      </c>
      <c r="G35" s="13">
        <v>756573.59</v>
      </c>
      <c r="H35" s="14" t="s">
        <v>421</v>
      </c>
      <c r="I35" s="12" t="s">
        <v>243</v>
      </c>
      <c r="J35" s="12" t="s">
        <v>244</v>
      </c>
    </row>
    <row r="36" spans="1:10" ht="40.5" x14ac:dyDescent="0.35">
      <c r="A36" s="7">
        <v>35</v>
      </c>
      <c r="B36" s="12" t="s">
        <v>240</v>
      </c>
      <c r="C36" s="12" t="s">
        <v>241</v>
      </c>
      <c r="D36" s="12" t="s">
        <v>242</v>
      </c>
      <c r="E36" s="13">
        <v>8260730.8600000003</v>
      </c>
      <c r="F36" s="13">
        <v>7775210.8600000003</v>
      </c>
      <c r="G36" s="13">
        <v>342167.64</v>
      </c>
      <c r="H36" s="14" t="s">
        <v>421</v>
      </c>
      <c r="I36" s="12" t="s">
        <v>243</v>
      </c>
      <c r="J36" s="12" t="s">
        <v>244</v>
      </c>
    </row>
    <row r="37" spans="1:10" ht="40.5" x14ac:dyDescent="0.35">
      <c r="A37" s="11">
        <v>36</v>
      </c>
      <c r="B37" s="12" t="s">
        <v>151</v>
      </c>
      <c r="C37" s="12" t="s">
        <v>152</v>
      </c>
      <c r="D37" s="12" t="s">
        <v>153</v>
      </c>
      <c r="E37" s="13">
        <v>10022478.619999999</v>
      </c>
      <c r="F37" s="13">
        <v>9794690.1899999995</v>
      </c>
      <c r="G37" s="13">
        <v>2609796.5699999998</v>
      </c>
      <c r="H37" s="14" t="s">
        <v>412</v>
      </c>
      <c r="I37" s="12" t="s">
        <v>154</v>
      </c>
      <c r="J37" s="12" t="s">
        <v>155</v>
      </c>
    </row>
    <row r="38" spans="1:10" ht="27" x14ac:dyDescent="0.35">
      <c r="A38" s="7">
        <v>37</v>
      </c>
      <c r="B38" s="12" t="s">
        <v>19</v>
      </c>
      <c r="C38" s="12" t="s">
        <v>341</v>
      </c>
      <c r="D38" s="12" t="s">
        <v>342</v>
      </c>
      <c r="E38" s="13">
        <v>21308374.34</v>
      </c>
      <c r="F38" s="13">
        <v>12500000</v>
      </c>
      <c r="G38" s="13">
        <v>1140486.53</v>
      </c>
      <c r="H38" s="14" t="s">
        <v>431</v>
      </c>
      <c r="I38" s="12" t="s">
        <v>343</v>
      </c>
      <c r="J38" s="12" t="s">
        <v>287</v>
      </c>
    </row>
    <row r="39" spans="1:10" ht="27" x14ac:dyDescent="0.35">
      <c r="A39" s="11">
        <v>38</v>
      </c>
      <c r="B39" s="12" t="s">
        <v>19</v>
      </c>
      <c r="C39" s="12" t="s">
        <v>232</v>
      </c>
      <c r="D39" s="12" t="s">
        <v>233</v>
      </c>
      <c r="E39" s="13">
        <v>18930195.27</v>
      </c>
      <c r="F39" s="13">
        <v>14000000</v>
      </c>
      <c r="G39" s="13">
        <v>223720</v>
      </c>
      <c r="H39" s="14"/>
      <c r="I39" s="12" t="s">
        <v>234</v>
      </c>
      <c r="J39" s="12" t="s">
        <v>235</v>
      </c>
    </row>
    <row r="40" spans="1:10" ht="40.5" x14ac:dyDescent="0.35">
      <c r="A40" s="7">
        <v>39</v>
      </c>
      <c r="B40" s="12" t="s">
        <v>19</v>
      </c>
      <c r="C40" s="12" t="s">
        <v>94</v>
      </c>
      <c r="D40" s="12" t="s">
        <v>95</v>
      </c>
      <c r="E40" s="13">
        <v>10653265.83</v>
      </c>
      <c r="F40" s="13">
        <v>10246236.550000001</v>
      </c>
      <c r="G40" s="13">
        <v>198766.89</v>
      </c>
      <c r="H40" s="14"/>
      <c r="I40" s="12" t="s">
        <v>96</v>
      </c>
      <c r="J40" s="12"/>
    </row>
    <row r="41" spans="1:10" ht="54" x14ac:dyDescent="0.35">
      <c r="A41" s="11">
        <v>40</v>
      </c>
      <c r="B41" s="12" t="s">
        <v>19</v>
      </c>
      <c r="C41" s="12" t="s">
        <v>20</v>
      </c>
      <c r="D41" s="12" t="s">
        <v>21</v>
      </c>
      <c r="E41" s="13">
        <v>4441922.6100000003</v>
      </c>
      <c r="F41" s="13">
        <v>3887457.15</v>
      </c>
      <c r="G41" s="13">
        <v>123760</v>
      </c>
      <c r="H41" s="14"/>
      <c r="I41" s="12" t="s">
        <v>23</v>
      </c>
      <c r="J41" s="12" t="s">
        <v>22</v>
      </c>
    </row>
    <row r="42" spans="1:10" ht="54" x14ac:dyDescent="0.35">
      <c r="A42" s="7">
        <v>41</v>
      </c>
      <c r="B42" s="12" t="s">
        <v>38</v>
      </c>
      <c r="C42" s="12" t="s">
        <v>39</v>
      </c>
      <c r="D42" s="12" t="s">
        <v>40</v>
      </c>
      <c r="E42" s="13">
        <v>29396513.09</v>
      </c>
      <c r="F42" s="13">
        <v>29146277.300000001</v>
      </c>
      <c r="G42" s="13">
        <v>3117142.76</v>
      </c>
      <c r="H42" s="14" t="s">
        <v>398</v>
      </c>
      <c r="I42" s="12"/>
      <c r="J42" s="12" t="s">
        <v>41</v>
      </c>
    </row>
    <row r="43" spans="1:10" ht="40.5" x14ac:dyDescent="0.35">
      <c r="A43" s="11">
        <v>42</v>
      </c>
      <c r="B43" s="12" t="s">
        <v>38</v>
      </c>
      <c r="C43" s="12" t="s">
        <v>87</v>
      </c>
      <c r="D43" s="12" t="s">
        <v>88</v>
      </c>
      <c r="E43" s="13">
        <v>14647558.970000001</v>
      </c>
      <c r="F43" s="13">
        <v>9000000</v>
      </c>
      <c r="G43" s="13">
        <v>1769473.36</v>
      </c>
      <c r="H43" s="14" t="s">
        <v>407</v>
      </c>
      <c r="I43" s="12" t="s">
        <v>89</v>
      </c>
      <c r="J43" s="12" t="s">
        <v>89</v>
      </c>
    </row>
    <row r="44" spans="1:10" ht="40.5" x14ac:dyDescent="0.35">
      <c r="A44" s="7">
        <v>43</v>
      </c>
      <c r="B44" s="12" t="s">
        <v>38</v>
      </c>
      <c r="C44" s="12" t="s">
        <v>197</v>
      </c>
      <c r="D44" s="12" t="s">
        <v>198</v>
      </c>
      <c r="E44" s="13">
        <v>12702991.939999999</v>
      </c>
      <c r="F44" s="13">
        <v>9000000</v>
      </c>
      <c r="G44" s="13">
        <v>77350</v>
      </c>
      <c r="H44" s="14" t="s">
        <v>419</v>
      </c>
      <c r="I44" s="12" t="s">
        <v>199</v>
      </c>
      <c r="J44" s="12"/>
    </row>
    <row r="45" spans="1:10" ht="40.5" x14ac:dyDescent="0.35">
      <c r="A45" s="11">
        <v>44</v>
      </c>
      <c r="B45" s="12" t="s">
        <v>38</v>
      </c>
      <c r="C45" s="12" t="s">
        <v>161</v>
      </c>
      <c r="D45" s="12" t="s">
        <v>162</v>
      </c>
      <c r="E45" s="13">
        <v>16368283.710000001</v>
      </c>
      <c r="F45" s="13">
        <v>15976178.710000001</v>
      </c>
      <c r="G45" s="13">
        <v>37702.730000000003</v>
      </c>
      <c r="H45" s="14" t="s">
        <v>413</v>
      </c>
      <c r="I45" s="12" t="s">
        <v>163</v>
      </c>
      <c r="J45" s="12" t="s">
        <v>164</v>
      </c>
    </row>
    <row r="46" spans="1:10" ht="54" x14ac:dyDescent="0.35">
      <c r="A46" s="7">
        <v>45</v>
      </c>
      <c r="B46" s="12" t="s">
        <v>59</v>
      </c>
      <c r="C46" s="12" t="s">
        <v>60</v>
      </c>
      <c r="D46" s="12" t="s">
        <v>61</v>
      </c>
      <c r="E46" s="13">
        <v>5392575.46</v>
      </c>
      <c r="F46" s="13">
        <v>5019451.46</v>
      </c>
      <c r="G46" s="13">
        <v>108650.65</v>
      </c>
      <c r="H46" s="14" t="s">
        <v>402</v>
      </c>
      <c r="I46" s="12" t="s">
        <v>62</v>
      </c>
      <c r="J46" s="12" t="s">
        <v>63</v>
      </c>
    </row>
    <row r="47" spans="1:10" ht="40.5" x14ac:dyDescent="0.35">
      <c r="A47" s="11">
        <v>46</v>
      </c>
      <c r="B47" s="12" t="s">
        <v>24</v>
      </c>
      <c r="C47" s="12" t="s">
        <v>77</v>
      </c>
      <c r="D47" s="12" t="s">
        <v>78</v>
      </c>
      <c r="E47" s="13">
        <v>29087101.739999998</v>
      </c>
      <c r="F47" s="13">
        <v>17900000</v>
      </c>
      <c r="G47" s="13">
        <v>2829392.4</v>
      </c>
      <c r="H47" s="14" t="s">
        <v>79</v>
      </c>
      <c r="I47" s="12" t="s">
        <v>80</v>
      </c>
      <c r="J47" s="12" t="s">
        <v>81</v>
      </c>
    </row>
    <row r="48" spans="1:10" ht="40.5" x14ac:dyDescent="0.35">
      <c r="A48" s="7">
        <v>47</v>
      </c>
      <c r="B48" s="12" t="s">
        <v>24</v>
      </c>
      <c r="C48" s="12" t="s">
        <v>25</v>
      </c>
      <c r="D48" s="12" t="s">
        <v>26</v>
      </c>
      <c r="E48" s="13">
        <v>12913823.23</v>
      </c>
      <c r="F48" s="13">
        <v>4000000</v>
      </c>
      <c r="G48" s="13">
        <v>1337658.69</v>
      </c>
      <c r="H48" s="14" t="s">
        <v>395</v>
      </c>
      <c r="I48" s="12" t="s">
        <v>27</v>
      </c>
      <c r="J48" s="12" t="s">
        <v>28</v>
      </c>
    </row>
    <row r="49" spans="1:10" ht="40.5" x14ac:dyDescent="0.35">
      <c r="A49" s="11">
        <v>48</v>
      </c>
      <c r="B49" s="12" t="s">
        <v>24</v>
      </c>
      <c r="C49" s="12" t="s">
        <v>34</v>
      </c>
      <c r="D49" s="12" t="s">
        <v>35</v>
      </c>
      <c r="E49" s="13">
        <v>8655609.5199999996</v>
      </c>
      <c r="F49" s="13">
        <v>8000000</v>
      </c>
      <c r="G49" s="13">
        <v>1145283.81</v>
      </c>
      <c r="H49" s="14" t="s">
        <v>397</v>
      </c>
      <c r="I49" s="12" t="s">
        <v>36</v>
      </c>
      <c r="J49" s="12" t="s">
        <v>37</v>
      </c>
    </row>
    <row r="50" spans="1:10" ht="40.5" x14ac:dyDescent="0.35">
      <c r="A50" s="7">
        <v>49</v>
      </c>
      <c r="B50" s="12" t="s">
        <v>24</v>
      </c>
      <c r="C50" s="12" t="s">
        <v>288</v>
      </c>
      <c r="D50" s="12" t="s">
        <v>289</v>
      </c>
      <c r="E50" s="13">
        <v>2945343.65</v>
      </c>
      <c r="F50" s="13">
        <v>2185052.2000000002</v>
      </c>
      <c r="G50" s="13">
        <v>894930.77</v>
      </c>
      <c r="H50" s="14" t="s">
        <v>426</v>
      </c>
      <c r="I50" s="12" t="s">
        <v>290</v>
      </c>
      <c r="J50" s="12" t="s">
        <v>291</v>
      </c>
    </row>
    <row r="51" spans="1:10" ht="67.5" x14ac:dyDescent="0.35">
      <c r="A51" s="11">
        <v>50</v>
      </c>
      <c r="B51" s="12" t="s">
        <v>24</v>
      </c>
      <c r="C51" s="12" t="s">
        <v>119</v>
      </c>
      <c r="D51" s="12" t="s">
        <v>120</v>
      </c>
      <c r="E51" s="13">
        <v>41223541.280000001</v>
      </c>
      <c r="F51" s="13">
        <v>14000000</v>
      </c>
      <c r="G51" s="13">
        <v>776893.9</v>
      </c>
      <c r="H51" s="14" t="s">
        <v>121</v>
      </c>
      <c r="I51" s="12" t="s">
        <v>122</v>
      </c>
      <c r="J51" s="12" t="s">
        <v>123</v>
      </c>
    </row>
    <row r="52" spans="1:10" ht="27" x14ac:dyDescent="0.35">
      <c r="A52" s="7">
        <v>51</v>
      </c>
      <c r="B52" s="12" t="s">
        <v>24</v>
      </c>
      <c r="C52" s="12" t="s">
        <v>262</v>
      </c>
      <c r="D52" s="12" t="s">
        <v>263</v>
      </c>
      <c r="E52" s="13">
        <v>15909073.220000001</v>
      </c>
      <c r="F52" s="13">
        <v>14000000</v>
      </c>
      <c r="G52" s="13">
        <v>378000</v>
      </c>
      <c r="H52" s="14" t="s">
        <v>264</v>
      </c>
      <c r="I52" s="12" t="s">
        <v>265</v>
      </c>
      <c r="J52" s="12"/>
    </row>
    <row r="53" spans="1:10" ht="67.5" x14ac:dyDescent="0.35">
      <c r="A53" s="11">
        <v>52</v>
      </c>
      <c r="B53" s="12" t="s">
        <v>142</v>
      </c>
      <c r="C53" s="12" t="s">
        <v>143</v>
      </c>
      <c r="D53" s="12" t="s">
        <v>144</v>
      </c>
      <c r="E53" s="13">
        <v>9827431.8900000006</v>
      </c>
      <c r="F53" s="13">
        <v>9460125.9499999993</v>
      </c>
      <c r="G53" s="13">
        <v>1230391.77</v>
      </c>
      <c r="H53" s="14" t="s">
        <v>411</v>
      </c>
      <c r="I53" s="12" t="s">
        <v>145</v>
      </c>
      <c r="J53" s="12" t="s">
        <v>145</v>
      </c>
    </row>
    <row r="54" spans="1:10" ht="27" x14ac:dyDescent="0.35">
      <c r="A54" s="7">
        <v>53</v>
      </c>
      <c r="B54" s="12" t="s">
        <v>178</v>
      </c>
      <c r="C54" s="12" t="s">
        <v>179</v>
      </c>
      <c r="D54" s="12" t="s">
        <v>180</v>
      </c>
      <c r="E54" s="13">
        <v>20430886.420000002</v>
      </c>
      <c r="F54" s="13">
        <v>19896868.559999999</v>
      </c>
      <c r="G54" s="13">
        <v>1929423.1</v>
      </c>
      <c r="H54" s="14" t="s">
        <v>181</v>
      </c>
      <c r="I54" s="12" t="s">
        <v>93</v>
      </c>
      <c r="J54" s="12" t="s">
        <v>182</v>
      </c>
    </row>
    <row r="55" spans="1:10" ht="27" x14ac:dyDescent="0.35">
      <c r="A55" s="11">
        <v>54</v>
      </c>
      <c r="B55" s="12" t="s">
        <v>178</v>
      </c>
      <c r="C55" s="12" t="s">
        <v>179</v>
      </c>
      <c r="D55" s="12" t="s">
        <v>315</v>
      </c>
      <c r="E55" s="13">
        <v>13449022.83</v>
      </c>
      <c r="F55" s="13">
        <v>3103131.44</v>
      </c>
      <c r="G55" s="13">
        <v>912964</v>
      </c>
      <c r="H55" s="14" t="s">
        <v>428</v>
      </c>
      <c r="I55" s="12" t="s">
        <v>93</v>
      </c>
      <c r="J55" s="12" t="s">
        <v>182</v>
      </c>
    </row>
    <row r="56" spans="1:10" ht="54" x14ac:dyDescent="0.35">
      <c r="A56" s="7">
        <v>55</v>
      </c>
      <c r="B56" s="12" t="s">
        <v>29</v>
      </c>
      <c r="C56" s="12" t="s">
        <v>227</v>
      </c>
      <c r="D56" s="12" t="s">
        <v>228</v>
      </c>
      <c r="E56" s="13">
        <v>4824017.0199999996</v>
      </c>
      <c r="F56" s="13">
        <v>4780202.2300000004</v>
      </c>
      <c r="G56" s="13">
        <v>1127192.69</v>
      </c>
      <c r="H56" s="14" t="s">
        <v>229</v>
      </c>
      <c r="I56" s="12" t="s">
        <v>230</v>
      </c>
      <c r="J56" s="12" t="s">
        <v>231</v>
      </c>
    </row>
    <row r="57" spans="1:10" ht="40.5" x14ac:dyDescent="0.35">
      <c r="A57" s="11">
        <v>56</v>
      </c>
      <c r="B57" s="12" t="s">
        <v>29</v>
      </c>
      <c r="C57" s="12" t="s">
        <v>337</v>
      </c>
      <c r="D57" s="12" t="s">
        <v>338</v>
      </c>
      <c r="E57" s="13">
        <v>19270818.82</v>
      </c>
      <c r="F57" s="13">
        <v>12649664.58</v>
      </c>
      <c r="G57" s="13">
        <v>602421.14</v>
      </c>
      <c r="H57" s="14" t="s">
        <v>339</v>
      </c>
      <c r="I57" s="12" t="s">
        <v>248</v>
      </c>
      <c r="J57" s="12" t="s">
        <v>340</v>
      </c>
    </row>
    <row r="58" spans="1:10" ht="27" x14ac:dyDescent="0.35">
      <c r="A58" s="7">
        <v>57</v>
      </c>
      <c r="B58" s="12" t="s">
        <v>29</v>
      </c>
      <c r="C58" s="12" t="s">
        <v>333</v>
      </c>
      <c r="D58" s="12" t="s">
        <v>334</v>
      </c>
      <c r="E58" s="13">
        <v>5545890.4699999997</v>
      </c>
      <c r="F58" s="13">
        <v>5312234.43</v>
      </c>
      <c r="G58" s="13">
        <v>146965</v>
      </c>
      <c r="H58" s="14" t="s">
        <v>335</v>
      </c>
      <c r="I58" s="12" t="s">
        <v>336</v>
      </c>
      <c r="J58" s="12"/>
    </row>
    <row r="59" spans="1:10" ht="40.5" x14ac:dyDescent="0.35">
      <c r="A59" s="11">
        <v>58</v>
      </c>
      <c r="B59" s="12" t="s">
        <v>29</v>
      </c>
      <c r="C59" s="12" t="s">
        <v>30</v>
      </c>
      <c r="D59" s="12" t="s">
        <v>31</v>
      </c>
      <c r="E59" s="13">
        <v>21177366.57</v>
      </c>
      <c r="F59" s="13">
        <v>12000000</v>
      </c>
      <c r="G59" s="13">
        <v>71422.070000000007</v>
      </c>
      <c r="H59" s="14" t="s">
        <v>396</v>
      </c>
      <c r="I59" s="12" t="s">
        <v>32</v>
      </c>
      <c r="J59" s="12" t="s">
        <v>33</v>
      </c>
    </row>
    <row r="60" spans="1:10" ht="54" x14ac:dyDescent="0.35">
      <c r="A60" s="7">
        <v>59</v>
      </c>
      <c r="B60" s="12" t="s">
        <v>82</v>
      </c>
      <c r="C60" s="12" t="s">
        <v>156</v>
      </c>
      <c r="D60" s="12" t="s">
        <v>157</v>
      </c>
      <c r="E60" s="13">
        <v>23128972.600000001</v>
      </c>
      <c r="F60" s="13">
        <v>21500000</v>
      </c>
      <c r="G60" s="13">
        <v>5930893.2800000003</v>
      </c>
      <c r="H60" s="14" t="s">
        <v>158</v>
      </c>
      <c r="I60" s="12" t="s">
        <v>159</v>
      </c>
      <c r="J60" s="12" t="s">
        <v>160</v>
      </c>
    </row>
    <row r="61" spans="1:10" ht="94.5" x14ac:dyDescent="0.35">
      <c r="A61" s="11">
        <v>60</v>
      </c>
      <c r="B61" s="12" t="s">
        <v>82</v>
      </c>
      <c r="C61" s="12" t="s">
        <v>255</v>
      </c>
      <c r="D61" s="12" t="s">
        <v>256</v>
      </c>
      <c r="E61" s="13">
        <v>11403146.02</v>
      </c>
      <c r="F61" s="13">
        <v>11179949.619999999</v>
      </c>
      <c r="G61" s="13">
        <v>160650</v>
      </c>
      <c r="H61" s="14" t="s">
        <v>423</v>
      </c>
      <c r="I61" s="12" t="s">
        <v>257</v>
      </c>
      <c r="J61" s="12"/>
    </row>
    <row r="62" spans="1:10" ht="27" x14ac:dyDescent="0.35">
      <c r="A62" s="7">
        <v>61</v>
      </c>
      <c r="B62" s="12" t="s">
        <v>82</v>
      </c>
      <c r="C62" s="12" t="s">
        <v>348</v>
      </c>
      <c r="D62" s="12" t="s">
        <v>349</v>
      </c>
      <c r="E62" s="13">
        <v>6110096.5300000003</v>
      </c>
      <c r="F62" s="13">
        <v>5900887.29</v>
      </c>
      <c r="G62" s="13">
        <v>85680</v>
      </c>
      <c r="H62" s="14" t="s">
        <v>350</v>
      </c>
      <c r="I62" s="12" t="s">
        <v>351</v>
      </c>
      <c r="J62" s="12" t="s">
        <v>352</v>
      </c>
    </row>
    <row r="63" spans="1:10" ht="40.5" x14ac:dyDescent="0.35">
      <c r="A63" s="11">
        <v>62</v>
      </c>
      <c r="B63" s="12" t="s">
        <v>82</v>
      </c>
      <c r="C63" s="12" t="s">
        <v>83</v>
      </c>
      <c r="D63" s="12" t="s">
        <v>84</v>
      </c>
      <c r="E63" s="13">
        <v>6943879.5199999996</v>
      </c>
      <c r="F63" s="13">
        <v>6805731.9199999999</v>
      </c>
      <c r="G63" s="13">
        <v>18815</v>
      </c>
      <c r="H63" s="14" t="s">
        <v>406</v>
      </c>
      <c r="I63" s="12" t="s">
        <v>85</v>
      </c>
      <c r="J63" s="12" t="s">
        <v>86</v>
      </c>
    </row>
    <row r="64" spans="1:10" ht="27" x14ac:dyDescent="0.35">
      <c r="A64" s="7">
        <v>63</v>
      </c>
      <c r="B64" s="12" t="s">
        <v>310</v>
      </c>
      <c r="C64" s="12" t="s">
        <v>324</v>
      </c>
      <c r="D64" s="12" t="s">
        <v>325</v>
      </c>
      <c r="E64" s="13">
        <v>8092276.6699999999</v>
      </c>
      <c r="F64" s="13">
        <v>7396993.4100000001</v>
      </c>
      <c r="G64" s="13">
        <v>190400</v>
      </c>
      <c r="H64" s="14" t="s">
        <v>326</v>
      </c>
      <c r="I64" s="12" t="s">
        <v>327</v>
      </c>
      <c r="J64" s="12"/>
    </row>
    <row r="65" spans="1:10" ht="54" x14ac:dyDescent="0.35">
      <c r="A65" s="11">
        <v>64</v>
      </c>
      <c r="B65" s="12" t="s">
        <v>310</v>
      </c>
      <c r="C65" s="12" t="s">
        <v>311</v>
      </c>
      <c r="D65" s="12" t="s">
        <v>312</v>
      </c>
      <c r="E65" s="13">
        <v>10911291.310000001</v>
      </c>
      <c r="F65" s="13">
        <v>10218292.76</v>
      </c>
      <c r="G65" s="13">
        <v>119000</v>
      </c>
      <c r="H65" s="14" t="s">
        <v>313</v>
      </c>
      <c r="I65" s="12" t="s">
        <v>314</v>
      </c>
      <c r="J65" s="12"/>
    </row>
    <row r="66" spans="1:10" ht="54" x14ac:dyDescent="0.35">
      <c r="A66" s="7">
        <v>65</v>
      </c>
      <c r="B66" s="12" t="s">
        <v>183</v>
      </c>
      <c r="C66" s="12" t="s">
        <v>184</v>
      </c>
      <c r="D66" s="12" t="s">
        <v>185</v>
      </c>
      <c r="E66" s="13">
        <v>66485347.670000002</v>
      </c>
      <c r="F66" s="13">
        <v>30000000</v>
      </c>
      <c r="G66" s="13">
        <v>4584868.78</v>
      </c>
      <c r="H66" s="14" t="s">
        <v>416</v>
      </c>
      <c r="I66" s="12" t="s">
        <v>186</v>
      </c>
      <c r="J66" s="12" t="s">
        <v>187</v>
      </c>
    </row>
    <row r="67" spans="1:10" ht="54" x14ac:dyDescent="0.35">
      <c r="A67" s="11">
        <v>66</v>
      </c>
      <c r="B67" s="12" t="s">
        <v>183</v>
      </c>
      <c r="C67" s="12" t="s">
        <v>250</v>
      </c>
      <c r="D67" s="12" t="s">
        <v>251</v>
      </c>
      <c r="E67" s="13">
        <v>4830445.03</v>
      </c>
      <c r="F67" s="13">
        <v>4646851.83</v>
      </c>
      <c r="G67" s="13">
        <v>1003288.43</v>
      </c>
      <c r="H67" s="14" t="s">
        <v>252</v>
      </c>
      <c r="I67" s="12" t="s">
        <v>253</v>
      </c>
      <c r="J67" s="12" t="s">
        <v>254</v>
      </c>
    </row>
    <row r="68" spans="1:10" ht="54" x14ac:dyDescent="0.35">
      <c r="A68" s="7">
        <v>67</v>
      </c>
      <c r="B68" s="12" t="s">
        <v>183</v>
      </c>
      <c r="C68" s="12" t="s">
        <v>320</v>
      </c>
      <c r="D68" s="12" t="s">
        <v>321</v>
      </c>
      <c r="E68" s="13">
        <v>13516952.529999999</v>
      </c>
      <c r="F68" s="13">
        <v>13368495.359999999</v>
      </c>
      <c r="G68" s="13">
        <v>575840.89</v>
      </c>
      <c r="H68" s="14" t="s">
        <v>430</v>
      </c>
      <c r="I68" s="12" t="s">
        <v>322</v>
      </c>
      <c r="J68" s="12" t="s">
        <v>323</v>
      </c>
    </row>
    <row r="69" spans="1:10" ht="40.5" x14ac:dyDescent="0.35">
      <c r="A69" s="11">
        <v>68</v>
      </c>
      <c r="B69" s="12" t="s">
        <v>183</v>
      </c>
      <c r="C69" s="12" t="s">
        <v>303</v>
      </c>
      <c r="D69" s="12" t="s">
        <v>304</v>
      </c>
      <c r="E69" s="13">
        <v>19382457.260000002</v>
      </c>
      <c r="F69" s="13">
        <v>18472205.579999998</v>
      </c>
      <c r="G69" s="13">
        <v>269963.40000000002</v>
      </c>
      <c r="H69" s="14" t="s">
        <v>305</v>
      </c>
      <c r="I69" s="12" t="s">
        <v>306</v>
      </c>
      <c r="J69" s="12" t="s">
        <v>132</v>
      </c>
    </row>
    <row r="70" spans="1:10" ht="54" x14ac:dyDescent="0.35">
      <c r="A70" s="7">
        <v>69</v>
      </c>
      <c r="B70" s="12" t="s">
        <v>108</v>
      </c>
      <c r="C70" s="12" t="s">
        <v>109</v>
      </c>
      <c r="D70" s="12" t="s">
        <v>110</v>
      </c>
      <c r="E70" s="13">
        <v>17605101.039999999</v>
      </c>
      <c r="F70" s="13">
        <v>17005036.609999999</v>
      </c>
      <c r="G70" s="13">
        <v>1243890.07</v>
      </c>
      <c r="H70" s="14" t="s">
        <v>111</v>
      </c>
      <c r="I70" s="12" t="s">
        <v>112</v>
      </c>
      <c r="J70" s="12" t="s">
        <v>113</v>
      </c>
    </row>
    <row r="71" spans="1:10" ht="40.5" x14ac:dyDescent="0.35">
      <c r="A71" s="11">
        <v>70</v>
      </c>
      <c r="B71" s="12" t="s">
        <v>108</v>
      </c>
      <c r="C71" s="12" t="s">
        <v>258</v>
      </c>
      <c r="D71" s="12" t="s">
        <v>259</v>
      </c>
      <c r="E71" s="13">
        <v>20272263.59</v>
      </c>
      <c r="F71" s="13">
        <v>17394448.440000001</v>
      </c>
      <c r="G71" s="13">
        <v>534727.22</v>
      </c>
      <c r="H71" s="14" t="s">
        <v>424</v>
      </c>
      <c r="I71" s="12" t="s">
        <v>260</v>
      </c>
      <c r="J71" s="12" t="s">
        <v>261</v>
      </c>
    </row>
    <row r="72" spans="1:10" ht="40.5" x14ac:dyDescent="0.35">
      <c r="A72" s="7">
        <v>71</v>
      </c>
      <c r="B72" s="12" t="s">
        <v>193</v>
      </c>
      <c r="C72" s="12" t="s">
        <v>236</v>
      </c>
      <c r="D72" s="12" t="s">
        <v>237</v>
      </c>
      <c r="E72" s="13">
        <v>11398509.92</v>
      </c>
      <c r="F72" s="13">
        <v>10000000</v>
      </c>
      <c r="G72" s="13">
        <v>2908695.62</v>
      </c>
      <c r="H72" s="14" t="s">
        <v>220</v>
      </c>
      <c r="I72" s="12" t="s">
        <v>238</v>
      </c>
      <c r="J72" s="12" t="s">
        <v>239</v>
      </c>
    </row>
    <row r="73" spans="1:10" ht="40.5" x14ac:dyDescent="0.35">
      <c r="A73" s="11">
        <v>72</v>
      </c>
      <c r="B73" s="12" t="s">
        <v>193</v>
      </c>
      <c r="C73" s="12" t="s">
        <v>200</v>
      </c>
      <c r="D73" s="12" t="s">
        <v>201</v>
      </c>
      <c r="E73" s="13">
        <v>4753800.3600000003</v>
      </c>
      <c r="F73" s="13">
        <v>4384716.88</v>
      </c>
      <c r="G73" s="13">
        <v>1527871.49</v>
      </c>
      <c r="H73" s="14" t="s">
        <v>202</v>
      </c>
      <c r="I73" s="12" t="s">
        <v>203</v>
      </c>
      <c r="J73" s="12" t="s">
        <v>204</v>
      </c>
    </row>
    <row r="74" spans="1:10" ht="54" x14ac:dyDescent="0.35">
      <c r="A74" s="7">
        <v>73</v>
      </c>
      <c r="B74" s="12" t="s">
        <v>193</v>
      </c>
      <c r="C74" s="12" t="s">
        <v>298</v>
      </c>
      <c r="D74" s="12" t="s">
        <v>299</v>
      </c>
      <c r="E74" s="13">
        <v>19002099</v>
      </c>
      <c r="F74" s="13">
        <v>18000000</v>
      </c>
      <c r="G74" s="13">
        <v>586595.39</v>
      </c>
      <c r="H74" s="14" t="s">
        <v>300</v>
      </c>
      <c r="I74" s="12" t="s">
        <v>301</v>
      </c>
      <c r="J74" s="12" t="s">
        <v>302</v>
      </c>
    </row>
    <row r="75" spans="1:10" ht="40.5" x14ac:dyDescent="0.35">
      <c r="A75" s="11">
        <v>74</v>
      </c>
      <c r="B75" s="12" t="s">
        <v>193</v>
      </c>
      <c r="C75" s="12" t="s">
        <v>194</v>
      </c>
      <c r="D75" s="12" t="s">
        <v>195</v>
      </c>
      <c r="E75" s="13">
        <v>14911856.199999999</v>
      </c>
      <c r="F75" s="13">
        <v>13763967.609999999</v>
      </c>
      <c r="G75" s="13">
        <v>331415</v>
      </c>
      <c r="H75" s="14" t="s">
        <v>418</v>
      </c>
      <c r="I75" s="12" t="s">
        <v>196</v>
      </c>
      <c r="J75" s="12"/>
    </row>
    <row r="76" spans="1:10" ht="40.5" x14ac:dyDescent="0.35">
      <c r="A76" s="7">
        <v>75</v>
      </c>
      <c r="B76" s="12" t="s">
        <v>193</v>
      </c>
      <c r="C76" s="12" t="s">
        <v>205</v>
      </c>
      <c r="D76" s="12" t="s">
        <v>206</v>
      </c>
      <c r="E76" s="13">
        <v>10992810.84</v>
      </c>
      <c r="F76" s="13">
        <v>10666750.84</v>
      </c>
      <c r="G76" s="13">
        <v>152800.03</v>
      </c>
      <c r="H76" s="14" t="s">
        <v>207</v>
      </c>
      <c r="I76" s="12" t="s">
        <v>208</v>
      </c>
      <c r="J76" s="12" t="s">
        <v>132</v>
      </c>
    </row>
    <row r="77" spans="1:10" ht="54" x14ac:dyDescent="0.35">
      <c r="A77" s="11">
        <v>76</v>
      </c>
      <c r="B77" s="12" t="s">
        <v>277</v>
      </c>
      <c r="C77" s="12" t="s">
        <v>353</v>
      </c>
      <c r="D77" s="12" t="s">
        <v>354</v>
      </c>
      <c r="E77" s="13">
        <v>13468924.51</v>
      </c>
      <c r="F77" s="13">
        <v>12000000</v>
      </c>
      <c r="G77" s="13">
        <v>3821684.36</v>
      </c>
      <c r="H77" s="14" t="s">
        <v>355</v>
      </c>
      <c r="I77" s="12" t="s">
        <v>356</v>
      </c>
      <c r="J77" s="12" t="s">
        <v>356</v>
      </c>
    </row>
    <row r="78" spans="1:10" ht="40.5" x14ac:dyDescent="0.35">
      <c r="A78" s="7">
        <v>77</v>
      </c>
      <c r="B78" s="12" t="s">
        <v>277</v>
      </c>
      <c r="C78" s="12" t="s">
        <v>278</v>
      </c>
      <c r="D78" s="12" t="s">
        <v>279</v>
      </c>
      <c r="E78" s="13">
        <v>13028122.470000001</v>
      </c>
      <c r="F78" s="13">
        <v>11000000</v>
      </c>
      <c r="G78" s="13">
        <v>2676542.2599999998</v>
      </c>
      <c r="H78" s="14" t="s">
        <v>425</v>
      </c>
      <c r="I78" s="12" t="s">
        <v>280</v>
      </c>
      <c r="J78" s="12" t="s">
        <v>281</v>
      </c>
    </row>
    <row r="79" spans="1:10" ht="54" x14ac:dyDescent="0.35">
      <c r="A79" s="11">
        <v>78</v>
      </c>
      <c r="B79" s="12" t="s">
        <v>277</v>
      </c>
      <c r="C79" s="12" t="s">
        <v>375</v>
      </c>
      <c r="D79" s="12" t="s">
        <v>376</v>
      </c>
      <c r="E79" s="13">
        <v>23479487.27</v>
      </c>
      <c r="F79" s="13">
        <v>14000000</v>
      </c>
      <c r="G79" s="13">
        <v>483289.91</v>
      </c>
      <c r="H79" s="14" t="s">
        <v>220</v>
      </c>
      <c r="I79" s="12" t="s">
        <v>377</v>
      </c>
      <c r="J79" s="12" t="s">
        <v>378</v>
      </c>
    </row>
    <row r="80" spans="1:10" ht="27" x14ac:dyDescent="0.35">
      <c r="A80" s="7">
        <v>79</v>
      </c>
      <c r="B80" s="12" t="s">
        <v>146</v>
      </c>
      <c r="C80" s="12" t="s">
        <v>147</v>
      </c>
      <c r="D80" s="12" t="s">
        <v>148</v>
      </c>
      <c r="E80" s="13">
        <v>4246330</v>
      </c>
      <c r="F80" s="13">
        <v>4000000</v>
      </c>
      <c r="G80" s="13">
        <v>152320</v>
      </c>
      <c r="H80" s="14" t="s">
        <v>149</v>
      </c>
      <c r="I80" s="12" t="s">
        <v>150</v>
      </c>
      <c r="J80" s="12" t="s">
        <v>132</v>
      </c>
    </row>
    <row r="81" spans="1:10" ht="40.5" x14ac:dyDescent="0.35">
      <c r="A81" s="11">
        <v>80</v>
      </c>
      <c r="B81" s="12" t="s">
        <v>282</v>
      </c>
      <c r="C81" s="12" t="s">
        <v>283</v>
      </c>
      <c r="D81" s="12" t="s">
        <v>284</v>
      </c>
      <c r="E81" s="13">
        <v>14191037.09</v>
      </c>
      <c r="F81" s="13">
        <v>10000000</v>
      </c>
      <c r="G81" s="13">
        <v>529389.17000000004</v>
      </c>
      <c r="H81" s="14" t="s">
        <v>285</v>
      </c>
      <c r="I81" s="12" t="s">
        <v>286</v>
      </c>
      <c r="J81" s="12" t="s">
        <v>287</v>
      </c>
    </row>
    <row r="82" spans="1:10" ht="40.5" x14ac:dyDescent="0.35">
      <c r="A82" s="7">
        <v>81</v>
      </c>
      <c r="B82" s="12" t="s">
        <v>50</v>
      </c>
      <c r="C82" s="12" t="s">
        <v>379</v>
      </c>
      <c r="D82" s="12" t="s">
        <v>380</v>
      </c>
      <c r="E82" s="13">
        <v>18008954.710000001</v>
      </c>
      <c r="F82" s="13">
        <v>16647986.220000001</v>
      </c>
      <c r="G82" s="13">
        <v>1350569.85</v>
      </c>
      <c r="H82" s="14" t="s">
        <v>434</v>
      </c>
      <c r="I82" s="12" t="s">
        <v>381</v>
      </c>
      <c r="J82" s="12" t="s">
        <v>382</v>
      </c>
    </row>
    <row r="83" spans="1:10" ht="40.5" x14ac:dyDescent="0.35">
      <c r="A83" s="11">
        <v>82</v>
      </c>
      <c r="B83" s="12" t="s">
        <v>50</v>
      </c>
      <c r="C83" s="12" t="s">
        <v>51</v>
      </c>
      <c r="D83" s="12" t="s">
        <v>52</v>
      </c>
      <c r="E83" s="13">
        <v>5568026.75</v>
      </c>
      <c r="F83" s="13">
        <v>5247873.13</v>
      </c>
      <c r="G83" s="13">
        <v>957682.51</v>
      </c>
      <c r="H83" s="14" t="s">
        <v>403</v>
      </c>
      <c r="I83" s="12" t="s">
        <v>53</v>
      </c>
      <c r="J83" s="12" t="s">
        <v>54</v>
      </c>
    </row>
    <row r="84" spans="1:10" ht="40.5" x14ac:dyDescent="0.35">
      <c r="A84" s="7">
        <v>83</v>
      </c>
      <c r="B84" s="12" t="s">
        <v>50</v>
      </c>
      <c r="C84" s="12" t="s">
        <v>218</v>
      </c>
      <c r="D84" s="12" t="s">
        <v>219</v>
      </c>
      <c r="E84" s="13">
        <v>3720397.31</v>
      </c>
      <c r="F84" s="13">
        <v>2988368.26</v>
      </c>
      <c r="G84" s="13">
        <v>616826.43999999994</v>
      </c>
      <c r="H84" s="14" t="s">
        <v>220</v>
      </c>
      <c r="I84" s="12" t="s">
        <v>221</v>
      </c>
      <c r="J84" s="12" t="s">
        <v>222</v>
      </c>
    </row>
    <row r="85" spans="1:10" ht="54" x14ac:dyDescent="0.35">
      <c r="A85" s="11">
        <v>84</v>
      </c>
      <c r="B85" s="12" t="s">
        <v>50</v>
      </c>
      <c r="C85" s="12" t="s">
        <v>383</v>
      </c>
      <c r="D85" s="12" t="s">
        <v>384</v>
      </c>
      <c r="E85" s="13">
        <v>16363915.26</v>
      </c>
      <c r="F85" s="13">
        <v>14500000</v>
      </c>
      <c r="G85" s="13">
        <v>612851.78</v>
      </c>
      <c r="H85" s="14" t="s">
        <v>435</v>
      </c>
      <c r="I85" s="12" t="s">
        <v>385</v>
      </c>
      <c r="J85" s="12" t="s">
        <v>386</v>
      </c>
    </row>
    <row r="86" spans="1:10" ht="40.5" x14ac:dyDescent="0.35">
      <c r="A86" s="7">
        <v>85</v>
      </c>
      <c r="B86" s="12" t="s">
        <v>50</v>
      </c>
      <c r="C86" s="12" t="s">
        <v>171</v>
      </c>
      <c r="D86" s="12" t="s">
        <v>172</v>
      </c>
      <c r="E86" s="13">
        <v>10335580</v>
      </c>
      <c r="F86" s="13">
        <v>10000000</v>
      </c>
      <c r="G86" s="13">
        <v>529544.28</v>
      </c>
      <c r="H86" s="14" t="s">
        <v>414</v>
      </c>
      <c r="I86" s="12" t="s">
        <v>173</v>
      </c>
      <c r="J86" s="12" t="s">
        <v>173</v>
      </c>
    </row>
    <row r="87" spans="1:10" ht="81" x14ac:dyDescent="0.35">
      <c r="A87" s="11">
        <v>86</v>
      </c>
      <c r="B87" s="12" t="s">
        <v>13</v>
      </c>
      <c r="C87" s="12" t="s">
        <v>14</v>
      </c>
      <c r="D87" s="12" t="s">
        <v>15</v>
      </c>
      <c r="E87" s="13">
        <v>15244660.49</v>
      </c>
      <c r="F87" s="13">
        <v>14880086.140000001</v>
      </c>
      <c r="G87" s="13">
        <v>2639697.25</v>
      </c>
      <c r="H87" s="14" t="s">
        <v>16</v>
      </c>
      <c r="I87" s="12" t="s">
        <v>17</v>
      </c>
      <c r="J87" s="12" t="s">
        <v>18</v>
      </c>
    </row>
    <row r="88" spans="1:10" ht="27" x14ac:dyDescent="0.35">
      <c r="A88" s="7">
        <v>87</v>
      </c>
      <c r="B88" s="12" t="s">
        <v>13</v>
      </c>
      <c r="C88" s="12" t="s">
        <v>90</v>
      </c>
      <c r="D88" s="12" t="s">
        <v>91</v>
      </c>
      <c r="E88" s="13">
        <v>11872166.810000001</v>
      </c>
      <c r="F88" s="13">
        <v>10950000</v>
      </c>
      <c r="G88" s="13">
        <v>302500</v>
      </c>
      <c r="H88" s="14" t="s">
        <v>92</v>
      </c>
      <c r="I88" s="12" t="s">
        <v>93</v>
      </c>
      <c r="J88" s="12"/>
    </row>
    <row r="89" spans="1:10" ht="27.5" thickBot="1" x14ac:dyDescent="0.4">
      <c r="A89" s="11">
        <v>88</v>
      </c>
      <c r="B89" s="12" t="s">
        <v>42</v>
      </c>
      <c r="C89" s="12" t="s">
        <v>43</v>
      </c>
      <c r="D89" s="15" t="s">
        <v>44</v>
      </c>
      <c r="E89" s="16">
        <v>10483450</v>
      </c>
      <c r="F89" s="16">
        <v>10000000</v>
      </c>
      <c r="G89" s="16">
        <v>380800</v>
      </c>
      <c r="H89" s="14" t="s">
        <v>399</v>
      </c>
      <c r="I89" s="12" t="s">
        <v>45</v>
      </c>
      <c r="J89" s="12"/>
    </row>
    <row r="90" spans="1:10" ht="14" thickBot="1" x14ac:dyDescent="0.4">
      <c r="D90" s="17" t="s">
        <v>436</v>
      </c>
      <c r="E90" s="18"/>
      <c r="F90" s="18"/>
      <c r="G90" s="19">
        <f>SUM(G2:G89)</f>
        <v>93825047.650000006</v>
      </c>
    </row>
  </sheetData>
  <sortState xmlns:xlrd2="http://schemas.microsoft.com/office/spreadsheetml/2017/richdata2" ref="A2:J89">
    <sortCondition ref="B2:B8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2023-07-18T10:19:58Z</dcterms:created>
  <dcterms:modified xsi:type="dcterms:W3CDTF">2023-07-21T10:24:36Z</dcterms:modified>
</cp:coreProperties>
</file>