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Erica\0707\"/>
    </mc:Choice>
  </mc:AlternateContent>
  <bookViews>
    <workbookView xWindow="0" yWindow="0" windowWidth="23040" windowHeight="9384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7" i="1" l="1"/>
</calcChain>
</file>

<file path=xl/sharedStrings.xml><?xml version="1.0" encoding="utf-8"?>
<sst xmlns="http://schemas.openxmlformats.org/spreadsheetml/2006/main" count="723" uniqueCount="675">
  <si>
    <t>UAT</t>
  </si>
  <si>
    <t>Numar Anexa 4 Beneficiar</t>
  </si>
  <si>
    <t>Data Anexa 4 Beneficiar</t>
  </si>
  <si>
    <t>Nr. Data Anexa 4 MDLPA</t>
  </si>
  <si>
    <t>Denumirea obiectivului de investiții cf Ordin</t>
  </si>
  <si>
    <t>Nr MDLPA cerere finanțare</t>
  </si>
  <si>
    <t>ID Proiect</t>
  </si>
  <si>
    <t>Nr contract MDLPA</t>
  </si>
  <si>
    <t>Data contract MDLPA</t>
  </si>
  <si>
    <t>Valoarea totala a investitiei din DG</t>
  </si>
  <si>
    <t>Valoarea de la bugetul de stat din DG</t>
  </si>
  <si>
    <t>Valoarea solicitata ptr decontare</t>
  </si>
  <si>
    <t>Progres</t>
  </si>
  <si>
    <t>Proiectant</t>
  </si>
  <si>
    <t>Executant</t>
  </si>
  <si>
    <t>Fișier stampilat MDLPA</t>
  </si>
  <si>
    <t>Fișier semnat original</t>
  </si>
  <si>
    <t>Fișier adresa anulare</t>
  </si>
  <si>
    <t>ALBA</t>
  </si>
  <si>
    <t>BUCERDEA GRÂNOASĂ</t>
  </si>
  <si>
    <t>1848</t>
  </si>
  <si>
    <t>ASA4-1946 / 26.06.2023 ora 15:30</t>
  </si>
  <si>
    <t>Modernizare străzi în comuna Bucerdea Grânoasă, județul Alba</t>
  </si>
  <si>
    <t>AS-1612 / 10.02.2022 ora 13:33</t>
  </si>
  <si>
    <t>10928</t>
  </si>
  <si>
    <t>652</t>
  </si>
  <si>
    <t>PODRU CONCEPT S.R.L.</t>
  </si>
  <si>
    <t>ASA4-1946 - 26.06.2023 ora 15_30.pdf</t>
  </si>
  <si>
    <t>AS_Anexa4-c_1848 (1) (1).pdf</t>
  </si>
  <si>
    <t>CENADE</t>
  </si>
  <si>
    <t>2480</t>
  </si>
  <si>
    <t>ASA4-2044 / 29.06.2023 ora 10:05</t>
  </si>
  <si>
    <t>Înființare rețea de canalizare menajeră în localitatea Cenade, comuna Cenade, jud. Alba</t>
  </si>
  <si>
    <t>AS-3210 / 12.02.2022 ora 10:41</t>
  </si>
  <si>
    <t>12598</t>
  </si>
  <si>
    <t>65</t>
  </si>
  <si>
    <t>SC ALPHA INSTAL PROIECT SRL</t>
  </si>
  <si>
    <t>ASA4-2044 - 29.06.2023 ora 10_05.pdf</t>
  </si>
  <si>
    <t>AS_Anexa4-b_2480.pdf</t>
  </si>
  <si>
    <t>PIANU</t>
  </si>
  <si>
    <t>4082</t>
  </si>
  <si>
    <t>ASA4-2081 / 02.07.2023 ora 23:37</t>
  </si>
  <si>
    <t>Modernizare străzi în comuna Pianu, județul Alba</t>
  </si>
  <si>
    <t>133998 / 28.10.2021 ora 21:01</t>
  </si>
  <si>
    <t>3285</t>
  </si>
  <si>
    <t>80</t>
  </si>
  <si>
    <t>SYSTEM CONS SRL</t>
  </si>
  <si>
    <t>Asocierea dintre NEWAMPORT SWA CORP. WASHINGTON SUCURSALA CLUJ-NAPOCA SRL si NEWAMPORT ASFALT SRL</t>
  </si>
  <si>
    <t>ASA4-2081 - 02.07.2023 ora 23_37.pdf</t>
  </si>
  <si>
    <t>AS_Anexa4-c_4082 semnat.pdf</t>
  </si>
  <si>
    <t>BISTRIȚA-NĂSĂUD</t>
  </si>
  <si>
    <t>ȘINTEREAG</t>
  </si>
  <si>
    <t>208</t>
  </si>
  <si>
    <t>ASA4-2051 / 29.06.2023 ora 13:36</t>
  </si>
  <si>
    <t>Modernizare infrastructură de interes local în comuna Șintereag, județul Bistrița-Năsăud</t>
  </si>
  <si>
    <t>125462 / 18.10.2021 ora 11:58</t>
  </si>
  <si>
    <t>1387</t>
  </si>
  <si>
    <t>829</t>
  </si>
  <si>
    <t>SC.DP PROIECT SRL</t>
  </si>
  <si>
    <t>SC CML.RO SRL</t>
  </si>
  <si>
    <t>ASA4-2051 - 29.06.2023 ora 13_36.pdf</t>
  </si>
  <si>
    <t>ANEXA 4 SL1-SL2-SEMNATA.pdf</t>
  </si>
  <si>
    <t>BOTOȘANI</t>
  </si>
  <si>
    <t>MIHAI EMINESCU</t>
  </si>
  <si>
    <t>8331</t>
  </si>
  <si>
    <t>ASA4-1953 / 27.06.2023 ora 13:21</t>
  </si>
  <si>
    <t>Reabilitare și modernizare prin asfaltare drumuri comunale și sătești în comuna Mihai Eminescu, județul Botoșani</t>
  </si>
  <si>
    <t>119906 / 6.10.2021 ora 12:18</t>
  </si>
  <si>
    <t>595</t>
  </si>
  <si>
    <t>117</t>
  </si>
  <si>
    <t>S.C. VIACONS S.R.L.</t>
  </si>
  <si>
    <t>S.C. CORNELL'S FLOOR S.R.L.</t>
  </si>
  <si>
    <t>ASA4-1953 - 27.06.2023 ora 13_21.pdf</t>
  </si>
  <si>
    <t>AS_Anexa4-c_8331 (1).pdf</t>
  </si>
  <si>
    <t>DURNEȘTI</t>
  </si>
  <si>
    <t>1874</t>
  </si>
  <si>
    <t>ASA4-1933 / 26.06.2023 ora 13:19</t>
  </si>
  <si>
    <t>Modernizare drumuri de interes local, comuna Durnești, județul Botoșani</t>
  </si>
  <si>
    <t>122118 / 11.10.2021 ora 14:16</t>
  </si>
  <si>
    <t>849</t>
  </si>
  <si>
    <t>567</t>
  </si>
  <si>
    <t>3%</t>
  </si>
  <si>
    <t>DIACENTER &amp; DESIGN</t>
  </si>
  <si>
    <t>ASA4-1933 - 26.06.2023 ora 13_19.pdf</t>
  </si>
  <si>
    <t>AS_Anexa4-c_1874 s.pdf</t>
  </si>
  <si>
    <t>LUNCA</t>
  </si>
  <si>
    <t>3076</t>
  </si>
  <si>
    <t>ASA4-1971 / 27.06.2023 ora 15:20</t>
  </si>
  <si>
    <t>Înființare rețea de canalizare și stație de epurare în comuna Lunca, județul Botoșani</t>
  </si>
  <si>
    <t>AS-463 / 04.02.2022 ora 13:06</t>
  </si>
  <si>
    <t>9674</t>
  </si>
  <si>
    <t>746</t>
  </si>
  <si>
    <t>PT</t>
  </si>
  <si>
    <t>SC PRO-ACTIV CONSULTING SRL</t>
  </si>
  <si>
    <t>SC CORNELL'S FLOOR SRL</t>
  </si>
  <si>
    <t>ASA4-1971 - 27.06.2023 ora 15_20.pdf</t>
  </si>
  <si>
    <t>AS_Anexa4-b_3076_S .pdf</t>
  </si>
  <si>
    <t>1875</t>
  </si>
  <si>
    <t>ASA4-1932 / 26.06.2023 ora 11:52</t>
  </si>
  <si>
    <t>1932</t>
  </si>
  <si>
    <t>Extindere rețea de canalizare în comuna Durnești, județul Botoșani</t>
  </si>
  <si>
    <t>AS-2570 / 11.02.2022 ora 13:11</t>
  </si>
  <si>
    <t>12078</t>
  </si>
  <si>
    <t>547</t>
  </si>
  <si>
    <t>2</t>
  </si>
  <si>
    <t>CONALID SRL</t>
  </si>
  <si>
    <t>ASA4-1932 - 26.06.2023 ora 11_52.pdf</t>
  </si>
  <si>
    <t>AS_Anexa4-b_1875s.pdf</t>
  </si>
  <si>
    <t>BRĂILA</t>
  </si>
  <si>
    <t>Județul BRĂILA prin Consiliul Județean BRĂILA</t>
  </si>
  <si>
    <t>14154</t>
  </si>
  <si>
    <t>ASA4-2075 / 30.06.2023 ora 13:46</t>
  </si>
  <si>
    <t>Reabilitare drum județean DJ 202 D</t>
  </si>
  <si>
    <t>136625 / 2.11.2021 ora 11:23</t>
  </si>
  <si>
    <t>2616</t>
  </si>
  <si>
    <t>347</t>
  </si>
  <si>
    <t>2,51%</t>
  </si>
  <si>
    <t>Asocierea SC EURO BUILDING SRL Braila- SC SPC ELITE CONSULTING SRL IASI si HYDROSTROY AD Sofia, Bulgaria  -tert sustinator</t>
  </si>
  <si>
    <t>ASA4-2075 - 30.06.2023 ora 13_46.pdf</t>
  </si>
  <si>
    <t>AS_Anexa4-c_14154.pdf</t>
  </si>
  <si>
    <t>BUZĂU</t>
  </si>
  <si>
    <t>GHERĂSENI</t>
  </si>
  <si>
    <t>3456</t>
  </si>
  <si>
    <t>ASA4-2000 / 28.06.2023 ora 13:44</t>
  </si>
  <si>
    <t>Extindere rețele de canalizare în comuna Gherăseni, județul Buzău</t>
  </si>
  <si>
    <t>127363 / 20.10.2021 ora 15:00</t>
  </si>
  <si>
    <t>1720</t>
  </si>
  <si>
    <t>25</t>
  </si>
  <si>
    <t>S.C. Structi Punct S.R.L.</t>
  </si>
  <si>
    <t>S.C. Mega Edil S.R.L.</t>
  </si>
  <si>
    <t>ASA4-2000 - 28.06.2023 ora 13_44.pdf</t>
  </si>
  <si>
    <t>AS_Anexa4-b_3456-semnat.pdf</t>
  </si>
  <si>
    <t>BRĂEȘTI</t>
  </si>
  <si>
    <t>ASA4-2078 / 30.06.2023 ora 14:40</t>
  </si>
  <si>
    <t xml:space="preserve">Modernizare drum comunal DC86 și drumuri sătești, Comuna Brăești, județul Buzău </t>
  </si>
  <si>
    <t>AS-311 / 03.02.2022 ora 08:52</t>
  </si>
  <si>
    <t>9552</t>
  </si>
  <si>
    <t>1342</t>
  </si>
  <si>
    <t>16%</t>
  </si>
  <si>
    <t>SC DRUM DESIGN SRL Focsani</t>
  </si>
  <si>
    <t>SC MECAN CONSTRUCT SA Buzau</t>
  </si>
  <si>
    <t>ASA4-2078 - 30.06.2023 ora 14_40.pdf</t>
  </si>
  <si>
    <t>Export site Anexa 4.semnat.pdf</t>
  </si>
  <si>
    <t>CLUJ</t>
  </si>
  <si>
    <t>MIHAI VITEAZU</t>
  </si>
  <si>
    <t>23082</t>
  </si>
  <si>
    <t>ASA4-1929 / 26.06.2023 ora 10:42</t>
  </si>
  <si>
    <t>Modernizare străzi în sat Mihai Viteazu, comuna Mihai Viteazu, județul Cluj</t>
  </si>
  <si>
    <t>AS-2324 / 11.02.2022 ora 11:18</t>
  </si>
  <si>
    <t>11822</t>
  </si>
  <si>
    <t>CONSTRUCT C.D.P. SRL</t>
  </si>
  <si>
    <t>CONSTRUCT PEROM S.R.L.</t>
  </si>
  <si>
    <t>ASA4-1929 - 26.06.2023 ora 10_42.pdf</t>
  </si>
  <si>
    <t>AS_Anexa4-c_23082_S.pdf</t>
  </si>
  <si>
    <t>DÂMBOVIȚA</t>
  </si>
  <si>
    <t>NICULEȘTI</t>
  </si>
  <si>
    <t>4573</t>
  </si>
  <si>
    <t>ASA4-2050 / 29.06.2023 ora 13:15</t>
  </si>
  <si>
    <t>Extindere rețele de canalizare etapa a II-a în comuna Niculești, județul Dâmbovița</t>
  </si>
  <si>
    <t>AS-1773 / 10.02.2022 ora 14:59</t>
  </si>
  <si>
    <t>11360</t>
  </si>
  <si>
    <t>180</t>
  </si>
  <si>
    <t>26%</t>
  </si>
  <si>
    <t>ASOCIEREA CALOTMIR TEHNAGRI S.R.L. (Lider de asociere), TERMOPRO EDIL S.R.L. (Asociat 1) si BOMACA PROIECT S.R.L. (Asociat 2)</t>
  </si>
  <si>
    <t>ASA4-2050 - 29.06.2023 ora 13_15.pdf</t>
  </si>
  <si>
    <t>AS_Anexa4-b_4573.pdf</t>
  </si>
  <si>
    <t>BEZDEAD</t>
  </si>
  <si>
    <t>5032</t>
  </si>
  <si>
    <t>ASA4-1965 / 27.06.2023 ora 14:30</t>
  </si>
  <si>
    <t>Modernizare drumuri de interes local în comuna Bezdead, județul Dâmbovița, Ulițele Tunari, Voinari, Vasiliu, Filian, Motoc, Baidac, Ciuca, Usurelu, Ionescu, Mieilica, Dos, Colnic, Valea Gioni, Craciun</t>
  </si>
  <si>
    <t>138521 / 3.11.2021 ora 15:05</t>
  </si>
  <si>
    <t>5738</t>
  </si>
  <si>
    <t>61</t>
  </si>
  <si>
    <t>S.C. TERRA INVEST MANAGEMENT S.R.L.</t>
  </si>
  <si>
    <t>S.C. PORR CONSTRUCT S.R.L.</t>
  </si>
  <si>
    <t>ASA4-1965 - 27.06.2023 ora 14_30.pdf</t>
  </si>
  <si>
    <t>AS_Anexa4-c_5032 s.pdf</t>
  </si>
  <si>
    <t>TÂRGOVIȘTE</t>
  </si>
  <si>
    <t>21213</t>
  </si>
  <si>
    <t>ASA4-1976 / 27.06.2023 ora 15:58</t>
  </si>
  <si>
    <t>Modernizarea și reabilitarea rețelei stradale din Municipiul Târgoviște, județul Dâmbovița: str. 9 Mai, aleea Virgil Drăghiceanu, aleea Grivița, str. Gabriel Popescu, str. Boerescu Zaharia, Calea Domnească, bulevardul Independenței și bulevardul Libertății</t>
  </si>
  <si>
    <t>121894 / 11.10.2021 ora 12:10</t>
  </si>
  <si>
    <t>822</t>
  </si>
  <si>
    <t>378</t>
  </si>
  <si>
    <t>13,06%</t>
  </si>
  <si>
    <t xml:space="preserve">ASOCIEREA S.C. GPK INFRASTRUCTURE DESIGN S.R.L. si S.C. DUBLEN ART S.R.L. </t>
  </si>
  <si>
    <t xml:space="preserve">S.C. EUROCOGEN FILIALA ANINOASA S.R.L. </t>
  </si>
  <si>
    <t>ASA4-1976 - 27.06.2023 ora 15_58.pdf</t>
  </si>
  <si>
    <t>AS_Anexa4-c_21213.pdf</t>
  </si>
  <si>
    <t>DOLJ</t>
  </si>
  <si>
    <t>PODARI</t>
  </si>
  <si>
    <t>9866</t>
  </si>
  <si>
    <t>ASA4-1995 / 28.06.2023 ora 12:35</t>
  </si>
  <si>
    <t>Modernizare drumuri de interes local în comuna Podari, județul Dolj</t>
  </si>
  <si>
    <t>138431 / 3.11.2021 ora 14:44</t>
  </si>
  <si>
    <t>5682</t>
  </si>
  <si>
    <t>291</t>
  </si>
  <si>
    <t>18,66%</t>
  </si>
  <si>
    <t>TOTAL PUR DESIGN S.R.L.</t>
  </si>
  <si>
    <t>CASSAS S.R.L.</t>
  </si>
  <si>
    <t>ASA4-1995 - 28.06.2023 ora 12_35.pdf</t>
  </si>
  <si>
    <t>AS_Anexa4-c_9866.pdf</t>
  </si>
  <si>
    <t>APELE VII</t>
  </si>
  <si>
    <t>2887</t>
  </si>
  <si>
    <t>ASA4-1927 / 26.06.2023 ora 10:32</t>
  </si>
  <si>
    <t>Construire rețea publică de apă uzată în satul Apele Vii, comuna Apele Vii, județul Dolj</t>
  </si>
  <si>
    <t>117545 / 30.9.2021 ora 17:45</t>
  </si>
  <si>
    <t>354</t>
  </si>
  <si>
    <t>145</t>
  </si>
  <si>
    <t>18,35%</t>
  </si>
  <si>
    <t>SC FM INTERMED SRL</t>
  </si>
  <si>
    <t>Asocierea S.C. CRYSLYL COM S.R.L.(asociat) cu subcontractant S.C. ELCO S.R.L. - S.C. CONDOR PADURARU S.R.L.(asociat) prin liderul asocierii S.C. CRYSLYL COM S.R.L.</t>
  </si>
  <si>
    <t>ASA4-1927 - 26.06.2023 ora 10_32.pdf</t>
  </si>
  <si>
    <t>AS_Anexa4-b_2887 semnata.pdf</t>
  </si>
  <si>
    <t>GALAȚI</t>
  </si>
  <si>
    <t>ȚEPU</t>
  </si>
  <si>
    <t>3081</t>
  </si>
  <si>
    <t>ASA4-1969 / 27.06.2023 ora 15:11</t>
  </si>
  <si>
    <t>Modernizare infrastructură drumuri comunale în comuna Țepu, județul Galați</t>
  </si>
  <si>
    <t>131509 / 26.10.2021 ora 9:59</t>
  </si>
  <si>
    <t>2363</t>
  </si>
  <si>
    <t>958</t>
  </si>
  <si>
    <t>SPC ELITE CONSULTING SRL</t>
  </si>
  <si>
    <t>ASOCIEREA  LEMACONS SRL -SC TANCRAD SRL- SPC ELITE CONSULTING SRL</t>
  </si>
  <si>
    <t>ASA4-1969 - 27.06.2023 ora 15_11.pdf</t>
  </si>
  <si>
    <t>AS_Anexa4-c_3081 semnat 1.pdf</t>
  </si>
  <si>
    <t>ȘENDRENI</t>
  </si>
  <si>
    <t>8944</t>
  </si>
  <si>
    <t>ASA4-2061 / 29.06.2023 ora 16:21</t>
  </si>
  <si>
    <t>Modernizarea rețelei de drumuri de interes local în comuna Șendreni, județul Galați</t>
  </si>
  <si>
    <t>128391 / 21.10.2021 ora 17:37</t>
  </si>
  <si>
    <t>1074</t>
  </si>
  <si>
    <t>ASOCIEREA ASSFALTI ROADS ACM – GEBES MPROJECT SRL – SENERA SA</t>
  </si>
  <si>
    <t>ASA4-2061 - 29.06.2023 ora 16_21.pdf</t>
  </si>
  <si>
    <t>anexa 4 ss.pdf</t>
  </si>
  <si>
    <t>BĂNEASA</t>
  </si>
  <si>
    <t>2130</t>
  </si>
  <si>
    <t>ASA4-1948 / 26.06.2023 ora 15:51</t>
  </si>
  <si>
    <t>Modernizare drumuri în comuna Băneasa, județul Galați</t>
  </si>
  <si>
    <t>AS-3367 / 14.02.2022 ora 10:08</t>
  </si>
  <si>
    <t>12744</t>
  </si>
  <si>
    <t>1091</t>
  </si>
  <si>
    <t>SC PIVOT CONSTRUCT SRL</t>
  </si>
  <si>
    <t>-</t>
  </si>
  <si>
    <t>ASA4-1948 - 26.06.2023 ora 15_51.pdf</t>
  </si>
  <si>
    <t>AS_Anexa4-c_2130.pdf</t>
  </si>
  <si>
    <t>TUDOR VLADIMIRESCU</t>
  </si>
  <si>
    <t>6742</t>
  </si>
  <si>
    <t>ASA4-1973 / 27.06.2023 ora 15:40</t>
  </si>
  <si>
    <t>Modernizare drumuri de interes local în comuna Tudor Vladimirescu, județul Galați</t>
  </si>
  <si>
    <t>124440 / 14.10.2021 ora 16:47</t>
  </si>
  <si>
    <t>1136</t>
  </si>
  <si>
    <t>324</t>
  </si>
  <si>
    <t>Asocierea S.C. FIROGAL 1 S.R.L.(lider)- &amp; S.C. CONSTRUCT DRUM S.R.L.(asociat 1) &amp; S.C. CREATM ROADS DESIGN (asociat 2)&amp; S.C. BUCOVER PROIECT S.R.L. (asociat 3) cu liderul de Asociere - S.C. FIROGAT 1 S.R.L.</t>
  </si>
  <si>
    <t>ASA4-1973 - 27.06.2023 ora 15_40.pdf</t>
  </si>
  <si>
    <t>AS_Anexa4-c_6742 semnat.pdf</t>
  </si>
  <si>
    <t>SMULȚI</t>
  </si>
  <si>
    <t>3072</t>
  </si>
  <si>
    <t>ASA4-2058 / 29.06.2023 ora 15:49</t>
  </si>
  <si>
    <t>Modernizarea rețelei de drumuri de interes local în comuna Smulți, județul Galați</t>
  </si>
  <si>
    <t>142137 / 5.11.2021 ora 15:53</t>
  </si>
  <si>
    <t>7943</t>
  </si>
  <si>
    <t>1519</t>
  </si>
  <si>
    <t>S.C. SPC Elite Consulting S.R.L.</t>
  </si>
  <si>
    <t>ASA4-2058 - 29.06.2023 ora 15_49.pdf</t>
  </si>
  <si>
    <t>AS_Anexa4-c_3072 (1).pdf</t>
  </si>
  <si>
    <t>GIURGIU</t>
  </si>
  <si>
    <t>LETCA NOUĂ</t>
  </si>
  <si>
    <t>4191</t>
  </si>
  <si>
    <t>ASA4-2003 / 28.06.2023 ora 14:11</t>
  </si>
  <si>
    <t>Extindere rețea de alimentare cu apă, comuna Letca Nouă, satele Letca Nouă și Milcovățu, județul Giurgiu</t>
  </si>
  <si>
    <t>140739 / 5.11.2021 ora 10:19</t>
  </si>
  <si>
    <t>7211</t>
  </si>
  <si>
    <t>943</t>
  </si>
  <si>
    <t>17%</t>
  </si>
  <si>
    <t>SC IMOBPROIECT EVAL SRL</t>
  </si>
  <si>
    <t>SC TOMNATES SRL</t>
  </si>
  <si>
    <t>ASA4-2003 - 28.06.2023 ora 14_11.pdf</t>
  </si>
  <si>
    <t>AS_Anexa4-a_4191.pdf</t>
  </si>
  <si>
    <t>GORJ</t>
  </si>
  <si>
    <t>ARCANI</t>
  </si>
  <si>
    <t>2478</t>
  </si>
  <si>
    <t>ASA4-2034 / 28.06.2023 ora 16:04</t>
  </si>
  <si>
    <t>Modernizare drumuri de interes local şi străzi în comuna Arcani, judeţul Gorj</t>
  </si>
  <si>
    <t>133428 / 28.10.2021 ora 11:57</t>
  </si>
  <si>
    <t>3083</t>
  </si>
  <si>
    <t>238</t>
  </si>
  <si>
    <t>SC CDS PROJECT SRL</t>
  </si>
  <si>
    <t>SC DOGERIK TRANS SRL</t>
  </si>
  <si>
    <t>ASA4-2034 - 28.06.2023 ora 16_04.pdf</t>
  </si>
  <si>
    <t>AS_Anexa4-d_2478 semnat.pdf</t>
  </si>
  <si>
    <t>HARGHITA</t>
  </si>
  <si>
    <t>VLĂHIȚA</t>
  </si>
  <si>
    <t>3833</t>
  </si>
  <si>
    <t>ASA4-1952 / 27.06.2023 ora 13:17</t>
  </si>
  <si>
    <t>Modernizare și asfaltare străzi urbane în orașul Vlăhița, județul Harghita, (Bethlen Gábor, Ady Endre, Harghitei, Turiștilor, Dózsa  György, Bradului)</t>
  </si>
  <si>
    <t>129871 / 25.10.2021 ora 10:55</t>
  </si>
  <si>
    <t>409</t>
  </si>
  <si>
    <t>17</t>
  </si>
  <si>
    <t>15,62%</t>
  </si>
  <si>
    <t>S.C. TOTAL PROIECT S.R.L.</t>
  </si>
  <si>
    <t>ING SERVICE S.R.L. - RO 18687226 (Leader de asociere), VIADUCT - RO 6682608 (Asociat 1) , ANDESIT -IMPEX - RO 15401698 (Asociat 2),</t>
  </si>
  <si>
    <t>ASA4-1952 - 27.06.2023 ora 13_17.pdf</t>
  </si>
  <si>
    <t>AS_Anexa4-c_3833_semnat.pdf</t>
  </si>
  <si>
    <t>HUNEDOARA</t>
  </si>
  <si>
    <t>RIBIȚA</t>
  </si>
  <si>
    <t>1614</t>
  </si>
  <si>
    <t>ASA4-1936 / 26.06.2023 ora 14:02</t>
  </si>
  <si>
    <t>Modernizare drumuri de interes local în comuna Ribiţa judeţul Hunedoara</t>
  </si>
  <si>
    <t>126575 / 19.10.2021 ora 15:46</t>
  </si>
  <si>
    <t>1543</t>
  </si>
  <si>
    <t>803</t>
  </si>
  <si>
    <t xml:space="preserve">1,46% - Servicii de proiectare finalizate reprezentand 1,46% din valoarea alocata prin PNI ASvaloarea </t>
  </si>
  <si>
    <t>SERCOTRANS SRL</t>
  </si>
  <si>
    <t>ASA4-1936 - 26.06.2023 ora 14_02.pdf</t>
  </si>
  <si>
    <t>AS_Anexa4-c_1614 p1 2.pdf</t>
  </si>
  <si>
    <t>SÂNTĂMĂRIA-ORLEA</t>
  </si>
  <si>
    <t>3082</t>
  </si>
  <si>
    <t>ASA4-2020 / 28.06.2023 ora 15:42</t>
  </si>
  <si>
    <t>Reabilitare şi modernizare DC 63B în localitatea Subcetate, Comuna Sântămăria-Orlea, judeţul Hunedoara</t>
  </si>
  <si>
    <t>AS-2249 / 11.02.2022 ora 10:43</t>
  </si>
  <si>
    <t>11774</t>
  </si>
  <si>
    <t>1306</t>
  </si>
  <si>
    <t>S.C. VSOPTM S.R.L.</t>
  </si>
  <si>
    <t>ASA4-2020 - 28.06.2023 ora 15_42.pdf</t>
  </si>
  <si>
    <t>AS_Anexa4-c_3082 ss.pdf</t>
  </si>
  <si>
    <t>IALOMIȚA</t>
  </si>
  <si>
    <t>CIOCHINA</t>
  </si>
  <si>
    <t>2615</t>
  </si>
  <si>
    <t>ASA4-2062 / 29.06.2023 ora 19:04</t>
  </si>
  <si>
    <t>Modernizare gospodărie de apă și extindere rețea de canalizare menajeră și alimentare cu apă potabilă, comuna Ciochina, județul Ialomița</t>
  </si>
  <si>
    <t>AS-2193 / 11.02.2022 ora 10:14</t>
  </si>
  <si>
    <t>10946</t>
  </si>
  <si>
    <t>216</t>
  </si>
  <si>
    <t>4%</t>
  </si>
  <si>
    <t>GEOMATTER ENGINEERING SRL</t>
  </si>
  <si>
    <t>CONSCUT CONSTRUCTII SRL</t>
  </si>
  <si>
    <t>ASA4-2062 - 29.06.2023 ora 19_04.pdf</t>
  </si>
  <si>
    <t>AS_Anexa4-b_2615.pdf</t>
  </si>
  <si>
    <t>DRĂGOEȘTI</t>
  </si>
  <si>
    <t>1901</t>
  </si>
  <si>
    <t>ASA4-2064 / 30.06.2023 ora 09:54</t>
  </si>
  <si>
    <t>Modernizare drumuri de interes local în comuna Drăgoești, județul Ialomița</t>
  </si>
  <si>
    <t>137261 / 2.11.2021 ora 15:31</t>
  </si>
  <si>
    <t>1331</t>
  </si>
  <si>
    <t>300</t>
  </si>
  <si>
    <t>73,43%</t>
  </si>
  <si>
    <t>ALMER PROIECT SRL</t>
  </si>
  <si>
    <t>STRABENBAU LOGISTIC SRL</t>
  </si>
  <si>
    <t>ASA4-2064 - 30.06.2023 ora 09_54.pdf</t>
  </si>
  <si>
    <t>AS_Anexa4-c_1901_semnat.pdf</t>
  </si>
  <si>
    <t>IAȘI</t>
  </si>
  <si>
    <t>SINEȘTI</t>
  </si>
  <si>
    <t>3535</t>
  </si>
  <si>
    <t>ASA4-1992 / 28.06.2023 ora 12:06</t>
  </si>
  <si>
    <t>Îmbrăcăminte bituminoasa ușoară în comuna Sinești, județul Iași</t>
  </si>
  <si>
    <t>140349 / 4.11.2021 ora 17:37</t>
  </si>
  <si>
    <t>6853</t>
  </si>
  <si>
    <t>246</t>
  </si>
  <si>
    <t>30%</t>
  </si>
  <si>
    <t>SC GEO MYKE SRL</t>
  </si>
  <si>
    <t>SC DARCONS SRL</t>
  </si>
  <si>
    <t>ASA4-1992 - 28.06.2023 ora 12_06.pdf</t>
  </si>
  <si>
    <t>AS_Anexa4-c_3535 SEMNAT.pdf</t>
  </si>
  <si>
    <t>SCHITU DUCA</t>
  </si>
  <si>
    <t>3182</t>
  </si>
  <si>
    <t>ASA4-1956 / 27.06.2023 ora 13:56</t>
  </si>
  <si>
    <t>Înființare sistem de alimentare cu apă în comuna Schitu Duca, județul Iași</t>
  </si>
  <si>
    <t>AS-1152 / 09.02.2022 ora 14:19</t>
  </si>
  <si>
    <t>10659</t>
  </si>
  <si>
    <t>399</t>
  </si>
  <si>
    <t>SC PROACTIV CONSULTING SRL</t>
  </si>
  <si>
    <t>SC CORNELL S FLOOR SRL</t>
  </si>
  <si>
    <t>ASA4-1956 - 27.06.2023 ora 13_56.pdf</t>
  </si>
  <si>
    <t>AS_Anexa4-a_3182 - s.pdf</t>
  </si>
  <si>
    <t>Județul IAȘI prin Consiliul Județean IAȘI</t>
  </si>
  <si>
    <t>4317</t>
  </si>
  <si>
    <t>ASA4-1982 / 28.06.2023 ora 10:31</t>
  </si>
  <si>
    <t>Modernizare DJ 249D: intersecție DJ 249E – Moreni – Prisăcani - Măcărești– Grozești – intersecție DJ 244F de la km 7+660 – km 36+329</t>
  </si>
  <si>
    <t>AS-808 / 08.02.2022 ora 12:29</t>
  </si>
  <si>
    <t>10009</t>
  </si>
  <si>
    <t>618</t>
  </si>
  <si>
    <t>Asocierea: SC EKY SAM SRL - SC DIMEX 2000 COMPANY SRL</t>
  </si>
  <si>
    <t>ASA4-1982 - 28.06.2023 ora 10_31.pdf</t>
  </si>
  <si>
    <t>AS_Anexa4-c_4317.pdf</t>
  </si>
  <si>
    <t>MARAMUREȘ</t>
  </si>
  <si>
    <t>RUSCOVA</t>
  </si>
  <si>
    <t>3693</t>
  </si>
  <si>
    <t>ASA4-2048 / 29.06.2023 ora 12:44</t>
  </si>
  <si>
    <t>Modernizare străzi de interes local în comuna Ruscova, județul Maramureș</t>
  </si>
  <si>
    <t>136115 / 1.11.2021 ora 16:00</t>
  </si>
  <si>
    <t>4007</t>
  </si>
  <si>
    <t>172</t>
  </si>
  <si>
    <t>49,69%</t>
  </si>
  <si>
    <t>SC CONSTRUCT CDP SRL</t>
  </si>
  <si>
    <t>ASOCIEREA SC CONREP SA - DIMEX 2000 COMPANY SRL</t>
  </si>
  <si>
    <t>ASA4-2048 - 29.06.2023 ora 12_44.pdf</t>
  </si>
  <si>
    <t>AS_Anexa4-c_3693 s.pdf</t>
  </si>
  <si>
    <t>GROȘII ȚIBLEȘULUI</t>
  </si>
  <si>
    <t>1544</t>
  </si>
  <si>
    <t>ASA4-2069 / 30.06.2023 ora 11:10</t>
  </si>
  <si>
    <t>Modernizare drumuri în comuna Groșii Țibleșului, județul Maramureș" – etapa 2</t>
  </si>
  <si>
    <t>138829 / 3.11.2021 ora 17:16</t>
  </si>
  <si>
    <t>5843</t>
  </si>
  <si>
    <t>174</t>
  </si>
  <si>
    <t>SC NV CONSTRUCT SRL</t>
  </si>
  <si>
    <t>SC CONSTRUROM SA</t>
  </si>
  <si>
    <t>ASA4-2069 - 30.06.2023 ora 11_10.pdf</t>
  </si>
  <si>
    <t>AS_Anexa4-c_1544 s.pdf</t>
  </si>
  <si>
    <t>TĂUȚII-MĂGHERĂUȘ</t>
  </si>
  <si>
    <t>8599</t>
  </si>
  <si>
    <t>ASA4-2065 / 30.06.2023 ora 10:43</t>
  </si>
  <si>
    <t>Executarea racordurilor de canalizare in Orasul Tăuții-Măgherăuș, județul Maramureș</t>
  </si>
  <si>
    <t>137938 / 3.11.2021 ora 11:56</t>
  </si>
  <si>
    <t>5303</t>
  </si>
  <si>
    <t>282</t>
  </si>
  <si>
    <t>S.C. Costin si Vlad Birou de Proiectare S.R.L.</t>
  </si>
  <si>
    <t>S.C. Conrep S.A.</t>
  </si>
  <si>
    <t>ASA4-2065 - 30.06.2023 ora 10_43.pdf</t>
  </si>
  <si>
    <t>AS_Anexa4-b_8599 (1).pdf</t>
  </si>
  <si>
    <t>SATULUNG</t>
  </si>
  <si>
    <t>7480</t>
  </si>
  <si>
    <t>ASA4-1954 / 27.06.2023 ora 13:38</t>
  </si>
  <si>
    <t>Modernizare DC 65, comuna Satulung, județul Maramureș</t>
  </si>
  <si>
    <t>AS-3679 / 14.02.2022 ora 14:49</t>
  </si>
  <si>
    <t>12980</t>
  </si>
  <si>
    <t>1173</t>
  </si>
  <si>
    <t>S.C. ELCRIROM CONCEPT S.R.L. Au fost elaborate PT-ul si DTAC-ul. Progresul proiectantului este de100 %</t>
  </si>
  <si>
    <t>S.C. BORABO FISH S.R.L. Au fost executate lucrari de trasamente, fundatii si scurgere a aplelor pluviale. Procentul executantului este de 23,52 %.</t>
  </si>
  <si>
    <t>ASA4-1954 - 27.06.2023 ora 13_38.pdf</t>
  </si>
  <si>
    <t>AS_Anexa4-c_7480_S.pdf</t>
  </si>
  <si>
    <t>MEHEDINȚI</t>
  </si>
  <si>
    <t>BALA</t>
  </si>
  <si>
    <t>4498</t>
  </si>
  <si>
    <t>ASA4-2011 / 28.06.2023 ora 15:09</t>
  </si>
  <si>
    <t>Modernizare drumuri de interes local in comuna Bala, județul Mehedinți</t>
  </si>
  <si>
    <t>AS-182 / 01.02.2022 ora 14:11</t>
  </si>
  <si>
    <t>9383</t>
  </si>
  <si>
    <t>130</t>
  </si>
  <si>
    <t>SC EDIL CONS SRL</t>
  </si>
  <si>
    <t>SC ALPHA CONSTRUCT SISTEM SA</t>
  </si>
  <si>
    <t>ASA4-2011 - 28.06.2023 ora 15_09.pdf</t>
  </si>
  <si>
    <t>AS_Anexa4-c_4498 BUN 1.pdf</t>
  </si>
  <si>
    <t>PRAHOVA</t>
  </si>
  <si>
    <t>DUMBRĂVEȘTI</t>
  </si>
  <si>
    <t>4319</t>
  </si>
  <si>
    <t>ASA4-2002 / 28.06.2023 ora 13:58</t>
  </si>
  <si>
    <t>Pod rutier comuna Dumbrăvești peste pârâul Vărbilău amplasat pe DC 16</t>
  </si>
  <si>
    <t>140237 / 4.11.2021 ora 16:37</t>
  </si>
  <si>
    <t>6804</t>
  </si>
  <si>
    <t>490</t>
  </si>
  <si>
    <t>SC MADI STAR REAL 2011 SRL</t>
  </si>
  <si>
    <t>SC STRABENBAU LOGISTIC SRL</t>
  </si>
  <si>
    <t>ASA4-2002 - 28.06.2023 ora 13_58.pdf</t>
  </si>
  <si>
    <t>AS_Anexa4-d_4319 BUN.pdf</t>
  </si>
  <si>
    <t>POSEȘTI</t>
  </si>
  <si>
    <t>3527</t>
  </si>
  <si>
    <t>ASA4-1983 / 28.06.2023 ora 11:01</t>
  </si>
  <si>
    <t>Extindere rețea cu alimentare de apă potabilă în comuna Posești, județul Prahova</t>
  </si>
  <si>
    <t>AS-2977 / 11.02.2022 ora 15:54</t>
  </si>
  <si>
    <t>12393</t>
  </si>
  <si>
    <t>344</t>
  </si>
  <si>
    <t>2,98%</t>
  </si>
  <si>
    <t>S.C. STRUCT QUALITY AND BUILDING SRL</t>
  </si>
  <si>
    <t>NU ESTE CAZUL</t>
  </si>
  <si>
    <t>ASA4-1983 - 28.06.2023 ora 11_01.pdf</t>
  </si>
  <si>
    <t>AS_Anexa4-a_3527.pdf</t>
  </si>
  <si>
    <t>SIBIU</t>
  </si>
  <si>
    <t>AVRIG</t>
  </si>
  <si>
    <t>29652</t>
  </si>
  <si>
    <t>ASA4-2012 / 28.06.2023 ora 15:13</t>
  </si>
  <si>
    <t xml:space="preserve">Amenajare alei în localitatea Mârșa    </t>
  </si>
  <si>
    <t>135412 / 1.11.2021 ora 10:46</t>
  </si>
  <si>
    <t>3503</t>
  </si>
  <si>
    <t>71</t>
  </si>
  <si>
    <t xml:space="preserve">SC NEOPLAN SRL </t>
  </si>
  <si>
    <t xml:space="preserve">SC GEIGER TRANSILVANIA SRL </t>
  </si>
  <si>
    <t>ASA4-2012 - 28.06.2023 ora 15_13.pdf</t>
  </si>
  <si>
    <t>AS_Anexa4-c_29652.pdf</t>
  </si>
  <si>
    <t>TELEORMAN</t>
  </si>
  <si>
    <t>BUJORU</t>
  </si>
  <si>
    <t>1482</t>
  </si>
  <si>
    <t>ASA4-2080 / 30.06.2023 ora 15:17</t>
  </si>
  <si>
    <t>Sistem de alimentare cu apă și branșamente la gospodării individuale în comuna Bujoru, județul Teleorman</t>
  </si>
  <si>
    <t>AS-637 / 07.02.2022 ora 14:33</t>
  </si>
  <si>
    <t>9990</t>
  </si>
  <si>
    <t>365</t>
  </si>
  <si>
    <t>SC PROIECT INSTAL S.R.L</t>
  </si>
  <si>
    <t>SC MARA PROD COM SRL</t>
  </si>
  <si>
    <t>ASA4-2080 - 30.06.2023 ora 15_17.pdf</t>
  </si>
  <si>
    <t>anexa 4 noua.pdf</t>
  </si>
  <si>
    <t>DRĂGĂNEȘTI-VLAȘCA</t>
  </si>
  <si>
    <t>28663</t>
  </si>
  <si>
    <t>ASA4-2079 / 30.06.2023 ora 14:40</t>
  </si>
  <si>
    <t>Modernizare drumuri de interes local în comuna Dragănești-Vlașca, județul Teleorman</t>
  </si>
  <si>
    <t>132764 / 27.10.2021 ora 14:00</t>
  </si>
  <si>
    <t>2810</t>
  </si>
  <si>
    <t>506</t>
  </si>
  <si>
    <t>64,44%</t>
  </si>
  <si>
    <t>Asocierea SC CRISTITA SRL, SC MIRUNA MARIA COM SRL si SC MIRUMAR SRL</t>
  </si>
  <si>
    <t>ASA4-2079 - 30.06.2023 ora 14_40.pdf</t>
  </si>
  <si>
    <t>AS_Anexa4-c_28663-1.pdf</t>
  </si>
  <si>
    <t>CONȚEȘTI</t>
  </si>
  <si>
    <t>5529</t>
  </si>
  <si>
    <t>ASA4-2077 / 30.06.2023 ora 14:33</t>
  </si>
  <si>
    <t>Modernizare (asfaltare) străzi în comuna Conțești, județul Teleorman</t>
  </si>
  <si>
    <t>126591 / 19.10.2021 ora 15:57</t>
  </si>
  <si>
    <t>1550</t>
  </si>
  <si>
    <t>536</t>
  </si>
  <si>
    <t>55,70%</t>
  </si>
  <si>
    <t>SC ROAD PROJECT SRL</t>
  </si>
  <si>
    <t>Asocierea SC MIRUNA MARIA COM SRL si SC CRISTITA SRL</t>
  </si>
  <si>
    <t>ASA4-2077 - 30.06.2023 ora 14_33.pdf</t>
  </si>
  <si>
    <t>AS_Anexa4-c_5529.pdf</t>
  </si>
  <si>
    <t>TIMIȘ</t>
  </si>
  <si>
    <t>GAVOJDIA</t>
  </si>
  <si>
    <t>4134</t>
  </si>
  <si>
    <t>ASA4-2033 / 28.06.2023 ora 16:03</t>
  </si>
  <si>
    <t>Canalizare menajeră și stație de epurare în localitatea Jena, comuna Gavojdia, județul Timiș</t>
  </si>
  <si>
    <t>131700 / 26.10.2021 ora 12:01</t>
  </si>
  <si>
    <t>2483</t>
  </si>
  <si>
    <t>933</t>
  </si>
  <si>
    <t>1,83%</t>
  </si>
  <si>
    <t>SC BOGDANESCU-CONST SRL</t>
  </si>
  <si>
    <t>ASA4-2033 - 28.06.2023 ora 16_03.pdf</t>
  </si>
  <si>
    <t>AS_Anexa4-b_4134-1.pdf</t>
  </si>
  <si>
    <t>VÂLCEA</t>
  </si>
  <si>
    <t>GOLEȘTI</t>
  </si>
  <si>
    <t>5184</t>
  </si>
  <si>
    <t>ASA4-1968 / 27.06.2023 ora 15:07</t>
  </si>
  <si>
    <t>Înființare sistem de canalizare menajeră în comuna Golești, județul Vâlcea</t>
  </si>
  <si>
    <t>136550 / 2.11.2021 ora 10:44</t>
  </si>
  <si>
    <t>4329</t>
  </si>
  <si>
    <t>190</t>
  </si>
  <si>
    <t>37,38%</t>
  </si>
  <si>
    <t>S.C. INFRA&amp;CIVIL DESIGN S.R.L.</t>
  </si>
  <si>
    <t>S.C. STEMA GRUP S.R.L.</t>
  </si>
  <si>
    <t>ASA4-1968 - 27.06.2023 ora 15_07.pdf</t>
  </si>
  <si>
    <t>AS_Anexa4-b_5184 semnata.pdf</t>
  </si>
  <si>
    <t>GRĂDIȘTEA</t>
  </si>
  <si>
    <t>4831</t>
  </si>
  <si>
    <t>ASA4-2049 / 29.06.2023 ora 13:01</t>
  </si>
  <si>
    <t>Modernizare drumuri de interes local în comuna Grădiștea, județul Vâlcea</t>
  </si>
  <si>
    <t>142372 / 5.11.2021 ora 19:19</t>
  </si>
  <si>
    <t>7916</t>
  </si>
  <si>
    <t>1185</t>
  </si>
  <si>
    <t>S.C. RIONVIL S.R.L.</t>
  </si>
  <si>
    <t>R.A.J.D.P. VALCEA - VALROB TRANSPORT S.R.L.</t>
  </si>
  <si>
    <t>ASA4-2049 - 29.06.2023 ora 13_01.pdf</t>
  </si>
  <si>
    <t>AS_Anexa4-c_4831.pdf</t>
  </si>
  <si>
    <t>GLĂVILE</t>
  </si>
  <si>
    <t>1765</t>
  </si>
  <si>
    <t>ASA4-2052 / 29.06.2023 ora 13:42</t>
  </si>
  <si>
    <t>Extindere rețea de apă și canalizare în comuna Glăvile, județul Vâlcea</t>
  </si>
  <si>
    <t>AS-3512 / 14.02.2022 ora 12:19</t>
  </si>
  <si>
    <t>12852</t>
  </si>
  <si>
    <t>53</t>
  </si>
  <si>
    <t>Rodian Invest SRL</t>
  </si>
  <si>
    <t>ASA4-2052 - 29.06.2023 ora 13_42.pdf</t>
  </si>
  <si>
    <t>AS_Anexa4-b_1765 semnata.pdf</t>
  </si>
  <si>
    <t>BERBEȘTI</t>
  </si>
  <si>
    <t>7866</t>
  </si>
  <si>
    <t>ASA4-1963 / 27.06.2023 ora 14:25</t>
  </si>
  <si>
    <t>Înființare rețea de canalizare și stație de epurare în orașul Berbești, județul Vâlcea</t>
  </si>
  <si>
    <t>132044 / 26.10.2021 ora 15:11</t>
  </si>
  <si>
    <t>2122</t>
  </si>
  <si>
    <t>255</t>
  </si>
  <si>
    <t>SC Olt Proiect Slatina SRL,  SC Allplan Proiect SRL</t>
  </si>
  <si>
    <t>Asocierea SC Bica SRL-lider asociere, SC Valoris SRL-asociat, SC Olt Proiect Slatina SRL-asociat, Sc Allplan Proiect SRL-asociat si SC Allplan Technology SRL -asociat</t>
  </si>
  <si>
    <t>ASA4-1963 - 27.06.2023 ora 14_25.pdf</t>
  </si>
  <si>
    <t>AS_Anexa4-b_7866.semnat.pdf</t>
  </si>
  <si>
    <t>OTEȘANI</t>
  </si>
  <si>
    <t>3225</t>
  </si>
  <si>
    <t>ASA4-1993 / 28.06.2023 ora 12:09</t>
  </si>
  <si>
    <t>Realizare racorduri și bransamente, comuna Oteșani, județul Vâlcea</t>
  </si>
  <si>
    <t>AS-153 / 01.02.2022 ora 12:04</t>
  </si>
  <si>
    <t>9344</t>
  </si>
  <si>
    <t>1022</t>
  </si>
  <si>
    <t>MAN SAN SRL</t>
  </si>
  <si>
    <t>Asocierea SC ALI-MAD SRL(lider)-SC EUROPAN PROD SRL</t>
  </si>
  <si>
    <t>ASA4-1993 - 28.06.2023 ora 12_09.pdf</t>
  </si>
  <si>
    <t>AS_Anexa4-b_3225-.pdf</t>
  </si>
  <si>
    <t>VASLUI</t>
  </si>
  <si>
    <t>DODEȘTI</t>
  </si>
  <si>
    <t>1677</t>
  </si>
  <si>
    <t>ASA4-1980 / 28.06.2023 ora 09:40</t>
  </si>
  <si>
    <t>Modernizare drum comunal DC 55 și drumuri sătești în comuna Dodești, județul Vaslui</t>
  </si>
  <si>
    <t>137739 / 3.11.2021 ora 10:28</t>
  </si>
  <si>
    <t>5241</t>
  </si>
  <si>
    <t>579</t>
  </si>
  <si>
    <t>86%</t>
  </si>
  <si>
    <t xml:space="preserve">SC SIMPA CONSULT SRL </t>
  </si>
  <si>
    <t>SC NOMIS 2003 SRL</t>
  </si>
  <si>
    <t>ASA4-1980 - 28.06.2023 ora 09_40.pdf</t>
  </si>
  <si>
    <t>AS_Anexa4-c_1677.pdf</t>
  </si>
  <si>
    <t>TUTOVA</t>
  </si>
  <si>
    <t>3105</t>
  </si>
  <si>
    <t>ASA4-2010 / 28.06.2023 ora 15:06</t>
  </si>
  <si>
    <t>Modernizare străzi în satul Coroiu din comuna Tutova, județul Vaslui</t>
  </si>
  <si>
    <t>130680 / 25.10.2021 ora 15:19</t>
  </si>
  <si>
    <t>2338</t>
  </si>
  <si>
    <t>1503</t>
  </si>
  <si>
    <t>60,72%</t>
  </si>
  <si>
    <t xml:space="preserve">ABV TOTAL PROIECT SRL </t>
  </si>
  <si>
    <t xml:space="preserve">SC BRIALBET SRL </t>
  </si>
  <si>
    <t>ASA4-2010 - 28.06.2023 ora 15_06.pdf</t>
  </si>
  <si>
    <t>AS_Anexa4-c_3065.pdf</t>
  </si>
  <si>
    <t>IBĂNEȘTI</t>
  </si>
  <si>
    <t>1728</t>
  </si>
  <si>
    <t>ASA4-2072 / 30.06.2023 ora 11:35</t>
  </si>
  <si>
    <t>Modernizare drum comunal DC 84,  
Ibănești-Mânzați, TR.II, comuna Ibănești, județul Vaslui</t>
  </si>
  <si>
    <t>AS-315 / 03.02.2022 ora 09:18</t>
  </si>
  <si>
    <t>9392</t>
  </si>
  <si>
    <t>1355</t>
  </si>
  <si>
    <t>S.C. I&amp;G ROAD PROJECT S.R.L.</t>
  </si>
  <si>
    <t>ASA4-2072 - 30.06.2023 ora 11_35.pdf</t>
  </si>
  <si>
    <t>AS_Anexa4-c_1728 (1).pdf</t>
  </si>
  <si>
    <t>Județul VASLUI prin Consiliul Județean VASLUI</t>
  </si>
  <si>
    <t>5825</t>
  </si>
  <si>
    <t>ASA4-2073 / 30.06.2023 ora 13:25</t>
  </si>
  <si>
    <t>Pod pe DJ 245E, km 2+705</t>
  </si>
  <si>
    <t>AS-383 / 03.02.2022 ora 14:24</t>
  </si>
  <si>
    <t>9389</t>
  </si>
  <si>
    <t>737</t>
  </si>
  <si>
    <t>SC CAM PROIECT SRL</t>
  </si>
  <si>
    <t>ASA4-2073 - 30.06.2023 ora 13_25.pdf</t>
  </si>
  <si>
    <t>AS_Anexa4-d_5825 semnat.pdf</t>
  </si>
  <si>
    <t>VRANCEA</t>
  </si>
  <si>
    <t>CIORĂȘTI</t>
  </si>
  <si>
    <t>3058</t>
  </si>
  <si>
    <t>ASA4-2057 / 29.06.2023 ora 15:45</t>
  </si>
  <si>
    <t>înființare sistem de canalizare a apelor uzate în comuna Ciorăști, județul Vrancea</t>
  </si>
  <si>
    <t>128230 / 21.10.2021 ora 15:18</t>
  </si>
  <si>
    <t>429</t>
  </si>
  <si>
    <t>SC STRUCTI PUNCT SRL</t>
  </si>
  <si>
    <t>ASA4-2057 - 29.06.2023 ora 15_45.pdf</t>
  </si>
  <si>
    <t>AS_Anexa4-b_3058.pdf</t>
  </si>
  <si>
    <t>2979</t>
  </si>
  <si>
    <t>ASA4-2015 / 28.06.2023 ora 15:19</t>
  </si>
  <si>
    <t xml:space="preserve">Reabilitare străzi , comuna Golești, județul Vrancea </t>
  </si>
  <si>
    <t>AS-30 / 28.01.2022 ora 11:58</t>
  </si>
  <si>
    <t>9109</t>
  </si>
  <si>
    <t>642</t>
  </si>
  <si>
    <t xml:space="preserve">SC EURO PROIECT SRL </t>
  </si>
  <si>
    <t>ASA4-2015 - 28.06.2023 ora 15_19.pdf</t>
  </si>
  <si>
    <t>Anexa 4  28 iunie semnata.pdf</t>
  </si>
  <si>
    <t>Nr. crt.</t>
  </si>
  <si>
    <t>Județ</t>
  </si>
  <si>
    <t>TOTAL</t>
  </si>
  <si>
    <t>46,01%</t>
  </si>
  <si>
    <t>29%</t>
  </si>
  <si>
    <t>25,1%</t>
  </si>
  <si>
    <t>2%</t>
  </si>
  <si>
    <t>70%</t>
  </si>
  <si>
    <t>1%</t>
  </si>
  <si>
    <t>88,08%</t>
  </si>
  <si>
    <t>33,74%</t>
  </si>
  <si>
    <t>3,01%</t>
  </si>
  <si>
    <t>2,5%</t>
  </si>
  <si>
    <t>34%</t>
  </si>
  <si>
    <t>4,27%</t>
  </si>
  <si>
    <t>37,46%</t>
  </si>
  <si>
    <t>Progresul proiectului este de 26,93%</t>
  </si>
  <si>
    <t>54,45%</t>
  </si>
  <si>
    <t>95,21%</t>
  </si>
  <si>
    <t>2,39%</t>
  </si>
  <si>
    <t>4,06%</t>
  </si>
  <si>
    <t>85,69%</t>
  </si>
  <si>
    <t>8,81%</t>
  </si>
  <si>
    <t>0,10%</t>
  </si>
  <si>
    <t>1,86%</t>
  </si>
  <si>
    <t>86,18%</t>
  </si>
  <si>
    <t>1,94%</t>
  </si>
  <si>
    <t>PV predare PT, Facturare PT</t>
  </si>
  <si>
    <t>68,66%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</si>
</sst>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zoomScale="55" zoomScaleNormal="55" workbookViewId="0">
      <selection activeCell="C9" sqref="C9"/>
    </sheetView>
  </sheetViews>
  <sheetFormatPr defaultColWidth="9" defaultRowHeight="16.2" x14ac:dyDescent="0.3"/>
  <cols>
    <col min="1" max="1" width="4.69921875" style="13" bestFit="1" customWidth="1"/>
    <col min="2" max="2" width="15.69921875" style="12" bestFit="1" customWidth="1"/>
    <col min="3" max="3" width="20" style="14" customWidth="1"/>
    <col min="4" max="4" width="11.59765625" style="12" customWidth="1"/>
    <col min="5" max="5" width="11" style="12" bestFit="1" customWidth="1"/>
    <col min="6" max="6" width="29" style="12" customWidth="1"/>
    <col min="7" max="7" width="42.19921875" style="14" customWidth="1"/>
    <col min="8" max="8" width="26.8984375" style="12" bestFit="1" customWidth="1"/>
    <col min="9" max="9" width="10.3984375" style="13" bestFit="1" customWidth="1"/>
    <col min="10" max="10" width="12.69921875" style="13" customWidth="1"/>
    <col min="11" max="11" width="14.59765625" style="12" bestFit="1" customWidth="1"/>
    <col min="12" max="12" width="17.69921875" style="12" bestFit="1" customWidth="1"/>
    <col min="13" max="13" width="23.69921875" style="12" bestFit="1" customWidth="1"/>
    <col min="14" max="14" width="14.69921875" style="12" bestFit="1" customWidth="1"/>
    <col min="15" max="15" width="28.3984375" style="15" bestFit="1" customWidth="1"/>
    <col min="16" max="16" width="22.59765625" style="14" customWidth="1"/>
    <col min="17" max="17" width="24.19921875" style="14" customWidth="1"/>
    <col min="18" max="18" width="20.09765625" style="12" hidden="1" customWidth="1"/>
    <col min="19" max="19" width="31.8984375" style="12" hidden="1" customWidth="1"/>
    <col min="20" max="22" width="0" style="12" hidden="1" customWidth="1"/>
    <col min="23" max="16384" width="9" style="12"/>
  </cols>
  <sheetData>
    <row r="1" spans="1:20" s="5" customFormat="1" ht="65.400000000000006" thickBot="1" x14ac:dyDescent="0.35">
      <c r="A1" s="3" t="s">
        <v>646</v>
      </c>
      <c r="B1" s="1" t="s">
        <v>647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6" t="s">
        <v>12</v>
      </c>
      <c r="P1" s="1" t="s">
        <v>13</v>
      </c>
      <c r="Q1" s="2" t="s">
        <v>14</v>
      </c>
      <c r="R1" s="4" t="s">
        <v>15</v>
      </c>
      <c r="S1" s="4" t="s">
        <v>16</v>
      </c>
      <c r="T1" s="5" t="s">
        <v>17</v>
      </c>
    </row>
    <row r="2" spans="1:20" ht="32.4" x14ac:dyDescent="0.3">
      <c r="A2" s="6">
        <v>1</v>
      </c>
      <c r="B2" s="7" t="s">
        <v>18</v>
      </c>
      <c r="C2" s="7" t="s">
        <v>19</v>
      </c>
      <c r="D2" s="7" t="s">
        <v>20</v>
      </c>
      <c r="E2" s="8">
        <v>45103.000277777777</v>
      </c>
      <c r="F2" s="7" t="s">
        <v>21</v>
      </c>
      <c r="G2" s="7" t="s">
        <v>22</v>
      </c>
      <c r="H2" s="7" t="s">
        <v>23</v>
      </c>
      <c r="I2" s="6" t="s">
        <v>24</v>
      </c>
      <c r="J2" s="6" t="s">
        <v>25</v>
      </c>
      <c r="K2" s="8">
        <v>44988.000277777777</v>
      </c>
      <c r="L2" s="9">
        <v>12499800</v>
      </c>
      <c r="M2" s="9">
        <v>12000000</v>
      </c>
      <c r="N2" s="9">
        <v>242700</v>
      </c>
      <c r="O2" s="10"/>
      <c r="P2" s="7" t="s">
        <v>26</v>
      </c>
      <c r="Q2" s="7"/>
      <c r="R2" s="11" t="s">
        <v>27</v>
      </c>
      <c r="S2" s="11" t="s">
        <v>28</v>
      </c>
    </row>
    <row r="3" spans="1:20" ht="48.6" x14ac:dyDescent="0.3">
      <c r="A3" s="6">
        <v>2</v>
      </c>
      <c r="B3" s="7" t="s">
        <v>18</v>
      </c>
      <c r="C3" s="7" t="s">
        <v>29</v>
      </c>
      <c r="D3" s="7" t="s">
        <v>30</v>
      </c>
      <c r="E3" s="8">
        <v>45106.000277777777</v>
      </c>
      <c r="F3" s="7" t="s">
        <v>31</v>
      </c>
      <c r="G3" s="7" t="s">
        <v>32</v>
      </c>
      <c r="H3" s="7" t="s">
        <v>33</v>
      </c>
      <c r="I3" s="6" t="s">
        <v>34</v>
      </c>
      <c r="J3" s="6" t="s">
        <v>35</v>
      </c>
      <c r="K3" s="8">
        <v>44868.000277777777</v>
      </c>
      <c r="L3" s="9">
        <v>11102201.289999999</v>
      </c>
      <c r="M3" s="9">
        <v>10837989.539999999</v>
      </c>
      <c r="N3" s="9">
        <v>203196</v>
      </c>
      <c r="O3" s="10"/>
      <c r="P3" s="7" t="s">
        <v>36</v>
      </c>
      <c r="Q3" s="7"/>
      <c r="R3" s="11" t="s">
        <v>37</v>
      </c>
      <c r="S3" s="11" t="s">
        <v>38</v>
      </c>
    </row>
    <row r="4" spans="1:20" ht="97.2" x14ac:dyDescent="0.3">
      <c r="A4" s="6">
        <v>3</v>
      </c>
      <c r="B4" s="7" t="s">
        <v>18</v>
      </c>
      <c r="C4" s="7" t="s">
        <v>39</v>
      </c>
      <c r="D4" s="7" t="s">
        <v>40</v>
      </c>
      <c r="E4" s="8">
        <v>45107.000277777777</v>
      </c>
      <c r="F4" s="7" t="s">
        <v>41</v>
      </c>
      <c r="G4" s="7" t="s">
        <v>42</v>
      </c>
      <c r="H4" s="7" t="s">
        <v>43</v>
      </c>
      <c r="I4" s="6" t="s">
        <v>44</v>
      </c>
      <c r="J4" s="6" t="s">
        <v>45</v>
      </c>
      <c r="K4" s="8">
        <v>44874.000277777777</v>
      </c>
      <c r="L4" s="9">
        <v>4126312.13</v>
      </c>
      <c r="M4" s="9">
        <v>3949835.13</v>
      </c>
      <c r="N4" s="9">
        <v>396243.12</v>
      </c>
      <c r="O4" s="10" t="s">
        <v>649</v>
      </c>
      <c r="P4" s="7" t="s">
        <v>46</v>
      </c>
      <c r="Q4" s="7" t="s">
        <v>47</v>
      </c>
      <c r="R4" s="11" t="s">
        <v>48</v>
      </c>
      <c r="S4" s="11" t="s">
        <v>49</v>
      </c>
    </row>
    <row r="5" spans="1:20" ht="48.6" x14ac:dyDescent="0.3">
      <c r="A5" s="6">
        <v>4</v>
      </c>
      <c r="B5" s="7" t="s">
        <v>50</v>
      </c>
      <c r="C5" s="7" t="s">
        <v>51</v>
      </c>
      <c r="D5" s="7" t="s">
        <v>52</v>
      </c>
      <c r="E5" s="8">
        <v>45106.000277777777</v>
      </c>
      <c r="F5" s="7" t="s">
        <v>53</v>
      </c>
      <c r="G5" s="7" t="s">
        <v>54</v>
      </c>
      <c r="H5" s="7" t="s">
        <v>55</v>
      </c>
      <c r="I5" s="6" t="s">
        <v>56</v>
      </c>
      <c r="J5" s="6" t="s">
        <v>57</v>
      </c>
      <c r="K5" s="8">
        <v>45008.000277777777</v>
      </c>
      <c r="L5" s="9">
        <v>6933387.3499999996</v>
      </c>
      <c r="M5" s="9">
        <v>6707530.0300000003</v>
      </c>
      <c r="N5" s="9">
        <v>1019052.67</v>
      </c>
      <c r="O5" s="10" t="s">
        <v>650</v>
      </c>
      <c r="P5" s="7" t="s">
        <v>58</v>
      </c>
      <c r="Q5" s="7" t="s">
        <v>59</v>
      </c>
      <c r="R5" s="11" t="s">
        <v>60</v>
      </c>
      <c r="S5" s="11" t="s">
        <v>61</v>
      </c>
    </row>
    <row r="6" spans="1:20" ht="48.6" x14ac:dyDescent="0.3">
      <c r="A6" s="6">
        <v>5</v>
      </c>
      <c r="B6" s="7" t="s">
        <v>62</v>
      </c>
      <c r="C6" s="7" t="s">
        <v>63</v>
      </c>
      <c r="D6" s="7" t="s">
        <v>64</v>
      </c>
      <c r="E6" s="8">
        <v>45104.125277777777</v>
      </c>
      <c r="F6" s="7" t="s">
        <v>65</v>
      </c>
      <c r="G6" s="7" t="s">
        <v>66</v>
      </c>
      <c r="H6" s="7" t="s">
        <v>67</v>
      </c>
      <c r="I6" s="6" t="s">
        <v>68</v>
      </c>
      <c r="J6" s="6" t="s">
        <v>69</v>
      </c>
      <c r="K6" s="8">
        <v>44886.000277777777</v>
      </c>
      <c r="L6" s="9">
        <v>20564440.800000001</v>
      </c>
      <c r="M6" s="9">
        <v>20000000</v>
      </c>
      <c r="N6" s="9">
        <v>4679971.41</v>
      </c>
      <c r="O6" s="10" t="s">
        <v>651</v>
      </c>
      <c r="P6" s="7" t="s">
        <v>70</v>
      </c>
      <c r="Q6" s="7" t="s">
        <v>71</v>
      </c>
      <c r="R6" s="11" t="s">
        <v>72</v>
      </c>
      <c r="S6" s="11" t="s">
        <v>73</v>
      </c>
    </row>
    <row r="7" spans="1:20" ht="32.4" x14ac:dyDescent="0.3">
      <c r="A7" s="6">
        <v>6</v>
      </c>
      <c r="B7" s="7" t="s">
        <v>62</v>
      </c>
      <c r="C7" s="7" t="s">
        <v>74</v>
      </c>
      <c r="D7" s="7" t="s">
        <v>75</v>
      </c>
      <c r="E7" s="8">
        <v>45103.000277777777</v>
      </c>
      <c r="F7" s="7" t="s">
        <v>76</v>
      </c>
      <c r="G7" s="7" t="s">
        <v>77</v>
      </c>
      <c r="H7" s="7" t="s">
        <v>78</v>
      </c>
      <c r="I7" s="6" t="s">
        <v>79</v>
      </c>
      <c r="J7" s="6" t="s">
        <v>80</v>
      </c>
      <c r="K7" s="8">
        <v>44978.000277777777</v>
      </c>
      <c r="L7" s="9">
        <v>9627981.3900000006</v>
      </c>
      <c r="M7" s="9">
        <v>6815961.3499999996</v>
      </c>
      <c r="N7" s="9">
        <v>255850</v>
      </c>
      <c r="O7" s="10" t="s">
        <v>81</v>
      </c>
      <c r="P7" s="7" t="s">
        <v>82</v>
      </c>
      <c r="Q7" s="7"/>
      <c r="R7" s="11" t="s">
        <v>83</v>
      </c>
      <c r="S7" s="11" t="s">
        <v>84</v>
      </c>
    </row>
    <row r="8" spans="1:20" ht="32.4" x14ac:dyDescent="0.3">
      <c r="A8" s="6">
        <v>7</v>
      </c>
      <c r="B8" s="7" t="s">
        <v>62</v>
      </c>
      <c r="C8" s="7" t="s">
        <v>85</v>
      </c>
      <c r="D8" s="7" t="s">
        <v>86</v>
      </c>
      <c r="E8" s="8">
        <v>45104.000277777777</v>
      </c>
      <c r="F8" s="7" t="s">
        <v>87</v>
      </c>
      <c r="G8" s="7" t="s">
        <v>88</v>
      </c>
      <c r="H8" s="7" t="s">
        <v>89</v>
      </c>
      <c r="I8" s="6" t="s">
        <v>90</v>
      </c>
      <c r="J8" s="6" t="s">
        <v>91</v>
      </c>
      <c r="K8" s="8">
        <v>44998.000277777777</v>
      </c>
      <c r="L8" s="9">
        <v>12555670.119999999</v>
      </c>
      <c r="M8" s="9">
        <v>12000000</v>
      </c>
      <c r="N8" s="9">
        <v>434954.3</v>
      </c>
      <c r="O8" s="10" t="s">
        <v>92</v>
      </c>
      <c r="P8" s="7" t="s">
        <v>93</v>
      </c>
      <c r="Q8" s="7" t="s">
        <v>94</v>
      </c>
      <c r="R8" s="11" t="s">
        <v>95</v>
      </c>
      <c r="S8" s="11" t="s">
        <v>96</v>
      </c>
    </row>
    <row r="9" spans="1:20" ht="32.4" x14ac:dyDescent="0.3">
      <c r="A9" s="6">
        <v>8</v>
      </c>
      <c r="B9" s="7" t="s">
        <v>62</v>
      </c>
      <c r="C9" s="7" t="s">
        <v>74</v>
      </c>
      <c r="D9" s="7" t="s">
        <v>97</v>
      </c>
      <c r="E9" s="8">
        <v>45103.000277777777</v>
      </c>
      <c r="F9" s="7" t="s">
        <v>98</v>
      </c>
      <c r="G9" s="7" t="s">
        <v>100</v>
      </c>
      <c r="H9" s="7" t="s">
        <v>101</v>
      </c>
      <c r="I9" s="6" t="s">
        <v>102</v>
      </c>
      <c r="J9" s="6" t="s">
        <v>103</v>
      </c>
      <c r="K9" s="8">
        <v>44977.000277777777</v>
      </c>
      <c r="L9" s="9">
        <v>12677824</v>
      </c>
      <c r="M9" s="9">
        <v>12000000</v>
      </c>
      <c r="N9" s="9">
        <v>309400</v>
      </c>
      <c r="O9" s="10" t="s">
        <v>652</v>
      </c>
      <c r="P9" s="7" t="s">
        <v>105</v>
      </c>
      <c r="Q9" s="7"/>
      <c r="R9" s="11" t="s">
        <v>106</v>
      </c>
      <c r="S9" s="11" t="s">
        <v>107</v>
      </c>
    </row>
    <row r="10" spans="1:20" ht="113.4" x14ac:dyDescent="0.3">
      <c r="A10" s="6">
        <v>9</v>
      </c>
      <c r="B10" s="7" t="s">
        <v>108</v>
      </c>
      <c r="C10" s="7" t="s">
        <v>109</v>
      </c>
      <c r="D10" s="7" t="s">
        <v>110</v>
      </c>
      <c r="E10" s="8">
        <v>45107.000277777777</v>
      </c>
      <c r="F10" s="7" t="s">
        <v>111</v>
      </c>
      <c r="G10" s="7" t="s">
        <v>112</v>
      </c>
      <c r="H10" s="7" t="s">
        <v>113</v>
      </c>
      <c r="I10" s="6" t="s">
        <v>114</v>
      </c>
      <c r="J10" s="6" t="s">
        <v>115</v>
      </c>
      <c r="K10" s="8">
        <v>44945.000277777777</v>
      </c>
      <c r="L10" s="9">
        <v>26205218.27</v>
      </c>
      <c r="M10" s="9">
        <v>25921086.800000001</v>
      </c>
      <c r="N10" s="9">
        <v>80441.91</v>
      </c>
      <c r="O10" s="10" t="s">
        <v>116</v>
      </c>
      <c r="P10" s="7" t="s">
        <v>117</v>
      </c>
      <c r="Q10" s="7" t="s">
        <v>117</v>
      </c>
      <c r="R10" s="11" t="s">
        <v>118</v>
      </c>
      <c r="S10" s="11" t="s">
        <v>119</v>
      </c>
    </row>
    <row r="11" spans="1:20" ht="32.4" x14ac:dyDescent="0.3">
      <c r="A11" s="6">
        <v>10</v>
      </c>
      <c r="B11" s="7" t="s">
        <v>120</v>
      </c>
      <c r="C11" s="7" t="s">
        <v>121</v>
      </c>
      <c r="D11" s="7" t="s">
        <v>122</v>
      </c>
      <c r="E11" s="8">
        <v>45105.000277777777</v>
      </c>
      <c r="F11" s="7" t="s">
        <v>123</v>
      </c>
      <c r="G11" s="7" t="s">
        <v>124</v>
      </c>
      <c r="H11" s="7" t="s">
        <v>125</v>
      </c>
      <c r="I11" s="6" t="s">
        <v>126</v>
      </c>
      <c r="J11" s="6" t="s">
        <v>127</v>
      </c>
      <c r="K11" s="8">
        <v>44839.000277777777</v>
      </c>
      <c r="L11" s="9">
        <v>26350669.25</v>
      </c>
      <c r="M11" s="9">
        <v>25737515.75</v>
      </c>
      <c r="N11" s="9">
        <v>4006340.2</v>
      </c>
      <c r="O11" s="10" t="s">
        <v>653</v>
      </c>
      <c r="P11" s="7" t="s">
        <v>128</v>
      </c>
      <c r="Q11" s="7" t="s">
        <v>129</v>
      </c>
      <c r="R11" s="11" t="s">
        <v>130</v>
      </c>
      <c r="S11" s="11" t="s">
        <v>131</v>
      </c>
    </row>
    <row r="12" spans="1:20" ht="32.4" x14ac:dyDescent="0.3">
      <c r="A12" s="6">
        <v>11</v>
      </c>
      <c r="B12" s="7" t="s">
        <v>120</v>
      </c>
      <c r="C12" s="7" t="s">
        <v>132</v>
      </c>
      <c r="D12" s="7" t="s">
        <v>104</v>
      </c>
      <c r="E12" s="8">
        <v>45107.000277777777</v>
      </c>
      <c r="F12" s="7" t="s">
        <v>133</v>
      </c>
      <c r="G12" s="7" t="s">
        <v>134</v>
      </c>
      <c r="H12" s="7" t="s">
        <v>135</v>
      </c>
      <c r="I12" s="6" t="s">
        <v>136</v>
      </c>
      <c r="J12" s="6" t="s">
        <v>137</v>
      </c>
      <c r="K12" s="8">
        <v>45065.000277777777</v>
      </c>
      <c r="L12" s="9">
        <v>12004531.789999999</v>
      </c>
      <c r="M12" s="9">
        <v>11735686.789999999</v>
      </c>
      <c r="N12" s="9">
        <v>1857933</v>
      </c>
      <c r="O12" s="10" t="s">
        <v>138</v>
      </c>
      <c r="P12" s="7" t="s">
        <v>139</v>
      </c>
      <c r="Q12" s="7" t="s">
        <v>140</v>
      </c>
      <c r="R12" s="11" t="s">
        <v>141</v>
      </c>
      <c r="S12" s="11" t="s">
        <v>142</v>
      </c>
    </row>
    <row r="13" spans="1:20" ht="32.4" x14ac:dyDescent="0.3">
      <c r="A13" s="6">
        <v>12</v>
      </c>
      <c r="B13" s="7" t="s">
        <v>143</v>
      </c>
      <c r="C13" s="7" t="s">
        <v>144</v>
      </c>
      <c r="D13" s="7" t="s">
        <v>145</v>
      </c>
      <c r="E13" s="8">
        <v>45103.000277777777</v>
      </c>
      <c r="F13" s="7" t="s">
        <v>146</v>
      </c>
      <c r="G13" s="7" t="s">
        <v>147</v>
      </c>
      <c r="H13" s="7" t="s">
        <v>148</v>
      </c>
      <c r="I13" s="6" t="s">
        <v>149</v>
      </c>
      <c r="J13" s="6" t="s">
        <v>68</v>
      </c>
      <c r="K13" s="8">
        <v>44984.000277777777</v>
      </c>
      <c r="L13" s="9">
        <v>20806339.789999999</v>
      </c>
      <c r="M13" s="9">
        <v>17000000</v>
      </c>
      <c r="N13" s="9">
        <v>208250</v>
      </c>
      <c r="O13" s="10" t="s">
        <v>654</v>
      </c>
      <c r="P13" s="7" t="s">
        <v>150</v>
      </c>
      <c r="Q13" s="7" t="s">
        <v>151</v>
      </c>
      <c r="R13" s="11" t="s">
        <v>152</v>
      </c>
      <c r="S13" s="11" t="s">
        <v>153</v>
      </c>
    </row>
    <row r="14" spans="1:20" ht="113.4" x14ac:dyDescent="0.3">
      <c r="A14" s="6">
        <v>13</v>
      </c>
      <c r="B14" s="7" t="s">
        <v>154</v>
      </c>
      <c r="C14" s="7" t="s">
        <v>155</v>
      </c>
      <c r="D14" s="7" t="s">
        <v>156</v>
      </c>
      <c r="E14" s="8">
        <v>45106.000277777777</v>
      </c>
      <c r="F14" s="7" t="s">
        <v>157</v>
      </c>
      <c r="G14" s="7" t="s">
        <v>158</v>
      </c>
      <c r="H14" s="7" t="s">
        <v>159</v>
      </c>
      <c r="I14" s="6" t="s">
        <v>160</v>
      </c>
      <c r="J14" s="6" t="s">
        <v>161</v>
      </c>
      <c r="K14" s="8">
        <v>44907.000277777777</v>
      </c>
      <c r="L14" s="9">
        <v>8561375.9800000004</v>
      </c>
      <c r="M14" s="9">
        <v>8121858.0499999998</v>
      </c>
      <c r="N14" s="9">
        <v>892204.17</v>
      </c>
      <c r="O14" s="10" t="s">
        <v>162</v>
      </c>
      <c r="P14" s="7" t="s">
        <v>163</v>
      </c>
      <c r="Q14" s="7" t="s">
        <v>163</v>
      </c>
      <c r="R14" s="11" t="s">
        <v>164</v>
      </c>
      <c r="S14" s="11" t="s">
        <v>165</v>
      </c>
    </row>
    <row r="15" spans="1:20" ht="81" x14ac:dyDescent="0.3">
      <c r="A15" s="6">
        <v>14</v>
      </c>
      <c r="B15" s="7" t="s">
        <v>154</v>
      </c>
      <c r="C15" s="7" t="s">
        <v>166</v>
      </c>
      <c r="D15" s="7" t="s">
        <v>167</v>
      </c>
      <c r="E15" s="8">
        <v>45104.000277777777</v>
      </c>
      <c r="F15" s="7" t="s">
        <v>168</v>
      </c>
      <c r="G15" s="7" t="s">
        <v>169</v>
      </c>
      <c r="H15" s="7" t="s">
        <v>170</v>
      </c>
      <c r="I15" s="6" t="s">
        <v>171</v>
      </c>
      <c r="J15" s="6" t="s">
        <v>172</v>
      </c>
      <c r="K15" s="8">
        <v>44867.000277777777</v>
      </c>
      <c r="L15" s="9">
        <v>8494475.2899999991</v>
      </c>
      <c r="M15" s="9">
        <v>8391211.8499999996</v>
      </c>
      <c r="N15" s="9">
        <v>1487488.5</v>
      </c>
      <c r="O15" s="10" t="s">
        <v>655</v>
      </c>
      <c r="P15" s="7" t="s">
        <v>173</v>
      </c>
      <c r="Q15" s="7" t="s">
        <v>174</v>
      </c>
      <c r="R15" s="11" t="s">
        <v>175</v>
      </c>
      <c r="S15" s="11" t="s">
        <v>176</v>
      </c>
    </row>
    <row r="16" spans="1:20" ht="113.4" x14ac:dyDescent="0.3">
      <c r="A16" s="6">
        <v>15</v>
      </c>
      <c r="B16" s="7" t="s">
        <v>154</v>
      </c>
      <c r="C16" s="7" t="s">
        <v>177</v>
      </c>
      <c r="D16" s="7" t="s">
        <v>178</v>
      </c>
      <c r="E16" s="8">
        <v>45104.000277777777</v>
      </c>
      <c r="F16" s="7" t="s">
        <v>179</v>
      </c>
      <c r="G16" s="7" t="s">
        <v>180</v>
      </c>
      <c r="H16" s="7" t="s">
        <v>181</v>
      </c>
      <c r="I16" s="6" t="s">
        <v>182</v>
      </c>
      <c r="J16" s="6" t="s">
        <v>183</v>
      </c>
      <c r="K16" s="8">
        <v>44956.000277777777</v>
      </c>
      <c r="L16" s="9">
        <v>27805224.109999999</v>
      </c>
      <c r="M16" s="9">
        <v>21539674.379999999</v>
      </c>
      <c r="N16" s="9">
        <v>4563343.55</v>
      </c>
      <c r="O16" s="10" t="s">
        <v>184</v>
      </c>
      <c r="P16" s="7" t="s">
        <v>185</v>
      </c>
      <c r="Q16" s="7" t="s">
        <v>186</v>
      </c>
      <c r="R16" s="11" t="s">
        <v>187</v>
      </c>
      <c r="S16" s="11" t="s">
        <v>188</v>
      </c>
    </row>
    <row r="17" spans="1:19" ht="32.4" x14ac:dyDescent="0.3">
      <c r="A17" s="6">
        <v>16</v>
      </c>
      <c r="B17" s="7" t="s">
        <v>189</v>
      </c>
      <c r="C17" s="7" t="s">
        <v>190</v>
      </c>
      <c r="D17" s="7" t="s">
        <v>191</v>
      </c>
      <c r="E17" s="8">
        <v>45105.000277777777</v>
      </c>
      <c r="F17" s="7" t="s">
        <v>192</v>
      </c>
      <c r="G17" s="7" t="s">
        <v>193</v>
      </c>
      <c r="H17" s="7" t="s">
        <v>194</v>
      </c>
      <c r="I17" s="6" t="s">
        <v>195</v>
      </c>
      <c r="J17" s="6" t="s">
        <v>196</v>
      </c>
      <c r="K17" s="8">
        <v>44935.000277777777</v>
      </c>
      <c r="L17" s="9">
        <v>16180838.310000001</v>
      </c>
      <c r="M17" s="9">
        <v>15500000</v>
      </c>
      <c r="N17" s="9">
        <v>861491.86</v>
      </c>
      <c r="O17" s="10" t="s">
        <v>197</v>
      </c>
      <c r="P17" s="7" t="s">
        <v>198</v>
      </c>
      <c r="Q17" s="7" t="s">
        <v>199</v>
      </c>
      <c r="R17" s="11" t="s">
        <v>200</v>
      </c>
      <c r="S17" s="11" t="s">
        <v>201</v>
      </c>
    </row>
    <row r="18" spans="1:19" ht="129.6" x14ac:dyDescent="0.3">
      <c r="A18" s="6">
        <v>17</v>
      </c>
      <c r="B18" s="7" t="s">
        <v>189</v>
      </c>
      <c r="C18" s="7" t="s">
        <v>202</v>
      </c>
      <c r="D18" s="7" t="s">
        <v>203</v>
      </c>
      <c r="E18" s="8">
        <v>45103.000277777777</v>
      </c>
      <c r="F18" s="7" t="s">
        <v>204</v>
      </c>
      <c r="G18" s="7" t="s">
        <v>205</v>
      </c>
      <c r="H18" s="7" t="s">
        <v>206</v>
      </c>
      <c r="I18" s="6" t="s">
        <v>207</v>
      </c>
      <c r="J18" s="6" t="s">
        <v>208</v>
      </c>
      <c r="K18" s="8">
        <v>44889.000277777777</v>
      </c>
      <c r="L18" s="9">
        <v>16184775.970000001</v>
      </c>
      <c r="M18" s="9">
        <v>15866378.859999999</v>
      </c>
      <c r="N18" s="9">
        <v>2616314.2599999998</v>
      </c>
      <c r="O18" s="10" t="s">
        <v>209</v>
      </c>
      <c r="P18" s="7" t="s">
        <v>210</v>
      </c>
      <c r="Q18" s="7" t="s">
        <v>211</v>
      </c>
      <c r="R18" s="11" t="s">
        <v>212</v>
      </c>
      <c r="S18" s="11" t="s">
        <v>213</v>
      </c>
    </row>
    <row r="19" spans="1:19" ht="64.8" x14ac:dyDescent="0.3">
      <c r="A19" s="6">
        <v>18</v>
      </c>
      <c r="B19" s="7" t="s">
        <v>214</v>
      </c>
      <c r="C19" s="7" t="s">
        <v>215</v>
      </c>
      <c r="D19" s="7" t="s">
        <v>216</v>
      </c>
      <c r="E19" s="8">
        <v>45104.000277777777</v>
      </c>
      <c r="F19" s="7" t="s">
        <v>217</v>
      </c>
      <c r="G19" s="7" t="s">
        <v>218</v>
      </c>
      <c r="H19" s="7" t="s">
        <v>219</v>
      </c>
      <c r="I19" s="6" t="s">
        <v>220</v>
      </c>
      <c r="J19" s="6" t="s">
        <v>221</v>
      </c>
      <c r="K19" s="8">
        <v>45021.000277777777</v>
      </c>
      <c r="L19" s="9">
        <v>6251113.3700000001</v>
      </c>
      <c r="M19" s="9">
        <v>6090049.25</v>
      </c>
      <c r="N19" s="9">
        <v>2055073.1</v>
      </c>
      <c r="O19" s="10" t="s">
        <v>656</v>
      </c>
      <c r="P19" s="7" t="s">
        <v>222</v>
      </c>
      <c r="Q19" s="7" t="s">
        <v>223</v>
      </c>
      <c r="R19" s="11" t="s">
        <v>224</v>
      </c>
      <c r="S19" s="11" t="s">
        <v>225</v>
      </c>
    </row>
    <row r="20" spans="1:19" ht="64.8" x14ac:dyDescent="0.3">
      <c r="A20" s="6">
        <v>19</v>
      </c>
      <c r="B20" s="7" t="s">
        <v>214</v>
      </c>
      <c r="C20" s="7" t="s">
        <v>226</v>
      </c>
      <c r="D20" s="7" t="s">
        <v>227</v>
      </c>
      <c r="E20" s="8">
        <v>45106.000277777777</v>
      </c>
      <c r="F20" s="7" t="s">
        <v>228</v>
      </c>
      <c r="G20" s="7" t="s">
        <v>229</v>
      </c>
      <c r="H20" s="7" t="s">
        <v>230</v>
      </c>
      <c r="I20" s="6" t="s">
        <v>99</v>
      </c>
      <c r="J20" s="6" t="s">
        <v>231</v>
      </c>
      <c r="K20" s="8">
        <v>45036.000277777777</v>
      </c>
      <c r="L20" s="9">
        <v>22009829.030000001</v>
      </c>
      <c r="M20" s="9">
        <v>11000000</v>
      </c>
      <c r="N20" s="9">
        <v>654500</v>
      </c>
      <c r="O20" s="10" t="s">
        <v>657</v>
      </c>
      <c r="P20" s="7" t="s">
        <v>232</v>
      </c>
      <c r="Q20" s="7" t="s">
        <v>232</v>
      </c>
      <c r="R20" s="11" t="s">
        <v>233</v>
      </c>
      <c r="S20" s="11" t="s">
        <v>234</v>
      </c>
    </row>
    <row r="21" spans="1:19" ht="32.4" x14ac:dyDescent="0.3">
      <c r="A21" s="6">
        <v>20</v>
      </c>
      <c r="B21" s="7" t="s">
        <v>214</v>
      </c>
      <c r="C21" s="7" t="s">
        <v>235</v>
      </c>
      <c r="D21" s="7" t="s">
        <v>236</v>
      </c>
      <c r="E21" s="8">
        <v>45103.000277777777</v>
      </c>
      <c r="F21" s="7" t="s">
        <v>237</v>
      </c>
      <c r="G21" s="7" t="s">
        <v>238</v>
      </c>
      <c r="H21" s="7" t="s">
        <v>239</v>
      </c>
      <c r="I21" s="6" t="s">
        <v>240</v>
      </c>
      <c r="J21" s="6" t="s">
        <v>241</v>
      </c>
      <c r="K21" s="8">
        <v>45040.000277777777</v>
      </c>
      <c r="L21" s="9">
        <v>9894650</v>
      </c>
      <c r="M21" s="9">
        <v>7000000</v>
      </c>
      <c r="N21" s="9">
        <v>249900</v>
      </c>
      <c r="O21" s="10" t="s">
        <v>658</v>
      </c>
      <c r="P21" s="7" t="s">
        <v>242</v>
      </c>
      <c r="Q21" s="7" t="s">
        <v>243</v>
      </c>
      <c r="R21" s="11" t="s">
        <v>244</v>
      </c>
      <c r="S21" s="11" t="s">
        <v>245</v>
      </c>
    </row>
    <row r="22" spans="1:19" ht="162" x14ac:dyDescent="0.3">
      <c r="A22" s="6">
        <v>21</v>
      </c>
      <c r="B22" s="7" t="s">
        <v>214</v>
      </c>
      <c r="C22" s="7" t="s">
        <v>246</v>
      </c>
      <c r="D22" s="7" t="s">
        <v>247</v>
      </c>
      <c r="E22" s="8">
        <v>45104.000277777777</v>
      </c>
      <c r="F22" s="7" t="s">
        <v>248</v>
      </c>
      <c r="G22" s="7" t="s">
        <v>249</v>
      </c>
      <c r="H22" s="7" t="s">
        <v>250</v>
      </c>
      <c r="I22" s="6" t="s">
        <v>251</v>
      </c>
      <c r="J22" s="6" t="s">
        <v>252</v>
      </c>
      <c r="K22" s="8">
        <v>44942.000277777777</v>
      </c>
      <c r="L22" s="9">
        <v>13694622.220000001</v>
      </c>
      <c r="M22" s="9">
        <v>11000000</v>
      </c>
      <c r="N22" s="9">
        <v>1108251.17</v>
      </c>
      <c r="O22" s="10" t="s">
        <v>659</v>
      </c>
      <c r="P22" s="7" t="s">
        <v>253</v>
      </c>
      <c r="Q22" s="7" t="s">
        <v>253</v>
      </c>
      <c r="R22" s="11" t="s">
        <v>254</v>
      </c>
      <c r="S22" s="11" t="s">
        <v>255</v>
      </c>
    </row>
    <row r="23" spans="1:19" ht="32.4" x14ac:dyDescent="0.3">
      <c r="A23" s="6">
        <v>22</v>
      </c>
      <c r="B23" s="7" t="s">
        <v>214</v>
      </c>
      <c r="C23" s="7" t="s">
        <v>256</v>
      </c>
      <c r="D23" s="7" t="s">
        <v>257</v>
      </c>
      <c r="E23" s="8">
        <v>45106.000277777777</v>
      </c>
      <c r="F23" s="7" t="s">
        <v>258</v>
      </c>
      <c r="G23" s="7" t="s">
        <v>259</v>
      </c>
      <c r="H23" s="7" t="s">
        <v>260</v>
      </c>
      <c r="I23" s="6" t="s">
        <v>261</v>
      </c>
      <c r="J23" s="6" t="s">
        <v>262</v>
      </c>
      <c r="K23" s="8">
        <v>45096.000277777777</v>
      </c>
      <c r="L23" s="9">
        <v>8070626.9299999997</v>
      </c>
      <c r="M23" s="9">
        <v>7000000</v>
      </c>
      <c r="N23" s="9">
        <v>345100</v>
      </c>
      <c r="O23" s="10" t="s">
        <v>660</v>
      </c>
      <c r="P23" s="7" t="s">
        <v>263</v>
      </c>
      <c r="Q23" s="7"/>
      <c r="R23" s="11" t="s">
        <v>264</v>
      </c>
      <c r="S23" s="11" t="s">
        <v>265</v>
      </c>
    </row>
    <row r="24" spans="1:19" ht="48.6" x14ac:dyDescent="0.3">
      <c r="A24" s="6">
        <v>23</v>
      </c>
      <c r="B24" s="7" t="s">
        <v>266</v>
      </c>
      <c r="C24" s="7" t="s">
        <v>267</v>
      </c>
      <c r="D24" s="7" t="s">
        <v>268</v>
      </c>
      <c r="E24" s="8">
        <v>45105.000277777777</v>
      </c>
      <c r="F24" s="7" t="s">
        <v>269</v>
      </c>
      <c r="G24" s="7" t="s">
        <v>270</v>
      </c>
      <c r="H24" s="7" t="s">
        <v>271</v>
      </c>
      <c r="I24" s="6" t="s">
        <v>272</v>
      </c>
      <c r="J24" s="6" t="s">
        <v>273</v>
      </c>
      <c r="K24" s="8">
        <v>45020.000277777777</v>
      </c>
      <c r="L24" s="9">
        <v>4667613.41</v>
      </c>
      <c r="M24" s="9">
        <v>4362302.42</v>
      </c>
      <c r="N24" s="9">
        <v>583173.81000000006</v>
      </c>
      <c r="O24" s="10" t="s">
        <v>274</v>
      </c>
      <c r="P24" s="7" t="s">
        <v>275</v>
      </c>
      <c r="Q24" s="7" t="s">
        <v>276</v>
      </c>
      <c r="R24" s="11" t="s">
        <v>277</v>
      </c>
      <c r="S24" s="11" t="s">
        <v>278</v>
      </c>
    </row>
    <row r="25" spans="1:19" ht="32.4" x14ac:dyDescent="0.3">
      <c r="A25" s="6">
        <v>24</v>
      </c>
      <c r="B25" s="7" t="s">
        <v>279</v>
      </c>
      <c r="C25" s="7" t="s">
        <v>280</v>
      </c>
      <c r="D25" s="7" t="s">
        <v>281</v>
      </c>
      <c r="E25" s="8">
        <v>45105.000277777777</v>
      </c>
      <c r="F25" s="7" t="s">
        <v>282</v>
      </c>
      <c r="G25" s="7" t="s">
        <v>283</v>
      </c>
      <c r="H25" s="7" t="s">
        <v>284</v>
      </c>
      <c r="I25" s="6" t="s">
        <v>285</v>
      </c>
      <c r="J25" s="6" t="s">
        <v>286</v>
      </c>
      <c r="K25" s="8">
        <v>44916.000277777777</v>
      </c>
      <c r="L25" s="9">
        <v>7957693.4100000001</v>
      </c>
      <c r="M25" s="9">
        <v>7659586.5099999998</v>
      </c>
      <c r="N25" s="9">
        <v>1149585.22</v>
      </c>
      <c r="O25" s="10" t="s">
        <v>661</v>
      </c>
      <c r="P25" s="7" t="s">
        <v>287</v>
      </c>
      <c r="Q25" s="7" t="s">
        <v>288</v>
      </c>
      <c r="R25" s="11" t="s">
        <v>289</v>
      </c>
      <c r="S25" s="11" t="s">
        <v>290</v>
      </c>
    </row>
    <row r="26" spans="1:19" ht="97.2" x14ac:dyDescent="0.3">
      <c r="A26" s="6">
        <v>25</v>
      </c>
      <c r="B26" s="7" t="s">
        <v>291</v>
      </c>
      <c r="C26" s="7" t="s">
        <v>292</v>
      </c>
      <c r="D26" s="7" t="s">
        <v>293</v>
      </c>
      <c r="E26" s="8">
        <v>45104.000277777777</v>
      </c>
      <c r="F26" s="7" t="s">
        <v>294</v>
      </c>
      <c r="G26" s="7" t="s">
        <v>295</v>
      </c>
      <c r="H26" s="7" t="s">
        <v>296</v>
      </c>
      <c r="I26" s="6" t="s">
        <v>297</v>
      </c>
      <c r="J26" s="6" t="s">
        <v>298</v>
      </c>
      <c r="K26" s="8">
        <v>44837.000277777777</v>
      </c>
      <c r="L26" s="9">
        <v>19413581.949999999</v>
      </c>
      <c r="M26" s="9">
        <v>18242460.039999999</v>
      </c>
      <c r="N26" s="9">
        <v>1310580.1000000001</v>
      </c>
      <c r="O26" s="10" t="s">
        <v>299</v>
      </c>
      <c r="P26" s="7" t="s">
        <v>300</v>
      </c>
      <c r="Q26" s="7" t="s">
        <v>301</v>
      </c>
      <c r="R26" s="11" t="s">
        <v>302</v>
      </c>
      <c r="S26" s="11" t="s">
        <v>303</v>
      </c>
    </row>
    <row r="27" spans="1:19" ht="64.8" x14ac:dyDescent="0.3">
      <c r="A27" s="6">
        <v>26</v>
      </c>
      <c r="B27" s="7" t="s">
        <v>304</v>
      </c>
      <c r="C27" s="7" t="s">
        <v>305</v>
      </c>
      <c r="D27" s="7" t="s">
        <v>306</v>
      </c>
      <c r="E27" s="8">
        <v>45103.000277777777</v>
      </c>
      <c r="F27" s="7" t="s">
        <v>307</v>
      </c>
      <c r="G27" s="7" t="s">
        <v>308</v>
      </c>
      <c r="H27" s="7" t="s">
        <v>309</v>
      </c>
      <c r="I27" s="6" t="s">
        <v>310</v>
      </c>
      <c r="J27" s="6" t="s">
        <v>311</v>
      </c>
      <c r="K27" s="8">
        <v>45005.000277777777</v>
      </c>
      <c r="L27" s="9">
        <v>11205275.949999999</v>
      </c>
      <c r="M27" s="9">
        <v>9800000</v>
      </c>
      <c r="N27" s="9">
        <v>142800</v>
      </c>
      <c r="O27" s="10" t="s">
        <v>312</v>
      </c>
      <c r="P27" s="7" t="s">
        <v>313</v>
      </c>
      <c r="Q27" s="7" t="s">
        <v>243</v>
      </c>
      <c r="R27" s="11" t="s">
        <v>314</v>
      </c>
      <c r="S27" s="11" t="s">
        <v>315</v>
      </c>
    </row>
    <row r="28" spans="1:19" ht="48.6" x14ac:dyDescent="0.3">
      <c r="A28" s="6">
        <v>27</v>
      </c>
      <c r="B28" s="7" t="s">
        <v>304</v>
      </c>
      <c r="C28" s="7" t="s">
        <v>316</v>
      </c>
      <c r="D28" s="7" t="s">
        <v>317</v>
      </c>
      <c r="E28" s="8">
        <v>45103.000277777777</v>
      </c>
      <c r="F28" s="7" t="s">
        <v>318</v>
      </c>
      <c r="G28" s="7" t="s">
        <v>319</v>
      </c>
      <c r="H28" s="7" t="s">
        <v>320</v>
      </c>
      <c r="I28" s="6" t="s">
        <v>321</v>
      </c>
      <c r="J28" s="6" t="s">
        <v>322</v>
      </c>
      <c r="K28" s="8">
        <v>45063.000277777777</v>
      </c>
      <c r="L28" s="9">
        <v>3185167.72</v>
      </c>
      <c r="M28" s="9">
        <v>3053101.52</v>
      </c>
      <c r="N28" s="9">
        <v>76160</v>
      </c>
      <c r="O28" s="10" t="s">
        <v>665</v>
      </c>
      <c r="P28" s="7" t="s">
        <v>323</v>
      </c>
      <c r="Q28" s="7" t="s">
        <v>243</v>
      </c>
      <c r="R28" s="11" t="s">
        <v>324</v>
      </c>
      <c r="S28" s="11" t="s">
        <v>325</v>
      </c>
    </row>
    <row r="29" spans="1:19" ht="64.8" x14ac:dyDescent="0.3">
      <c r="A29" s="6">
        <v>28</v>
      </c>
      <c r="B29" s="7" t="s">
        <v>326</v>
      </c>
      <c r="C29" s="7" t="s">
        <v>327</v>
      </c>
      <c r="D29" s="7" t="s">
        <v>328</v>
      </c>
      <c r="E29" s="8">
        <v>45104.000277777777</v>
      </c>
      <c r="F29" s="7" t="s">
        <v>329</v>
      </c>
      <c r="G29" s="7" t="s">
        <v>330</v>
      </c>
      <c r="H29" s="7" t="s">
        <v>331</v>
      </c>
      <c r="I29" s="6" t="s">
        <v>332</v>
      </c>
      <c r="J29" s="6" t="s">
        <v>333</v>
      </c>
      <c r="K29" s="8">
        <v>44914.000277777777</v>
      </c>
      <c r="L29" s="9">
        <v>33569032.024999999</v>
      </c>
      <c r="M29" s="9">
        <v>32860636.684999999</v>
      </c>
      <c r="N29" s="9">
        <v>1360559.31</v>
      </c>
      <c r="O29" s="10" t="s">
        <v>334</v>
      </c>
      <c r="P29" s="7" t="s">
        <v>335</v>
      </c>
      <c r="Q29" s="7" t="s">
        <v>336</v>
      </c>
      <c r="R29" s="11" t="s">
        <v>337</v>
      </c>
      <c r="S29" s="11" t="s">
        <v>338</v>
      </c>
    </row>
    <row r="30" spans="1:19" ht="32.4" x14ac:dyDescent="0.3">
      <c r="A30" s="6">
        <v>29</v>
      </c>
      <c r="B30" s="7" t="s">
        <v>326</v>
      </c>
      <c r="C30" s="7" t="s">
        <v>339</v>
      </c>
      <c r="D30" s="7" t="s">
        <v>340</v>
      </c>
      <c r="E30" s="8">
        <v>45107.000277777777</v>
      </c>
      <c r="F30" s="7" t="s">
        <v>341</v>
      </c>
      <c r="G30" s="7" t="s">
        <v>342</v>
      </c>
      <c r="H30" s="7" t="s">
        <v>343</v>
      </c>
      <c r="I30" s="6" t="s">
        <v>344</v>
      </c>
      <c r="J30" s="6" t="s">
        <v>345</v>
      </c>
      <c r="K30" s="8">
        <v>44937.000277777777</v>
      </c>
      <c r="L30" s="9">
        <v>11415559.289999999</v>
      </c>
      <c r="M30" s="9">
        <v>11115322.289999999</v>
      </c>
      <c r="N30" s="9">
        <v>462342.42</v>
      </c>
      <c r="O30" s="10" t="s">
        <v>346</v>
      </c>
      <c r="P30" s="7" t="s">
        <v>347</v>
      </c>
      <c r="Q30" s="7" t="s">
        <v>348</v>
      </c>
      <c r="R30" s="11" t="s">
        <v>349</v>
      </c>
      <c r="S30" s="11" t="s">
        <v>350</v>
      </c>
    </row>
    <row r="31" spans="1:19" ht="32.4" x14ac:dyDescent="0.3">
      <c r="A31" s="6">
        <v>30</v>
      </c>
      <c r="B31" s="7" t="s">
        <v>351</v>
      </c>
      <c r="C31" s="7" t="s">
        <v>352</v>
      </c>
      <c r="D31" s="7" t="s">
        <v>353</v>
      </c>
      <c r="E31" s="8">
        <v>45105.000277777777</v>
      </c>
      <c r="F31" s="7" t="s">
        <v>354</v>
      </c>
      <c r="G31" s="7" t="s">
        <v>355</v>
      </c>
      <c r="H31" s="7" t="s">
        <v>356</v>
      </c>
      <c r="I31" s="6" t="s">
        <v>357</v>
      </c>
      <c r="J31" s="6" t="s">
        <v>358</v>
      </c>
      <c r="K31" s="8">
        <v>44917.000277777777</v>
      </c>
      <c r="L31" s="9">
        <v>15062887.189999999</v>
      </c>
      <c r="M31" s="9">
        <v>9000000</v>
      </c>
      <c r="N31" s="9">
        <v>1800967.78</v>
      </c>
      <c r="O31" s="10" t="s">
        <v>359</v>
      </c>
      <c r="P31" s="7" t="s">
        <v>360</v>
      </c>
      <c r="Q31" s="7" t="s">
        <v>361</v>
      </c>
      <c r="R31" s="11" t="s">
        <v>362</v>
      </c>
      <c r="S31" s="11" t="s">
        <v>363</v>
      </c>
    </row>
    <row r="32" spans="1:19" ht="32.4" x14ac:dyDescent="0.3">
      <c r="A32" s="6">
        <v>31</v>
      </c>
      <c r="B32" s="7" t="s">
        <v>351</v>
      </c>
      <c r="C32" s="7" t="s">
        <v>364</v>
      </c>
      <c r="D32" s="7" t="s">
        <v>365</v>
      </c>
      <c r="E32" s="8">
        <v>45104.000277777777</v>
      </c>
      <c r="F32" s="7" t="s">
        <v>366</v>
      </c>
      <c r="G32" s="7" t="s">
        <v>367</v>
      </c>
      <c r="H32" s="7" t="s">
        <v>368</v>
      </c>
      <c r="I32" s="6" t="s">
        <v>369</v>
      </c>
      <c r="J32" s="6" t="s">
        <v>370</v>
      </c>
      <c r="K32" s="8">
        <v>44957.000277777777</v>
      </c>
      <c r="L32" s="9">
        <v>20646352</v>
      </c>
      <c r="M32" s="9">
        <v>18000000</v>
      </c>
      <c r="N32" s="9">
        <v>1044892.68</v>
      </c>
      <c r="O32" s="10" t="s">
        <v>81</v>
      </c>
      <c r="P32" s="7" t="s">
        <v>371</v>
      </c>
      <c r="Q32" s="7" t="s">
        <v>372</v>
      </c>
      <c r="R32" s="11" t="s">
        <v>373</v>
      </c>
      <c r="S32" s="11" t="s">
        <v>374</v>
      </c>
    </row>
    <row r="33" spans="1:19" ht="64.8" x14ac:dyDescent="0.3">
      <c r="A33" s="6">
        <v>32</v>
      </c>
      <c r="B33" s="7" t="s">
        <v>351</v>
      </c>
      <c r="C33" s="7" t="s">
        <v>375</v>
      </c>
      <c r="D33" s="7" t="s">
        <v>376</v>
      </c>
      <c r="E33" s="8">
        <v>45105.000277777777</v>
      </c>
      <c r="F33" s="7" t="s">
        <v>377</v>
      </c>
      <c r="G33" s="7" t="s">
        <v>378</v>
      </c>
      <c r="H33" s="7" t="s">
        <v>379</v>
      </c>
      <c r="I33" s="6" t="s">
        <v>380</v>
      </c>
      <c r="J33" s="6" t="s">
        <v>381</v>
      </c>
      <c r="K33" s="8">
        <v>44985.000277777777</v>
      </c>
      <c r="L33" s="9">
        <v>71605182.459999993</v>
      </c>
      <c r="M33" s="9">
        <v>21832518.870000001</v>
      </c>
      <c r="N33" s="9">
        <v>2646000.94</v>
      </c>
      <c r="O33" s="10" t="s">
        <v>664</v>
      </c>
      <c r="P33" s="7"/>
      <c r="Q33" s="7" t="s">
        <v>382</v>
      </c>
      <c r="R33" s="11" t="s">
        <v>383</v>
      </c>
      <c r="S33" s="11" t="s">
        <v>384</v>
      </c>
    </row>
    <row r="34" spans="1:19" ht="48.6" x14ac:dyDescent="0.3">
      <c r="A34" s="6">
        <v>33</v>
      </c>
      <c r="B34" s="7" t="s">
        <v>385</v>
      </c>
      <c r="C34" s="7" t="s">
        <v>386</v>
      </c>
      <c r="D34" s="7" t="s">
        <v>387</v>
      </c>
      <c r="E34" s="8">
        <v>45106.000277777777</v>
      </c>
      <c r="F34" s="7" t="s">
        <v>388</v>
      </c>
      <c r="G34" s="7" t="s">
        <v>389</v>
      </c>
      <c r="H34" s="7" t="s">
        <v>390</v>
      </c>
      <c r="I34" s="6" t="s">
        <v>391</v>
      </c>
      <c r="J34" s="6" t="s">
        <v>392</v>
      </c>
      <c r="K34" s="8">
        <v>44903.000277777777</v>
      </c>
      <c r="L34" s="9">
        <v>12375050.09</v>
      </c>
      <c r="M34" s="9">
        <v>11729192.289999999</v>
      </c>
      <c r="N34" s="9">
        <v>2428880.98</v>
      </c>
      <c r="O34" s="10" t="s">
        <v>393</v>
      </c>
      <c r="P34" s="7" t="s">
        <v>394</v>
      </c>
      <c r="Q34" s="7" t="s">
        <v>395</v>
      </c>
      <c r="R34" s="11" t="s">
        <v>396</v>
      </c>
      <c r="S34" s="11" t="s">
        <v>397</v>
      </c>
    </row>
    <row r="35" spans="1:19" ht="32.4" x14ac:dyDescent="0.3">
      <c r="A35" s="6">
        <v>34</v>
      </c>
      <c r="B35" s="7" t="s">
        <v>385</v>
      </c>
      <c r="C35" s="7" t="s">
        <v>398</v>
      </c>
      <c r="D35" s="7" t="s">
        <v>399</v>
      </c>
      <c r="E35" s="8">
        <v>45107.000277777777</v>
      </c>
      <c r="F35" s="7" t="s">
        <v>400</v>
      </c>
      <c r="G35" s="7" t="s">
        <v>401</v>
      </c>
      <c r="H35" s="7" t="s">
        <v>402</v>
      </c>
      <c r="I35" s="6" t="s">
        <v>403</v>
      </c>
      <c r="J35" s="6" t="s">
        <v>404</v>
      </c>
      <c r="K35" s="8">
        <v>44904.000277777777</v>
      </c>
      <c r="L35" s="9">
        <v>6058421.7999999998</v>
      </c>
      <c r="M35" s="9">
        <v>5814947.7999999998</v>
      </c>
      <c r="N35" s="9">
        <v>2099084.84</v>
      </c>
      <c r="O35" s="10" t="s">
        <v>663</v>
      </c>
      <c r="P35" s="7" t="s">
        <v>405</v>
      </c>
      <c r="Q35" s="7" t="s">
        <v>406</v>
      </c>
      <c r="R35" s="11" t="s">
        <v>407</v>
      </c>
      <c r="S35" s="11" t="s">
        <v>408</v>
      </c>
    </row>
    <row r="36" spans="1:19" ht="48.6" x14ac:dyDescent="0.3">
      <c r="A36" s="6">
        <v>35</v>
      </c>
      <c r="B36" s="7" t="s">
        <v>385</v>
      </c>
      <c r="C36" s="7" t="s">
        <v>409</v>
      </c>
      <c r="D36" s="7" t="s">
        <v>410</v>
      </c>
      <c r="E36" s="8">
        <v>45107.000277777777</v>
      </c>
      <c r="F36" s="7" t="s">
        <v>411</v>
      </c>
      <c r="G36" s="7" t="s">
        <v>412</v>
      </c>
      <c r="H36" s="7" t="s">
        <v>413</v>
      </c>
      <c r="I36" s="6" t="s">
        <v>414</v>
      </c>
      <c r="J36" s="6" t="s">
        <v>415</v>
      </c>
      <c r="K36" s="8">
        <v>44931.000277777777</v>
      </c>
      <c r="L36" s="9">
        <v>8094272</v>
      </c>
      <c r="M36" s="9">
        <v>6167900</v>
      </c>
      <c r="N36" s="9">
        <v>1311005.25</v>
      </c>
      <c r="O36" s="10" t="s">
        <v>359</v>
      </c>
      <c r="P36" s="7" t="s">
        <v>416</v>
      </c>
      <c r="Q36" s="7" t="s">
        <v>417</v>
      </c>
      <c r="R36" s="11" t="s">
        <v>418</v>
      </c>
      <c r="S36" s="11" t="s">
        <v>419</v>
      </c>
    </row>
    <row r="37" spans="1:19" ht="113.4" x14ac:dyDescent="0.3">
      <c r="A37" s="6">
        <v>36</v>
      </c>
      <c r="B37" s="7" t="s">
        <v>385</v>
      </c>
      <c r="C37" s="7" t="s">
        <v>420</v>
      </c>
      <c r="D37" s="7" t="s">
        <v>421</v>
      </c>
      <c r="E37" s="8">
        <v>45104.000277777777</v>
      </c>
      <c r="F37" s="7" t="s">
        <v>422</v>
      </c>
      <c r="G37" s="7" t="s">
        <v>423</v>
      </c>
      <c r="H37" s="7" t="s">
        <v>424</v>
      </c>
      <c r="I37" s="6" t="s">
        <v>425</v>
      </c>
      <c r="J37" s="6" t="s">
        <v>426</v>
      </c>
      <c r="K37" s="8">
        <v>45050.000277777777</v>
      </c>
      <c r="L37" s="9">
        <v>10632660.890000001</v>
      </c>
      <c r="M37" s="9">
        <v>10154489.52</v>
      </c>
      <c r="N37" s="9">
        <v>2291844.5499999998</v>
      </c>
      <c r="O37" s="10" t="s">
        <v>662</v>
      </c>
      <c r="P37" s="7" t="s">
        <v>427</v>
      </c>
      <c r="Q37" s="7" t="s">
        <v>428</v>
      </c>
      <c r="R37" s="11" t="s">
        <v>429</v>
      </c>
      <c r="S37" s="11" t="s">
        <v>430</v>
      </c>
    </row>
    <row r="38" spans="1:19" ht="32.4" x14ac:dyDescent="0.3">
      <c r="A38" s="6">
        <v>37</v>
      </c>
      <c r="B38" s="7" t="s">
        <v>431</v>
      </c>
      <c r="C38" s="7" t="s">
        <v>432</v>
      </c>
      <c r="D38" s="7" t="s">
        <v>433</v>
      </c>
      <c r="E38" s="8">
        <v>45105.000277777777</v>
      </c>
      <c r="F38" s="7" t="s">
        <v>434</v>
      </c>
      <c r="G38" s="7" t="s">
        <v>435</v>
      </c>
      <c r="H38" s="7" t="s">
        <v>436</v>
      </c>
      <c r="I38" s="6" t="s">
        <v>437</v>
      </c>
      <c r="J38" s="6" t="s">
        <v>438</v>
      </c>
      <c r="K38" s="8">
        <v>44887.000277777777</v>
      </c>
      <c r="L38" s="9">
        <v>13934705.98</v>
      </c>
      <c r="M38" s="9">
        <v>13552709.699999999</v>
      </c>
      <c r="N38" s="9">
        <v>2645614.46</v>
      </c>
      <c r="O38" s="10" t="s">
        <v>674</v>
      </c>
      <c r="P38" s="7" t="s">
        <v>439</v>
      </c>
      <c r="Q38" s="7" t="s">
        <v>440</v>
      </c>
      <c r="R38" s="11" t="s">
        <v>441</v>
      </c>
      <c r="S38" s="11" t="s">
        <v>442</v>
      </c>
    </row>
    <row r="39" spans="1:19" ht="32.4" x14ac:dyDescent="0.3">
      <c r="A39" s="6">
        <v>38</v>
      </c>
      <c r="B39" s="7" t="s">
        <v>443</v>
      </c>
      <c r="C39" s="7" t="s">
        <v>444</v>
      </c>
      <c r="D39" s="7" t="s">
        <v>445</v>
      </c>
      <c r="E39" s="8">
        <v>45105.000277777777</v>
      </c>
      <c r="F39" s="7" t="s">
        <v>446</v>
      </c>
      <c r="G39" s="7" t="s">
        <v>447</v>
      </c>
      <c r="H39" s="7" t="s">
        <v>448</v>
      </c>
      <c r="I39" s="6" t="s">
        <v>449</v>
      </c>
      <c r="J39" s="6" t="s">
        <v>450</v>
      </c>
      <c r="K39" s="8">
        <v>44970.000277777777</v>
      </c>
      <c r="L39" s="9">
        <v>12849800.99</v>
      </c>
      <c r="M39" s="9">
        <v>11000000</v>
      </c>
      <c r="N39" s="9">
        <v>3379419.05</v>
      </c>
      <c r="O39" s="10" t="s">
        <v>162</v>
      </c>
      <c r="P39" s="7" t="s">
        <v>451</v>
      </c>
      <c r="Q39" s="7" t="s">
        <v>452</v>
      </c>
      <c r="R39" s="11" t="s">
        <v>453</v>
      </c>
      <c r="S39" s="11" t="s">
        <v>454</v>
      </c>
    </row>
    <row r="40" spans="1:19" ht="32.4" x14ac:dyDescent="0.3">
      <c r="A40" s="6">
        <v>39</v>
      </c>
      <c r="B40" s="7" t="s">
        <v>443</v>
      </c>
      <c r="C40" s="7" t="s">
        <v>455</v>
      </c>
      <c r="D40" s="7" t="s">
        <v>456</v>
      </c>
      <c r="E40" s="8">
        <v>45105.000277777777</v>
      </c>
      <c r="F40" s="7" t="s">
        <v>457</v>
      </c>
      <c r="G40" s="7" t="s">
        <v>458</v>
      </c>
      <c r="H40" s="7" t="s">
        <v>459</v>
      </c>
      <c r="I40" s="6" t="s">
        <v>460</v>
      </c>
      <c r="J40" s="6" t="s">
        <v>461</v>
      </c>
      <c r="K40" s="8">
        <v>44944.000277777777</v>
      </c>
      <c r="L40" s="9">
        <v>8786261.3699999992</v>
      </c>
      <c r="M40" s="9">
        <v>8413839.9299999997</v>
      </c>
      <c r="N40" s="9">
        <v>261800</v>
      </c>
      <c r="O40" s="10" t="s">
        <v>462</v>
      </c>
      <c r="P40" s="7" t="s">
        <v>463</v>
      </c>
      <c r="Q40" s="7" t="s">
        <v>464</v>
      </c>
      <c r="R40" s="11" t="s">
        <v>465</v>
      </c>
      <c r="S40" s="11" t="s">
        <v>466</v>
      </c>
    </row>
    <row r="41" spans="1:19" ht="32.4" x14ac:dyDescent="0.3">
      <c r="A41" s="6">
        <v>40</v>
      </c>
      <c r="B41" s="7" t="s">
        <v>467</v>
      </c>
      <c r="C41" s="7" t="s">
        <v>468</v>
      </c>
      <c r="D41" s="7" t="s">
        <v>469</v>
      </c>
      <c r="E41" s="8">
        <v>45098.000277777777</v>
      </c>
      <c r="F41" s="7" t="s">
        <v>470</v>
      </c>
      <c r="G41" s="7" t="s">
        <v>471</v>
      </c>
      <c r="H41" s="7" t="s">
        <v>472</v>
      </c>
      <c r="I41" s="6" t="s">
        <v>473</v>
      </c>
      <c r="J41" s="6" t="s">
        <v>474</v>
      </c>
      <c r="K41" s="8">
        <v>44869.000277777777</v>
      </c>
      <c r="L41" s="9">
        <v>12986848.630000001</v>
      </c>
      <c r="M41" s="9">
        <v>3641350</v>
      </c>
      <c r="N41" s="9">
        <v>906658.45</v>
      </c>
      <c r="O41" s="10" t="s">
        <v>334</v>
      </c>
      <c r="P41" s="7" t="s">
        <v>475</v>
      </c>
      <c r="Q41" s="7" t="s">
        <v>476</v>
      </c>
      <c r="R41" s="11" t="s">
        <v>477</v>
      </c>
      <c r="S41" s="11" t="s">
        <v>478</v>
      </c>
    </row>
    <row r="42" spans="1:19" ht="48.6" x14ac:dyDescent="0.3">
      <c r="A42" s="6">
        <v>41</v>
      </c>
      <c r="B42" s="7" t="s">
        <v>479</v>
      </c>
      <c r="C42" s="7" t="s">
        <v>480</v>
      </c>
      <c r="D42" s="7" t="s">
        <v>481</v>
      </c>
      <c r="E42" s="8">
        <v>45107.000277777777</v>
      </c>
      <c r="F42" s="7" t="s">
        <v>482</v>
      </c>
      <c r="G42" s="7" t="s">
        <v>483</v>
      </c>
      <c r="H42" s="7" t="s">
        <v>484</v>
      </c>
      <c r="I42" s="6" t="s">
        <v>485</v>
      </c>
      <c r="J42" s="6" t="s">
        <v>486</v>
      </c>
      <c r="K42" s="8">
        <v>44951.000277777777</v>
      </c>
      <c r="L42" s="9">
        <v>13153466.529999999</v>
      </c>
      <c r="M42" s="9">
        <v>12733396.529999999</v>
      </c>
      <c r="N42" s="9">
        <v>273700</v>
      </c>
      <c r="O42" s="10"/>
      <c r="P42" s="7" t="s">
        <v>487</v>
      </c>
      <c r="Q42" s="7" t="s">
        <v>488</v>
      </c>
      <c r="R42" s="11" t="s">
        <v>489</v>
      </c>
      <c r="S42" s="11" t="s">
        <v>490</v>
      </c>
    </row>
    <row r="43" spans="1:19" ht="64.8" x14ac:dyDescent="0.3">
      <c r="A43" s="6">
        <v>42</v>
      </c>
      <c r="B43" s="7" t="s">
        <v>479</v>
      </c>
      <c r="C43" s="7" t="s">
        <v>491</v>
      </c>
      <c r="D43" s="7" t="s">
        <v>492</v>
      </c>
      <c r="E43" s="8">
        <v>45107.000277777777</v>
      </c>
      <c r="F43" s="7" t="s">
        <v>493</v>
      </c>
      <c r="G43" s="7" t="s">
        <v>494</v>
      </c>
      <c r="H43" s="7" t="s">
        <v>495</v>
      </c>
      <c r="I43" s="6" t="s">
        <v>496</v>
      </c>
      <c r="J43" s="6" t="s">
        <v>497</v>
      </c>
      <c r="K43" s="8">
        <v>44971.000277777777</v>
      </c>
      <c r="L43" s="9">
        <v>26357161.989999998</v>
      </c>
      <c r="M43" s="9">
        <v>14000000</v>
      </c>
      <c r="N43" s="9">
        <v>2666676.2999999998</v>
      </c>
      <c r="O43" s="10" t="s">
        <v>498</v>
      </c>
      <c r="P43" s="7" t="s">
        <v>499</v>
      </c>
      <c r="Q43" s="7" t="s">
        <v>499</v>
      </c>
      <c r="R43" s="11" t="s">
        <v>500</v>
      </c>
      <c r="S43" s="11" t="s">
        <v>501</v>
      </c>
    </row>
    <row r="44" spans="1:19" ht="48.6" x14ac:dyDescent="0.3">
      <c r="A44" s="6">
        <v>43</v>
      </c>
      <c r="B44" s="7" t="s">
        <v>479</v>
      </c>
      <c r="C44" s="7" t="s">
        <v>502</v>
      </c>
      <c r="D44" s="7" t="s">
        <v>503</v>
      </c>
      <c r="E44" s="8">
        <v>45107.000277777777</v>
      </c>
      <c r="F44" s="7" t="s">
        <v>504</v>
      </c>
      <c r="G44" s="7" t="s">
        <v>505</v>
      </c>
      <c r="H44" s="7" t="s">
        <v>506</v>
      </c>
      <c r="I44" s="6" t="s">
        <v>507</v>
      </c>
      <c r="J44" s="6" t="s">
        <v>508</v>
      </c>
      <c r="K44" s="8">
        <v>44974.000277777777</v>
      </c>
      <c r="L44" s="9">
        <v>12473630.32</v>
      </c>
      <c r="M44" s="9">
        <v>12159516.619999999</v>
      </c>
      <c r="N44" s="9">
        <v>5003674.91</v>
      </c>
      <c r="O44" s="10" t="s">
        <v>509</v>
      </c>
      <c r="P44" s="7" t="s">
        <v>510</v>
      </c>
      <c r="Q44" s="7" t="s">
        <v>511</v>
      </c>
      <c r="R44" s="11" t="s">
        <v>512</v>
      </c>
      <c r="S44" s="11" t="s">
        <v>513</v>
      </c>
    </row>
    <row r="45" spans="1:19" ht="48.6" x14ac:dyDescent="0.3">
      <c r="A45" s="6">
        <v>44</v>
      </c>
      <c r="B45" s="7" t="s">
        <v>514</v>
      </c>
      <c r="C45" s="7" t="s">
        <v>515</v>
      </c>
      <c r="D45" s="7" t="s">
        <v>516</v>
      </c>
      <c r="E45" s="8">
        <v>45098.000277777777</v>
      </c>
      <c r="F45" s="7" t="s">
        <v>517</v>
      </c>
      <c r="G45" s="7" t="s">
        <v>518</v>
      </c>
      <c r="H45" s="7" t="s">
        <v>519</v>
      </c>
      <c r="I45" s="6" t="s">
        <v>520</v>
      </c>
      <c r="J45" s="6" t="s">
        <v>521</v>
      </c>
      <c r="K45" s="8">
        <v>45019.000277777777</v>
      </c>
      <c r="L45" s="9">
        <v>6927766.9800000004</v>
      </c>
      <c r="M45" s="9">
        <v>6657636.9800000004</v>
      </c>
      <c r="N45" s="9">
        <v>126800</v>
      </c>
      <c r="O45" s="10" t="s">
        <v>522</v>
      </c>
      <c r="P45" s="7" t="s">
        <v>523</v>
      </c>
      <c r="Q45" s="7"/>
      <c r="R45" s="11" t="s">
        <v>524</v>
      </c>
      <c r="S45" s="11" t="s">
        <v>525</v>
      </c>
    </row>
    <row r="46" spans="1:19" ht="32.4" x14ac:dyDescent="0.3">
      <c r="A46" s="6">
        <v>45</v>
      </c>
      <c r="B46" s="7" t="s">
        <v>526</v>
      </c>
      <c r="C46" s="7" t="s">
        <v>527</v>
      </c>
      <c r="D46" s="7" t="s">
        <v>528</v>
      </c>
      <c r="E46" s="8">
        <v>45104.000277777777</v>
      </c>
      <c r="F46" s="7" t="s">
        <v>529</v>
      </c>
      <c r="G46" s="7" t="s">
        <v>530</v>
      </c>
      <c r="H46" s="7" t="s">
        <v>531</v>
      </c>
      <c r="I46" s="6" t="s">
        <v>532</v>
      </c>
      <c r="J46" s="6" t="s">
        <v>533</v>
      </c>
      <c r="K46" s="8">
        <v>44908.000277777777</v>
      </c>
      <c r="L46" s="9">
        <v>17665821.809999999</v>
      </c>
      <c r="M46" s="9">
        <v>15000000</v>
      </c>
      <c r="N46" s="9">
        <v>1512137.58</v>
      </c>
      <c r="O46" s="10" t="s">
        <v>534</v>
      </c>
      <c r="P46" s="7" t="s">
        <v>535</v>
      </c>
      <c r="Q46" s="7" t="s">
        <v>536</v>
      </c>
      <c r="R46" s="11" t="s">
        <v>537</v>
      </c>
      <c r="S46" s="11" t="s">
        <v>538</v>
      </c>
    </row>
    <row r="47" spans="1:19" ht="48.6" x14ac:dyDescent="0.3">
      <c r="A47" s="6">
        <v>46</v>
      </c>
      <c r="B47" s="7" t="s">
        <v>526</v>
      </c>
      <c r="C47" s="7" t="s">
        <v>539</v>
      </c>
      <c r="D47" s="7" t="s">
        <v>540</v>
      </c>
      <c r="E47" s="8">
        <v>45106.000277777777</v>
      </c>
      <c r="F47" s="7" t="s">
        <v>541</v>
      </c>
      <c r="G47" s="7" t="s">
        <v>542</v>
      </c>
      <c r="H47" s="7" t="s">
        <v>543</v>
      </c>
      <c r="I47" s="6" t="s">
        <v>544</v>
      </c>
      <c r="J47" s="6" t="s">
        <v>545</v>
      </c>
      <c r="K47" s="8">
        <v>45051.000277777777</v>
      </c>
      <c r="L47" s="9">
        <v>13601342.93</v>
      </c>
      <c r="M47" s="9">
        <v>13196886.050000001</v>
      </c>
      <c r="N47" s="9">
        <v>464097.71</v>
      </c>
      <c r="O47" s="10" t="s">
        <v>666</v>
      </c>
      <c r="P47" s="7" t="s">
        <v>546</v>
      </c>
      <c r="Q47" s="7" t="s">
        <v>547</v>
      </c>
      <c r="R47" s="11" t="s">
        <v>548</v>
      </c>
      <c r="S47" s="11" t="s">
        <v>549</v>
      </c>
    </row>
    <row r="48" spans="1:19" ht="32.4" x14ac:dyDescent="0.3">
      <c r="A48" s="6">
        <v>47</v>
      </c>
      <c r="B48" s="7" t="s">
        <v>526</v>
      </c>
      <c r="C48" s="7" t="s">
        <v>550</v>
      </c>
      <c r="D48" s="7" t="s">
        <v>551</v>
      </c>
      <c r="E48" s="8">
        <v>45106.000277777777</v>
      </c>
      <c r="F48" s="7" t="s">
        <v>552</v>
      </c>
      <c r="G48" s="7" t="s">
        <v>553</v>
      </c>
      <c r="H48" s="7" t="s">
        <v>554</v>
      </c>
      <c r="I48" s="6" t="s">
        <v>555</v>
      </c>
      <c r="J48" s="6" t="s">
        <v>556</v>
      </c>
      <c r="K48" s="8">
        <v>44862.000277777777</v>
      </c>
      <c r="L48" s="9">
        <v>14462632.48</v>
      </c>
      <c r="M48" s="9">
        <v>13961711.5</v>
      </c>
      <c r="N48" s="9">
        <v>810920.62</v>
      </c>
      <c r="O48" s="10" t="s">
        <v>667</v>
      </c>
      <c r="P48" s="7" t="s">
        <v>557</v>
      </c>
      <c r="Q48" s="7" t="s">
        <v>557</v>
      </c>
      <c r="R48" s="11" t="s">
        <v>558</v>
      </c>
      <c r="S48" s="11" t="s">
        <v>559</v>
      </c>
    </row>
    <row r="49" spans="1:19" ht="129.6" x14ac:dyDescent="0.3">
      <c r="A49" s="6">
        <v>48</v>
      </c>
      <c r="B49" s="7" t="s">
        <v>526</v>
      </c>
      <c r="C49" s="7" t="s">
        <v>560</v>
      </c>
      <c r="D49" s="7" t="s">
        <v>561</v>
      </c>
      <c r="E49" s="8">
        <v>45104.000277777777</v>
      </c>
      <c r="F49" s="7" t="s">
        <v>562</v>
      </c>
      <c r="G49" s="7" t="s">
        <v>563</v>
      </c>
      <c r="H49" s="7" t="s">
        <v>564</v>
      </c>
      <c r="I49" s="6" t="s">
        <v>565</v>
      </c>
      <c r="J49" s="6" t="s">
        <v>566</v>
      </c>
      <c r="K49" s="8">
        <v>44922.000277777777</v>
      </c>
      <c r="L49" s="9">
        <v>26891545.899999999</v>
      </c>
      <c r="M49" s="9">
        <v>26107253.129999999</v>
      </c>
      <c r="N49" s="9">
        <v>2174130</v>
      </c>
      <c r="O49" s="10" t="s">
        <v>668</v>
      </c>
      <c r="P49" s="7" t="s">
        <v>567</v>
      </c>
      <c r="Q49" s="7" t="s">
        <v>568</v>
      </c>
      <c r="R49" s="11" t="s">
        <v>569</v>
      </c>
      <c r="S49" s="11" t="s">
        <v>570</v>
      </c>
    </row>
    <row r="50" spans="1:19" ht="48.6" x14ac:dyDescent="0.3">
      <c r="A50" s="6">
        <v>49</v>
      </c>
      <c r="B50" s="7" t="s">
        <v>526</v>
      </c>
      <c r="C50" s="7" t="s">
        <v>571</v>
      </c>
      <c r="D50" s="7" t="s">
        <v>572</v>
      </c>
      <c r="E50" s="8">
        <v>45105.000277777777</v>
      </c>
      <c r="F50" s="7" t="s">
        <v>573</v>
      </c>
      <c r="G50" s="7" t="s">
        <v>574</v>
      </c>
      <c r="H50" s="7" t="s">
        <v>575</v>
      </c>
      <c r="I50" s="6" t="s">
        <v>576</v>
      </c>
      <c r="J50" s="6" t="s">
        <v>577</v>
      </c>
      <c r="K50" s="8">
        <v>45028.000277777777</v>
      </c>
      <c r="L50" s="9">
        <v>18008954.710000001</v>
      </c>
      <c r="M50" s="9">
        <v>16647986.220000001</v>
      </c>
      <c r="N50" s="9">
        <v>273700</v>
      </c>
      <c r="O50" s="10" t="s">
        <v>669</v>
      </c>
      <c r="P50" s="7" t="s">
        <v>578</v>
      </c>
      <c r="Q50" s="7" t="s">
        <v>579</v>
      </c>
      <c r="R50" s="11" t="s">
        <v>580</v>
      </c>
      <c r="S50" s="11" t="s">
        <v>581</v>
      </c>
    </row>
    <row r="51" spans="1:19" ht="32.4" x14ac:dyDescent="0.3">
      <c r="A51" s="6">
        <v>50</v>
      </c>
      <c r="B51" s="7" t="s">
        <v>582</v>
      </c>
      <c r="C51" s="7" t="s">
        <v>583</v>
      </c>
      <c r="D51" s="7" t="s">
        <v>584</v>
      </c>
      <c r="E51" s="8">
        <v>45105.000277777777</v>
      </c>
      <c r="F51" s="7" t="s">
        <v>585</v>
      </c>
      <c r="G51" s="7" t="s">
        <v>586</v>
      </c>
      <c r="H51" s="7" t="s">
        <v>587</v>
      </c>
      <c r="I51" s="6" t="s">
        <v>588</v>
      </c>
      <c r="J51" s="6" t="s">
        <v>589</v>
      </c>
      <c r="K51" s="8">
        <v>44980.000277777777</v>
      </c>
      <c r="L51" s="9">
        <v>6778890.9699999997</v>
      </c>
      <c r="M51" s="9">
        <v>6682667.8899999997</v>
      </c>
      <c r="N51" s="9">
        <v>650058.16</v>
      </c>
      <c r="O51" s="10" t="s">
        <v>590</v>
      </c>
      <c r="P51" s="7" t="s">
        <v>591</v>
      </c>
      <c r="Q51" s="7" t="s">
        <v>592</v>
      </c>
      <c r="R51" s="11" t="s">
        <v>593</v>
      </c>
      <c r="S51" s="11" t="s">
        <v>594</v>
      </c>
    </row>
    <row r="52" spans="1:19" ht="32.4" x14ac:dyDescent="0.3">
      <c r="A52" s="6">
        <v>51</v>
      </c>
      <c r="B52" s="7" t="s">
        <v>582</v>
      </c>
      <c r="C52" s="7" t="s">
        <v>595</v>
      </c>
      <c r="D52" s="7" t="s">
        <v>596</v>
      </c>
      <c r="E52" s="8">
        <v>45105.000277777777</v>
      </c>
      <c r="F52" s="7" t="s">
        <v>597</v>
      </c>
      <c r="G52" s="7" t="s">
        <v>598</v>
      </c>
      <c r="H52" s="7" t="s">
        <v>599</v>
      </c>
      <c r="I52" s="6" t="s">
        <v>600</v>
      </c>
      <c r="J52" s="6" t="s">
        <v>601</v>
      </c>
      <c r="K52" s="8">
        <v>45089.000277777777</v>
      </c>
      <c r="L52" s="9">
        <v>2414050.2599999998</v>
      </c>
      <c r="M52" s="9">
        <v>2266966.2599999998</v>
      </c>
      <c r="N52" s="9">
        <v>1540925.49</v>
      </c>
      <c r="O52" s="10" t="s">
        <v>602</v>
      </c>
      <c r="P52" s="7" t="s">
        <v>603</v>
      </c>
      <c r="Q52" s="7" t="s">
        <v>604</v>
      </c>
      <c r="R52" s="11" t="s">
        <v>605</v>
      </c>
      <c r="S52" s="11" t="s">
        <v>606</v>
      </c>
    </row>
    <row r="53" spans="1:19" ht="48.6" x14ac:dyDescent="0.3">
      <c r="A53" s="6">
        <v>52</v>
      </c>
      <c r="B53" s="7" t="s">
        <v>582</v>
      </c>
      <c r="C53" s="7" t="s">
        <v>607</v>
      </c>
      <c r="D53" s="7" t="s">
        <v>608</v>
      </c>
      <c r="E53" s="8">
        <v>45107.000277777777</v>
      </c>
      <c r="F53" s="7" t="s">
        <v>609</v>
      </c>
      <c r="G53" s="7" t="s">
        <v>610</v>
      </c>
      <c r="H53" s="7" t="s">
        <v>611</v>
      </c>
      <c r="I53" s="6" t="s">
        <v>612</v>
      </c>
      <c r="J53" s="6" t="s">
        <v>613</v>
      </c>
      <c r="K53" s="8">
        <v>45068.000277777777</v>
      </c>
      <c r="L53" s="9">
        <v>14095464.050000001</v>
      </c>
      <c r="M53" s="9">
        <v>2182006.5</v>
      </c>
      <c r="N53" s="9">
        <v>261800</v>
      </c>
      <c r="O53" s="10" t="s">
        <v>670</v>
      </c>
      <c r="P53" s="7" t="s">
        <v>614</v>
      </c>
      <c r="Q53" s="7"/>
      <c r="R53" s="11" t="s">
        <v>615</v>
      </c>
      <c r="S53" s="11" t="s">
        <v>616</v>
      </c>
    </row>
    <row r="54" spans="1:19" ht="48.6" x14ac:dyDescent="0.3">
      <c r="A54" s="6">
        <v>53</v>
      </c>
      <c r="B54" s="7" t="s">
        <v>582</v>
      </c>
      <c r="C54" s="7" t="s">
        <v>617</v>
      </c>
      <c r="D54" s="7" t="s">
        <v>618</v>
      </c>
      <c r="E54" s="8">
        <v>45107.000277777777</v>
      </c>
      <c r="F54" s="7" t="s">
        <v>619</v>
      </c>
      <c r="G54" s="7" t="s">
        <v>620</v>
      </c>
      <c r="H54" s="7" t="s">
        <v>621</v>
      </c>
      <c r="I54" s="6" t="s">
        <v>622</v>
      </c>
      <c r="J54" s="6" t="s">
        <v>623</v>
      </c>
      <c r="K54" s="8">
        <v>44995.000277777777</v>
      </c>
      <c r="L54" s="9">
        <v>7142791.6200000001</v>
      </c>
      <c r="M54" s="9">
        <v>5828289.6500000004</v>
      </c>
      <c r="N54" s="9">
        <v>377946.29</v>
      </c>
      <c r="O54" s="10" t="s">
        <v>671</v>
      </c>
      <c r="P54" s="7" t="s">
        <v>624</v>
      </c>
      <c r="Q54" s="7" t="s">
        <v>592</v>
      </c>
      <c r="R54" s="11" t="s">
        <v>625</v>
      </c>
      <c r="S54" s="11" t="s">
        <v>626</v>
      </c>
    </row>
    <row r="55" spans="1:19" ht="32.4" x14ac:dyDescent="0.3">
      <c r="A55" s="6">
        <v>54</v>
      </c>
      <c r="B55" s="7" t="s">
        <v>627</v>
      </c>
      <c r="C55" s="7" t="s">
        <v>628</v>
      </c>
      <c r="D55" s="7" t="s">
        <v>629</v>
      </c>
      <c r="E55" s="8">
        <v>45106.000277777777</v>
      </c>
      <c r="F55" s="7" t="s">
        <v>630</v>
      </c>
      <c r="G55" s="7" t="s">
        <v>631</v>
      </c>
      <c r="H55" s="7" t="s">
        <v>632</v>
      </c>
      <c r="I55" s="6" t="s">
        <v>340</v>
      </c>
      <c r="J55" s="6" t="s">
        <v>633</v>
      </c>
      <c r="K55" s="8">
        <v>44959.000277777777</v>
      </c>
      <c r="L55" s="9">
        <v>30249424.870000001</v>
      </c>
      <c r="M55" s="9">
        <v>23891528.969999999</v>
      </c>
      <c r="N55" s="9">
        <v>464100</v>
      </c>
      <c r="O55" s="10" t="s">
        <v>672</v>
      </c>
      <c r="P55" s="7" t="s">
        <v>634</v>
      </c>
      <c r="Q55" s="7"/>
      <c r="R55" s="11" t="s">
        <v>635</v>
      </c>
      <c r="S55" s="11" t="s">
        <v>636</v>
      </c>
    </row>
    <row r="56" spans="1:19" ht="33" thickBot="1" x14ac:dyDescent="0.35">
      <c r="A56" s="6">
        <v>55</v>
      </c>
      <c r="B56" s="7" t="s">
        <v>627</v>
      </c>
      <c r="C56" s="7" t="s">
        <v>527</v>
      </c>
      <c r="D56" s="7" t="s">
        <v>637</v>
      </c>
      <c r="E56" s="8">
        <v>45105.000277777777</v>
      </c>
      <c r="F56" s="7" t="s">
        <v>638</v>
      </c>
      <c r="G56" s="17" t="s">
        <v>639</v>
      </c>
      <c r="H56" s="17" t="s">
        <v>640</v>
      </c>
      <c r="I56" s="23" t="s">
        <v>641</v>
      </c>
      <c r="J56" s="23" t="s">
        <v>642</v>
      </c>
      <c r="K56" s="18">
        <v>44987.000277777777</v>
      </c>
      <c r="L56" s="19">
        <v>4143243.89</v>
      </c>
      <c r="M56" s="19">
        <v>3997443.89</v>
      </c>
      <c r="N56" s="19">
        <v>154700</v>
      </c>
      <c r="O56" s="10" t="s">
        <v>673</v>
      </c>
      <c r="P56" s="7" t="s">
        <v>643</v>
      </c>
      <c r="Q56" s="7"/>
      <c r="R56" s="11" t="s">
        <v>644</v>
      </c>
      <c r="S56" s="11" t="s">
        <v>645</v>
      </c>
    </row>
    <row r="57" spans="1:19" ht="16.8" thickBot="1" x14ac:dyDescent="0.35">
      <c r="G57" s="20" t="s">
        <v>648</v>
      </c>
      <c r="H57" s="21"/>
      <c r="I57" s="24"/>
      <c r="J57" s="24"/>
      <c r="K57" s="21"/>
      <c r="L57" s="21"/>
      <c r="M57" s="21"/>
      <c r="N57" s="22">
        <f>SUM(N2:N56)</f>
        <v>71184736.11999999</v>
      </c>
    </row>
  </sheetData>
  <pageMargins left="0.7" right="0.7" top="0.75" bottom="0.75" header="0.3" footer="0.3"/>
  <pageSetup orientation="portrait" horizontalDpi="1200" verticalDpi="1200" r:id="rId1"/>
  <ignoredErrors>
    <ignoredError sqref="B2:C56 B57:C57 O57:T57 D2:F56 D57:F57 G6:N6 H57:M57 R1:T1 G2:N2 P2:T2 G3:N3 P3:T3 G4:N4 P4:T4 G5:N5 P5:T5 G8:N8 G7:N7 P7:T7 P6:T6 G10:N10 G9:N9 P9:T9 G12:N12 G11:N11 P11:T11 G14:N14 G13:N13 P13:T13 G16:N18 G15:N15 Q15:T15 G24:N24 G19:N19 P19:T19 G20:N20 P20:T20 G21:N21 P21:T21 G22:N22 P22:T22 G23:N23 P23:T23 G26:N26 G25:N25 P25:T25 G29:N32 G27:N27 P27:T27 G38:N41 G37:N37 P37:T37 G43:N46 G42:N42 P42:T42 G36:N36 G35:N35 P35:T35 G34:N34 G33:N33 P33:T33 G28:N28 P28:T28 G51:N52 G47:N47 P47:T47 G48:N48 P48:T48 G49:N49 P49:T49 G50:N50 P50:T50 G56:N56 G53:N53 P53:T53 G54:N54 P54:T54 G55:N55 P55:T55 P56:T56 Q14:T14 Q10:T10 P8:T8 P12:T12 P16:T18 P24:T24 P26:T26 P29:T32 P38:T41 P43:T46 P36:T36 P34:T34 P51:T52 O51:O52 O34 O36 O43:O46 O39:O41 O29:O32 O26 O24 O16:O18 O14 O12 O10 O8 O4:O7 O9 O11 O13 O15 O19:O23 O25 O27:O28 O33 O42 O47:O50 O37 O35 O53:O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Hp1</cp:lastModifiedBy>
  <dcterms:created xsi:type="dcterms:W3CDTF">2023-07-07T08:02:35Z</dcterms:created>
  <dcterms:modified xsi:type="dcterms:W3CDTF">2023-07-07T08:50:55Z</dcterms:modified>
</cp:coreProperties>
</file>