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contracte" sheetId="1" r:id="rId1"/>
  </sheets>
  <definedNames>
    <definedName name="_xlnm.Print_Titles" localSheetId="0">contracte!$1:$1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G2" i="1"/>
</calcChain>
</file>

<file path=xl/sharedStrings.xml><?xml version="1.0" encoding="utf-8"?>
<sst xmlns="http://schemas.openxmlformats.org/spreadsheetml/2006/main" count="305" uniqueCount="190">
  <si>
    <t>CF</t>
  </si>
  <si>
    <t>Data</t>
  </si>
  <si>
    <t>ID</t>
  </si>
  <si>
    <t>Județ</t>
  </si>
  <si>
    <t>UAT</t>
  </si>
  <si>
    <t>Denumire obiectiv de investiţii</t>
  </si>
  <si>
    <t>AA /AI sau CF</t>
  </si>
  <si>
    <t>Suma alocată</t>
  </si>
  <si>
    <t>TOTAL</t>
  </si>
  <si>
    <t>Suceava</t>
  </si>
  <si>
    <t>Argeș</t>
  </si>
  <si>
    <t>Vaslui</t>
  </si>
  <si>
    <t>Alba</t>
  </si>
  <si>
    <t>Dolj</t>
  </si>
  <si>
    <t>Prahova</t>
  </si>
  <si>
    <t>Olt</t>
  </si>
  <si>
    <t>Constanța</t>
  </si>
  <si>
    <t>Satu Mare</t>
  </si>
  <si>
    <t>Bihor</t>
  </si>
  <si>
    <t>Buzău</t>
  </si>
  <si>
    <t>Vrancea</t>
  </si>
  <si>
    <t>Teleorman</t>
  </si>
  <si>
    <t>Iași</t>
  </si>
  <si>
    <t>Sibiu</t>
  </si>
  <si>
    <t>Galați</t>
  </si>
  <si>
    <t>Tulcea</t>
  </si>
  <si>
    <t>Maramureș</t>
  </si>
  <si>
    <t>Vâlcea</t>
  </si>
  <si>
    <t>Ialomița</t>
  </si>
  <si>
    <t>Mureș</t>
  </si>
  <si>
    <t>Bistrița-Năsăud</t>
  </si>
  <si>
    <t>Mehedinți</t>
  </si>
  <si>
    <t>Dâmbovița</t>
  </si>
  <si>
    <t>Bucșani</t>
  </si>
  <si>
    <t>Înființare sistem de canalizare menajeră în satul Rățoaia, comuna Bucșani, județul Dâmbovița</t>
  </si>
  <si>
    <t>Urechești</t>
  </si>
  <si>
    <t>Modernizare drumuri în comuna Urecheşti, judeţul Bacău</t>
  </si>
  <si>
    <t>Străoane</t>
  </si>
  <si>
    <t>Modernizare drumuri de interes local în
comuna Străoane, județul Vrancea</t>
  </si>
  <si>
    <t>Ilfov</t>
  </si>
  <si>
    <t>Chitila</t>
  </si>
  <si>
    <t>Modernizare drum intrarea Troiței, oraș Chitila, județ Ilfov</t>
  </si>
  <si>
    <t>Neamț</t>
  </si>
  <si>
    <t>Tupilaţi</t>
  </si>
  <si>
    <t>Modernizare reţea drumuri sătești, comuna Tupilaţi, judeţul Neamţ</t>
  </si>
  <si>
    <t>Valea Mare</t>
  </si>
  <si>
    <t>Modernizare drumuri de interes și sisteme de scurgere și evacuare ape pluviale în comuna Valea Mare, județul Dâmbovița</t>
  </si>
  <si>
    <t>Smulți</t>
  </si>
  <si>
    <t>Modernizarea rețelei de drumuri de interes local în comuna Smulți, județul Galați</t>
  </si>
  <si>
    <t>Barcea</t>
  </si>
  <si>
    <t>Drumuri locale modernizate în comuna Barcea, județul Galați</t>
  </si>
  <si>
    <t>Cerașu</t>
  </si>
  <si>
    <t>Modernizarea drumurilor sătești în comuna Cerașu, județul Prahova</t>
  </si>
  <si>
    <t>Puchenii Mari</t>
  </si>
  <si>
    <t>Extindere rețele de apă și canalizare în comuna Puchenii Mari, județul Prahova</t>
  </si>
  <si>
    <t>Ghindeni</t>
  </si>
  <si>
    <t>Înființare rețea de canalizare în comuna Ghindeni, județul Dolj</t>
  </si>
  <si>
    <t>Răbăgani</t>
  </si>
  <si>
    <t>Îmbunătățirea infrastructurii rutiere în comuna Răbăgani etapa 3 și 4</t>
  </si>
  <si>
    <t>Ștei</t>
  </si>
  <si>
    <t>Reabilitarea și modernizarea sistemului de apă din orașul Ștei</t>
  </si>
  <si>
    <t>Alțina</t>
  </si>
  <si>
    <t>Extindere rețea de canalizare, comuna Alțina, județul Sibiu</t>
  </si>
  <si>
    <t>Slimnic</t>
  </si>
  <si>
    <t>Modernizare strada Bisericii din localitatea Ruși și strada Lungă de la km 0 + 870 - km 1 + 150 din localitatea Slimnic, comuna Slimnic, județul Sibiu</t>
  </si>
  <si>
    <t>Arad</t>
  </si>
  <si>
    <t>Cărand</t>
  </si>
  <si>
    <t>Execuția de sisteme de colectare și dirijare ape pluviale în localitatea Cărand, comuna Cărand</t>
  </si>
  <si>
    <t>Harghita</t>
  </si>
  <si>
    <t>Lueta</t>
  </si>
  <si>
    <t>Modernizarea străzilor din comuna Lueta, județul Harghita</t>
  </si>
  <si>
    <t>Giurgiu</t>
  </si>
  <si>
    <t>Ghimpați</t>
  </si>
  <si>
    <t>Modernizare drumuri de interes local, comuna Ghimpați, județul Giurgiu</t>
  </si>
  <si>
    <t>Bistrița</t>
  </si>
  <si>
    <t>Reabilitarea și modernizarea străzii Tărpiului</t>
  </si>
  <si>
    <t>Nehoiu</t>
  </si>
  <si>
    <t>Modernizare străzi interioare în orașul Nehoiu, jud. Buzău - etapa I</t>
  </si>
  <si>
    <t>Movila Banului</t>
  </si>
  <si>
    <t>Extindere și modernizare sistem de alimentare cu apă, extindere sistem de canalizare în comuna Movila Banului, satele Cioranca și Limpeziș, comuna Movila Banului, județul Buzău</t>
  </si>
  <si>
    <t>Furculești</t>
  </si>
  <si>
    <t>Sistem centralizat de canalizare ape uzate menajere în comuna Furculești, județul Teleorman</t>
  </si>
  <si>
    <t>Bobicești</t>
  </si>
  <si>
    <t>Modernizarea infrastructurii rutiere de interes local în comuna Bobiceşti, judeţul Olt</t>
  </si>
  <si>
    <t>Morunglav</t>
  </si>
  <si>
    <t>Înființare sistem de canalizare în comuna Morunglav, județul Olt</t>
  </si>
  <si>
    <t>Sarasău</t>
  </si>
  <si>
    <t>Realizare racorduri la rețeaua de canalizare și branșamente la rețeaua de apă pentru gospodăriile din comuna Sarasău</t>
  </si>
  <si>
    <t>Siret</t>
  </si>
  <si>
    <t>Modernizarea și reabilitare drumuri locale afectate de masterplanul de extindere a rețelei de apă-canal, în orașul Siret, județul Suceava</t>
  </si>
  <si>
    <t>Botoșani</t>
  </si>
  <si>
    <t>Cristești</t>
  </si>
  <si>
    <t>Modernizare și asfaltare drumuri de interes local în comuna Cristești, județul Botoșani</t>
  </si>
  <si>
    <t>Gorbănești</t>
  </si>
  <si>
    <t>Modernizare drumuri de interes local în comuna Gorbănești, judeţul Botoşani</t>
  </si>
  <si>
    <t>Mileanca</t>
  </si>
  <si>
    <t>Modernizare drumuri de interes local în comuna Mileanca, județul Botoșani</t>
  </si>
  <si>
    <t>Todireni</t>
  </si>
  <si>
    <t>Reabilitare drumuri de interes local, în comuna Todireni, județul Botoșani</t>
  </si>
  <si>
    <t>Cehu Silvaniei</t>
  </si>
  <si>
    <t>Modernizare DC 11 Ulciug, str. 7 și 9 loc. Nadiș</t>
  </si>
  <si>
    <t>Măeriște</t>
  </si>
  <si>
    <t>Înființare sistem de canalizare și racorduri în comuna Măeriște, județul Sălaj</t>
  </si>
  <si>
    <t>Ciumani</t>
  </si>
  <si>
    <t>Reabilitare și modernizare DC 61 între km 0+860-3+824 din comuna Ciumani, județul Harghita</t>
  </si>
  <si>
    <t>Căzănești</t>
  </si>
  <si>
    <t>Reabilitare sistem rutier străzile: Apusului, Muzicanților, Digului, Depozitului, Intrarea Asociației, Intrarea Fermei, Teiului, Căldărarilor, Izlaz, Nouă și Narciselor</t>
  </si>
  <si>
    <t>Dărmănești</t>
  </si>
  <si>
    <t>Modernizare infrastructură rutieră de interes local în comuna Dărmăneşti, județul Suceava</t>
  </si>
  <si>
    <t>Brodina</t>
  </si>
  <si>
    <t>Modernizare drumuri de interes local, în comuna Brodina, județul Suceava</t>
  </si>
  <si>
    <t>Dagâța</t>
  </si>
  <si>
    <t>Modernizarea infrastructurii rutiere locale din localitatea Dagâța, comuna Dagâța, județul Iași</t>
  </si>
  <si>
    <t>Fântânele</t>
  </si>
  <si>
    <t>Amenajare străzi în comuna Fântânele, județul Constanța</t>
  </si>
  <si>
    <t>Hunedoara</t>
  </si>
  <si>
    <t>Lupeni</t>
  </si>
  <si>
    <t>Modernizare rețea rutieră în Municipiul Lupeni - LOT 1</t>
  </si>
  <si>
    <t>Uricani</t>
  </si>
  <si>
    <t>Modernizare drumuri vicinale din oraşul Uricani, Valea de Brazi şi Câmpu lui Neag</t>
  </si>
  <si>
    <t>Bradu</t>
  </si>
  <si>
    <t>Modernizare drumuri comunale și străzi, în comuna Bradu, județul Argeș</t>
  </si>
  <si>
    <t>Sălătrucu</t>
  </si>
  <si>
    <t>Modernizare drumuri de interes local în comuna Sălătrucu, județul Argeș, tronson II</t>
  </si>
  <si>
    <t>Topoloveni</t>
  </si>
  <si>
    <t>Modernizare parte carosabilă străzi în orașul Topoloveni</t>
  </si>
  <si>
    <t>Saschiz</t>
  </si>
  <si>
    <t>Modernizare străzi în comuna Saschiz, județul Mureș</t>
  </si>
  <si>
    <t>Reghin</t>
  </si>
  <si>
    <t>Modernizare strada Pandurilor, mun. Reghin, jud. Mureș</t>
  </si>
  <si>
    <t>Cocora</t>
  </si>
  <si>
    <t>Modernizare străzi în localitatea Cocora, comuna Cocora, județul Ialomița</t>
  </si>
  <si>
    <t>Livezi</t>
  </si>
  <si>
    <t>Asigurarea scurgerii apelor prin șanturi betonate pe DJ 646E, comuna Bărbătești, județul Vâlcea</t>
  </si>
  <si>
    <t>Josenii Bârgăului</t>
  </si>
  <si>
    <t>Modernizare străzi în comuna Josenii Bârgăului</t>
  </si>
  <si>
    <t>Borlești</t>
  </si>
  <si>
    <t>Reabilitare strada Stefan cel Mare, strada Luminii și strada Balanu în comuna Borlești, judetul Neamț</t>
  </si>
  <si>
    <t>Modernizare bulevardul George Coșbuc, etapa 1 - lucrări rețele edilitare apă-canal</t>
  </si>
  <si>
    <t>Judeţul Vaslui prin Consiliul Judeţean Vaslui</t>
  </si>
  <si>
    <t>Reabilitare şi modernizare DJ 244 C: Huși (DN 24 B) – Pădureni – Leoști – Văleni – Urlați – Dimitrie Cantemir – DJ 244A (Mușata)</t>
  </si>
  <si>
    <t>Arieșeni</t>
  </si>
  <si>
    <t>Modernizare infrastructură rutieră în comuna Arieşeni, judeţul Alba</t>
  </si>
  <si>
    <t>Săliștea</t>
  </si>
  <si>
    <t>Realizare poduri de acces mici - Valea Drejman și Valea Archiș - comuna Săliștea, judeţul Alba</t>
  </si>
  <si>
    <t>Vințu De Jos</t>
  </si>
  <si>
    <t>Modernizare străzi din interiorul localității Vințu de Jos</t>
  </si>
  <si>
    <t>Hărmănești</t>
  </si>
  <si>
    <t>Reabilitare și modernizare drumuri locale în satele Hărmăneștii Vechi, Hărmăneștii Noi și Boldești, comuna Hărmănești,județul Iași</t>
  </si>
  <si>
    <t>Cernavodă</t>
  </si>
  <si>
    <t>Modernizare trotuare drum județean DJ 223 C și prelungirea acestuia în orașul Cernavoda, județul Constanța - străzile Medgidiei și Canalului</t>
  </si>
  <si>
    <t>Saligny</t>
  </si>
  <si>
    <t>Sistematizarea și construirea de șanțuri colectoare scurgere și evacuare ape pluviale în zona Făclia, strada Prunilor, comuna Saligny, județul Constanța, în vederea prevenirii inundațiilor</t>
  </si>
  <si>
    <t>Breznița-Motru</t>
  </si>
  <si>
    <t>Sistem de alimentare cu apă în comuna Breznița-Motru, județul Mehedinți</t>
  </si>
  <si>
    <t>Cernești</t>
  </si>
  <si>
    <t>Înființare sistem de alimentare cu apă și sistem de canalizare a apelor uzate menajere inclusiv stație de epurare, în comuna Cernești, județul Maramureș</t>
  </si>
  <si>
    <t>Extindere sistem de alimentare cu apa în comuna Cristești, județul Iași</t>
  </si>
  <si>
    <t>Șona</t>
  </si>
  <si>
    <t>Extindere rețea de canalizare, comuna Şona, județul Alba</t>
  </si>
  <si>
    <t>Potcoava</t>
  </si>
  <si>
    <t>Reabilitare, modernizare infrastructură rutieră DJ703C, în orașul Potcoava, județul Olt.</t>
  </si>
  <si>
    <t>Paltin</t>
  </si>
  <si>
    <t>Modernizare drumuri în comuna Paltin, județul Vrancea</t>
  </si>
  <si>
    <t>Cerăt</t>
  </si>
  <si>
    <t>Modernizare drumuri de interes local în comuna Cerăt, județul Dolj</t>
  </si>
  <si>
    <t>Băbăița</t>
  </si>
  <si>
    <t>Modernizare drumuri de interes local în Comuna Băbăița, județul Teleorman</t>
  </si>
  <si>
    <t>Jidvei</t>
  </si>
  <si>
    <t>Construire reţea de apă uzată şi staţie de epurare în sat Veseuş, comuna Jidvei, judeţul Alba</t>
  </si>
  <si>
    <t>Somova</t>
  </si>
  <si>
    <t>Înființare sistem de canalizare în localitatea Mineri, comuna Somova, județul Tulcea</t>
  </si>
  <si>
    <t>Bălăceana</t>
  </si>
  <si>
    <t>Modernizare drumuri comunale în comuna Bălăceana, județul Suceava, etapa a III-a</t>
  </si>
  <si>
    <t>Racșa</t>
  </si>
  <si>
    <t>Pod peste Valea Satului la Struhălă în comuna Racșa, județul Satu Mare</t>
  </si>
  <si>
    <t>Gușoeni</t>
  </si>
  <si>
    <t>Înființare sistem de alimentare cu apă și canalizare în comuna Gușoeni, județul Vâlcea</t>
  </si>
  <si>
    <t>Muereasca</t>
  </si>
  <si>
    <t>Modernizare rețea de drumuri comunale în comuna Muereasca, județul Vâlcea</t>
  </si>
  <si>
    <t>Rafaila</t>
  </si>
  <si>
    <t>Modernizare drumuri de interes local în comuna Rafaila, județul Vaslui</t>
  </si>
  <si>
    <t>Asfaltare și modernizare drumuri de interes local în comuna Crângurile, județul Dâmbovița</t>
  </si>
  <si>
    <t>Călui</t>
  </si>
  <si>
    <t>Înființare rețea de canalizare și stație de epurare în comuna Călui, județul Olt</t>
  </si>
  <si>
    <t>Nr. crt.</t>
  </si>
  <si>
    <t>Bacău</t>
  </si>
  <si>
    <t>Sălaj</t>
  </si>
  <si>
    <t>Crângurile</t>
  </si>
  <si>
    <t>Municipiul Galați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</si>
</sst>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5" x14ac:knownFonts="1">
    <font>
      <sz val="11"/>
      <color theme="1"/>
      <name val="Calibri"/>
      <family val="2"/>
      <scheme val="minor"/>
    </font>
    <font>
      <sz val="12"/>
      <color rgb="FF000000"/>
      <name val="Trebuchet MS"/>
      <family val="2"/>
    </font>
    <font>
      <b/>
      <sz val="12"/>
      <name val="Trebuchet MS"/>
      <family val="2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3" fontId="4" fillId="0" borderId="1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 wrapText="1"/>
    </xf>
    <xf numFmtId="4" fontId="3" fillId="0" borderId="4" xfId="0" applyNumberFormat="1" applyFont="1" applyBorder="1" applyAlignment="1">
      <alignment horizontal="right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4" fontId="3" fillId="0" borderId="5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6"/>
  <sheetViews>
    <sheetView tabSelected="1" topLeftCell="A66" workbookViewId="0">
      <selection activeCell="E79" sqref="E79"/>
    </sheetView>
  </sheetViews>
  <sheetFormatPr defaultRowHeight="18" x14ac:dyDescent="0.25"/>
  <cols>
    <col min="1" max="1" width="9.140625" style="22"/>
    <col min="2" max="2" width="16.7109375" style="22" customWidth="1"/>
    <col min="3" max="3" width="9.140625" style="22"/>
    <col min="4" max="4" width="17.7109375" style="22" customWidth="1"/>
    <col min="5" max="5" width="21.7109375" style="22" customWidth="1"/>
    <col min="6" max="6" width="41.140625" style="22" customWidth="1"/>
    <col min="7" max="7" width="11.28515625" style="22" customWidth="1"/>
    <col min="8" max="8" width="18.28515625" style="22" bestFit="1" customWidth="1"/>
    <col min="9" max="16384" width="9.140625" style="22"/>
  </cols>
  <sheetData>
    <row r="1" spans="1:8" ht="36.75" thickBot="1" x14ac:dyDescent="0.3">
      <c r="A1" s="14" t="s">
        <v>185</v>
      </c>
      <c r="B1" s="15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8" t="s">
        <v>7</v>
      </c>
    </row>
    <row r="2" spans="1:8" ht="18.75" thickBot="1" x14ac:dyDescent="0.3">
      <c r="A2" s="11" t="s">
        <v>8</v>
      </c>
      <c r="B2" s="12"/>
      <c r="C2" s="12"/>
      <c r="D2" s="12"/>
      <c r="E2" s="12"/>
      <c r="F2" s="12"/>
      <c r="G2" s="21">
        <f>COUNTA(G3:G1762)</f>
        <v>74</v>
      </c>
      <c r="H2" s="18">
        <f>SUM(H3:H1762)</f>
        <v>823227040.70999968</v>
      </c>
    </row>
    <row r="3" spans="1:8" ht="36.75" thickBot="1" x14ac:dyDescent="0.3">
      <c r="A3" s="3">
        <v>1</v>
      </c>
      <c r="B3" s="4">
        <v>45096</v>
      </c>
      <c r="C3" s="23">
        <v>10505</v>
      </c>
      <c r="D3" s="24" t="s">
        <v>186</v>
      </c>
      <c r="E3" s="24" t="s">
        <v>35</v>
      </c>
      <c r="F3" s="24" t="s">
        <v>36</v>
      </c>
      <c r="G3" s="20" t="s">
        <v>0</v>
      </c>
      <c r="H3" s="19">
        <v>11000000</v>
      </c>
    </row>
    <row r="4" spans="1:8" ht="54.75" thickBot="1" x14ac:dyDescent="0.3">
      <c r="A4" s="5">
        <v>2</v>
      </c>
      <c r="B4" s="6">
        <v>45096</v>
      </c>
      <c r="C4" s="1">
        <v>12003</v>
      </c>
      <c r="D4" s="2" t="s">
        <v>20</v>
      </c>
      <c r="E4" s="2" t="s">
        <v>37</v>
      </c>
      <c r="F4" s="2" t="s">
        <v>38</v>
      </c>
      <c r="G4" s="7" t="s">
        <v>0</v>
      </c>
      <c r="H4" s="8">
        <v>15400000</v>
      </c>
    </row>
    <row r="5" spans="1:8" ht="36.75" thickBot="1" x14ac:dyDescent="0.3">
      <c r="A5" s="5">
        <v>3</v>
      </c>
      <c r="B5" s="6">
        <v>45096</v>
      </c>
      <c r="C5" s="7">
        <v>11989</v>
      </c>
      <c r="D5" s="9" t="s">
        <v>39</v>
      </c>
      <c r="E5" s="2" t="s">
        <v>40</v>
      </c>
      <c r="F5" s="2" t="s">
        <v>41</v>
      </c>
      <c r="G5" s="7" t="s">
        <v>0</v>
      </c>
      <c r="H5" s="8">
        <v>410717.56</v>
      </c>
    </row>
    <row r="6" spans="1:8" ht="36.75" thickBot="1" x14ac:dyDescent="0.3">
      <c r="A6" s="5">
        <v>4</v>
      </c>
      <c r="B6" s="6">
        <v>45096</v>
      </c>
      <c r="C6" s="7">
        <v>1117</v>
      </c>
      <c r="D6" s="9" t="s">
        <v>42</v>
      </c>
      <c r="E6" s="2" t="s">
        <v>43</v>
      </c>
      <c r="F6" s="2" t="s">
        <v>44</v>
      </c>
      <c r="G6" s="7" t="s">
        <v>0</v>
      </c>
      <c r="H6" s="8">
        <v>4983510.59</v>
      </c>
    </row>
    <row r="7" spans="1:8" ht="54.75" thickBot="1" x14ac:dyDescent="0.3">
      <c r="A7" s="3">
        <v>5</v>
      </c>
      <c r="B7" s="6">
        <v>45096</v>
      </c>
      <c r="C7" s="7">
        <v>5810</v>
      </c>
      <c r="D7" s="9" t="s">
        <v>32</v>
      </c>
      <c r="E7" s="2" t="s">
        <v>33</v>
      </c>
      <c r="F7" s="2" t="s">
        <v>34</v>
      </c>
      <c r="G7" s="7" t="s">
        <v>0</v>
      </c>
      <c r="H7" s="8">
        <v>7226046.8300000001</v>
      </c>
    </row>
    <row r="8" spans="1:8" ht="72.75" thickBot="1" x14ac:dyDescent="0.3">
      <c r="A8" s="5">
        <v>6</v>
      </c>
      <c r="B8" s="6">
        <v>45096</v>
      </c>
      <c r="C8" s="7">
        <v>9446</v>
      </c>
      <c r="D8" s="9" t="s">
        <v>32</v>
      </c>
      <c r="E8" s="2" t="s">
        <v>45</v>
      </c>
      <c r="F8" s="2" t="s">
        <v>46</v>
      </c>
      <c r="G8" s="7" t="s">
        <v>0</v>
      </c>
      <c r="H8" s="8">
        <v>15000000</v>
      </c>
    </row>
    <row r="9" spans="1:8" ht="54.75" thickBot="1" x14ac:dyDescent="0.3">
      <c r="A9" s="5">
        <v>7</v>
      </c>
      <c r="B9" s="6">
        <v>45096</v>
      </c>
      <c r="C9" s="7">
        <v>7943</v>
      </c>
      <c r="D9" s="9" t="s">
        <v>24</v>
      </c>
      <c r="E9" s="2" t="s">
        <v>47</v>
      </c>
      <c r="F9" s="2" t="s">
        <v>48</v>
      </c>
      <c r="G9" s="7" t="s">
        <v>0</v>
      </c>
      <c r="H9" s="8">
        <v>7000000</v>
      </c>
    </row>
    <row r="10" spans="1:8" ht="36.75" thickBot="1" x14ac:dyDescent="0.3">
      <c r="A10" s="5">
        <v>8</v>
      </c>
      <c r="B10" s="6">
        <v>45096</v>
      </c>
      <c r="C10" s="7">
        <v>2914</v>
      </c>
      <c r="D10" s="9" t="s">
        <v>24</v>
      </c>
      <c r="E10" s="2" t="s">
        <v>49</v>
      </c>
      <c r="F10" s="2" t="s">
        <v>50</v>
      </c>
      <c r="G10" s="7" t="s">
        <v>0</v>
      </c>
      <c r="H10" s="8">
        <v>11000000</v>
      </c>
    </row>
    <row r="11" spans="1:8" ht="36.75" thickBot="1" x14ac:dyDescent="0.3">
      <c r="A11" s="3">
        <v>9</v>
      </c>
      <c r="B11" s="6">
        <v>45096</v>
      </c>
      <c r="C11" s="7">
        <v>9879</v>
      </c>
      <c r="D11" s="9" t="s">
        <v>14</v>
      </c>
      <c r="E11" s="2" t="s">
        <v>51</v>
      </c>
      <c r="F11" s="2" t="s">
        <v>52</v>
      </c>
      <c r="G11" s="7" t="s">
        <v>0</v>
      </c>
      <c r="H11" s="8">
        <v>14000000</v>
      </c>
    </row>
    <row r="12" spans="1:8" ht="54.75" thickBot="1" x14ac:dyDescent="0.3">
      <c r="A12" s="5">
        <v>10</v>
      </c>
      <c r="B12" s="6">
        <v>45096</v>
      </c>
      <c r="C12" s="7">
        <v>2586</v>
      </c>
      <c r="D12" s="9" t="s">
        <v>14</v>
      </c>
      <c r="E12" s="2" t="s">
        <v>53</v>
      </c>
      <c r="F12" s="2" t="s">
        <v>54</v>
      </c>
      <c r="G12" s="7" t="s">
        <v>0</v>
      </c>
      <c r="H12" s="8">
        <v>12950748.17</v>
      </c>
    </row>
    <row r="13" spans="1:8" ht="36.75" thickBot="1" x14ac:dyDescent="0.3">
      <c r="A13" s="5">
        <v>11</v>
      </c>
      <c r="B13" s="6">
        <v>45096</v>
      </c>
      <c r="C13" s="7">
        <v>12806</v>
      </c>
      <c r="D13" s="9" t="s">
        <v>13</v>
      </c>
      <c r="E13" s="2" t="s">
        <v>55</v>
      </c>
      <c r="F13" s="2" t="s">
        <v>56</v>
      </c>
      <c r="G13" s="7" t="s">
        <v>0</v>
      </c>
      <c r="H13" s="8">
        <v>16384325.880000001</v>
      </c>
    </row>
    <row r="14" spans="1:8" ht="36.75" thickBot="1" x14ac:dyDescent="0.3">
      <c r="A14" s="5">
        <v>12</v>
      </c>
      <c r="B14" s="6">
        <v>45096</v>
      </c>
      <c r="C14" s="7">
        <v>4381</v>
      </c>
      <c r="D14" s="9" t="s">
        <v>18</v>
      </c>
      <c r="E14" s="2" t="s">
        <v>57</v>
      </c>
      <c r="F14" s="2" t="s">
        <v>58</v>
      </c>
      <c r="G14" s="7" t="s">
        <v>0</v>
      </c>
      <c r="H14" s="8">
        <v>10000000</v>
      </c>
    </row>
    <row r="15" spans="1:8" ht="36.75" thickBot="1" x14ac:dyDescent="0.3">
      <c r="A15" s="3">
        <v>13</v>
      </c>
      <c r="B15" s="6">
        <v>45096</v>
      </c>
      <c r="C15" s="7">
        <v>9860</v>
      </c>
      <c r="D15" s="9" t="s">
        <v>18</v>
      </c>
      <c r="E15" s="2" t="s">
        <v>59</v>
      </c>
      <c r="F15" s="2" t="s">
        <v>60</v>
      </c>
      <c r="G15" s="7" t="s">
        <v>0</v>
      </c>
      <c r="H15" s="8">
        <v>16005127.289999999</v>
      </c>
    </row>
    <row r="16" spans="1:8" ht="36.75" thickBot="1" x14ac:dyDescent="0.3">
      <c r="A16" s="5">
        <v>14</v>
      </c>
      <c r="B16" s="6">
        <v>45096</v>
      </c>
      <c r="C16" s="7">
        <v>11785</v>
      </c>
      <c r="D16" s="9" t="s">
        <v>23</v>
      </c>
      <c r="E16" s="9" t="s">
        <v>61</v>
      </c>
      <c r="F16" s="2" t="s">
        <v>62</v>
      </c>
      <c r="G16" s="7" t="s">
        <v>0</v>
      </c>
      <c r="H16" s="8">
        <v>7796782.3899999997</v>
      </c>
    </row>
    <row r="17" spans="1:8" ht="90.75" thickBot="1" x14ac:dyDescent="0.3">
      <c r="A17" s="5">
        <v>15</v>
      </c>
      <c r="B17" s="6">
        <v>45096</v>
      </c>
      <c r="C17" s="7">
        <v>12312</v>
      </c>
      <c r="D17" s="9" t="s">
        <v>23</v>
      </c>
      <c r="E17" s="9" t="s">
        <v>63</v>
      </c>
      <c r="F17" s="9" t="s">
        <v>64</v>
      </c>
      <c r="G17" s="7" t="s">
        <v>0</v>
      </c>
      <c r="H17" s="8">
        <v>5013894.93</v>
      </c>
    </row>
    <row r="18" spans="1:8" ht="54.75" thickBot="1" x14ac:dyDescent="0.3">
      <c r="A18" s="5">
        <v>16</v>
      </c>
      <c r="B18" s="6">
        <v>45096</v>
      </c>
      <c r="C18" s="7">
        <v>4625</v>
      </c>
      <c r="D18" s="9" t="s">
        <v>65</v>
      </c>
      <c r="E18" s="9" t="s">
        <v>66</v>
      </c>
      <c r="F18" s="9" t="s">
        <v>67</v>
      </c>
      <c r="G18" s="7" t="s">
        <v>0</v>
      </c>
      <c r="H18" s="8">
        <v>1068642.3799999999</v>
      </c>
    </row>
    <row r="19" spans="1:8" ht="36.75" thickBot="1" x14ac:dyDescent="0.3">
      <c r="A19" s="3">
        <v>17</v>
      </c>
      <c r="B19" s="6">
        <v>45096</v>
      </c>
      <c r="C19" s="7">
        <v>3368</v>
      </c>
      <c r="D19" s="9" t="s">
        <v>68</v>
      </c>
      <c r="E19" s="9" t="s">
        <v>69</v>
      </c>
      <c r="F19" s="9" t="s">
        <v>70</v>
      </c>
      <c r="G19" s="7" t="s">
        <v>0</v>
      </c>
      <c r="H19" s="8">
        <v>10073780.199999999</v>
      </c>
    </row>
    <row r="20" spans="1:8" ht="36.75" thickBot="1" x14ac:dyDescent="0.3">
      <c r="A20" s="5">
        <v>18</v>
      </c>
      <c r="B20" s="6">
        <v>45096</v>
      </c>
      <c r="C20" s="7">
        <v>12689</v>
      </c>
      <c r="D20" s="9" t="s">
        <v>71</v>
      </c>
      <c r="E20" s="9" t="s">
        <v>72</v>
      </c>
      <c r="F20" s="9" t="s">
        <v>73</v>
      </c>
      <c r="G20" s="7" t="s">
        <v>0</v>
      </c>
      <c r="H20" s="8">
        <v>12537751.41</v>
      </c>
    </row>
    <row r="21" spans="1:8" ht="36.75" thickBot="1" x14ac:dyDescent="0.3">
      <c r="A21" s="5">
        <v>19</v>
      </c>
      <c r="B21" s="6">
        <v>45096</v>
      </c>
      <c r="C21" s="7">
        <v>11831</v>
      </c>
      <c r="D21" s="9" t="s">
        <v>30</v>
      </c>
      <c r="E21" s="9" t="s">
        <v>74</v>
      </c>
      <c r="F21" s="9" t="s">
        <v>75</v>
      </c>
      <c r="G21" s="7" t="s">
        <v>0</v>
      </c>
      <c r="H21" s="8">
        <v>1193170.6599999999</v>
      </c>
    </row>
    <row r="22" spans="1:8" ht="36.75" thickBot="1" x14ac:dyDescent="0.3">
      <c r="A22" s="5">
        <v>20</v>
      </c>
      <c r="B22" s="6">
        <v>45096</v>
      </c>
      <c r="C22" s="7">
        <v>6655</v>
      </c>
      <c r="D22" s="9" t="s">
        <v>19</v>
      </c>
      <c r="E22" s="9" t="s">
        <v>76</v>
      </c>
      <c r="F22" s="9" t="s">
        <v>77</v>
      </c>
      <c r="G22" s="7" t="s">
        <v>0</v>
      </c>
      <c r="H22" s="8">
        <v>8099736.4100000001</v>
      </c>
    </row>
    <row r="23" spans="1:8" ht="90.75" thickBot="1" x14ac:dyDescent="0.3">
      <c r="A23" s="3">
        <v>21</v>
      </c>
      <c r="B23" s="6">
        <v>45096</v>
      </c>
      <c r="C23" s="7">
        <v>2368</v>
      </c>
      <c r="D23" s="9" t="s">
        <v>19</v>
      </c>
      <c r="E23" s="9" t="s">
        <v>78</v>
      </c>
      <c r="F23" s="9" t="s">
        <v>79</v>
      </c>
      <c r="G23" s="7" t="s">
        <v>0</v>
      </c>
      <c r="H23" s="8">
        <v>24532358.690000001</v>
      </c>
    </row>
    <row r="24" spans="1:8" ht="54.75" thickBot="1" x14ac:dyDescent="0.3">
      <c r="A24" s="5">
        <v>22</v>
      </c>
      <c r="B24" s="6">
        <v>45096</v>
      </c>
      <c r="C24" s="7">
        <v>2497</v>
      </c>
      <c r="D24" s="9" t="s">
        <v>21</v>
      </c>
      <c r="E24" s="9" t="s">
        <v>80</v>
      </c>
      <c r="F24" s="9" t="s">
        <v>81</v>
      </c>
      <c r="G24" s="7" t="s">
        <v>0</v>
      </c>
      <c r="H24" s="10">
        <v>12753499.789999999</v>
      </c>
    </row>
    <row r="25" spans="1:8" ht="54.75" thickBot="1" x14ac:dyDescent="0.3">
      <c r="A25" s="5">
        <v>23</v>
      </c>
      <c r="B25" s="6">
        <v>45096</v>
      </c>
      <c r="C25" s="7">
        <v>11719</v>
      </c>
      <c r="D25" s="9" t="s">
        <v>15</v>
      </c>
      <c r="E25" s="9" t="s">
        <v>82</v>
      </c>
      <c r="F25" s="9" t="s">
        <v>83</v>
      </c>
      <c r="G25" s="7" t="s">
        <v>0</v>
      </c>
      <c r="H25" s="10">
        <v>10517186.279999999</v>
      </c>
    </row>
    <row r="26" spans="1:8" ht="36.75" thickBot="1" x14ac:dyDescent="0.3">
      <c r="A26" s="5">
        <v>24</v>
      </c>
      <c r="B26" s="6">
        <v>45096</v>
      </c>
      <c r="C26" s="7">
        <v>12996</v>
      </c>
      <c r="D26" s="9" t="s">
        <v>15</v>
      </c>
      <c r="E26" s="9" t="s">
        <v>84</v>
      </c>
      <c r="F26" s="9" t="s">
        <v>85</v>
      </c>
      <c r="G26" s="7" t="s">
        <v>0</v>
      </c>
      <c r="H26" s="10">
        <v>9978286.8699999992</v>
      </c>
    </row>
    <row r="27" spans="1:8" ht="72.75" thickBot="1" x14ac:dyDescent="0.3">
      <c r="A27" s="3">
        <v>25</v>
      </c>
      <c r="B27" s="6">
        <v>45096</v>
      </c>
      <c r="C27" s="7">
        <v>7543</v>
      </c>
      <c r="D27" s="9" t="s">
        <v>26</v>
      </c>
      <c r="E27" s="9" t="s">
        <v>86</v>
      </c>
      <c r="F27" s="9" t="s">
        <v>87</v>
      </c>
      <c r="G27" s="7" t="s">
        <v>0</v>
      </c>
      <c r="H27" s="8">
        <v>9998710.9900000002</v>
      </c>
    </row>
    <row r="28" spans="1:8" ht="72.75" thickBot="1" x14ac:dyDescent="0.3">
      <c r="A28" s="5">
        <v>26</v>
      </c>
      <c r="B28" s="6">
        <v>45096</v>
      </c>
      <c r="C28" s="7">
        <v>2629</v>
      </c>
      <c r="D28" s="9" t="s">
        <v>9</v>
      </c>
      <c r="E28" s="9" t="s">
        <v>88</v>
      </c>
      <c r="F28" s="9" t="s">
        <v>89</v>
      </c>
      <c r="G28" s="7" t="s">
        <v>0</v>
      </c>
      <c r="H28" s="10">
        <v>14500000</v>
      </c>
    </row>
    <row r="29" spans="1:8" ht="54.75" thickBot="1" x14ac:dyDescent="0.3">
      <c r="A29" s="5">
        <v>27</v>
      </c>
      <c r="B29" s="6">
        <v>45096</v>
      </c>
      <c r="C29" s="7">
        <v>9369</v>
      </c>
      <c r="D29" s="25" t="s">
        <v>90</v>
      </c>
      <c r="E29" s="9" t="s">
        <v>91</v>
      </c>
      <c r="F29" s="9" t="s">
        <v>92</v>
      </c>
      <c r="G29" s="7" t="s">
        <v>0</v>
      </c>
      <c r="H29" s="8">
        <v>12500000</v>
      </c>
    </row>
    <row r="30" spans="1:8" ht="54.75" thickBot="1" x14ac:dyDescent="0.3">
      <c r="A30" s="5">
        <v>28</v>
      </c>
      <c r="B30" s="6">
        <v>45096</v>
      </c>
      <c r="C30" s="7">
        <v>8261</v>
      </c>
      <c r="D30" s="25" t="s">
        <v>90</v>
      </c>
      <c r="E30" s="9" t="s">
        <v>93</v>
      </c>
      <c r="F30" s="9" t="s">
        <v>94</v>
      </c>
      <c r="G30" s="7" t="s">
        <v>0</v>
      </c>
      <c r="H30" s="8">
        <v>12500000</v>
      </c>
    </row>
    <row r="31" spans="1:8" ht="36.75" thickBot="1" x14ac:dyDescent="0.3">
      <c r="A31" s="3">
        <v>29</v>
      </c>
      <c r="B31" s="6">
        <v>45096</v>
      </c>
      <c r="C31" s="7">
        <v>6117</v>
      </c>
      <c r="D31" s="25" t="s">
        <v>90</v>
      </c>
      <c r="E31" s="9" t="s">
        <v>95</v>
      </c>
      <c r="F31" s="9" t="s">
        <v>96</v>
      </c>
      <c r="G31" s="7" t="s">
        <v>0</v>
      </c>
      <c r="H31" s="8">
        <v>12500000</v>
      </c>
    </row>
    <row r="32" spans="1:8" ht="36.75" thickBot="1" x14ac:dyDescent="0.3">
      <c r="A32" s="5">
        <v>30</v>
      </c>
      <c r="B32" s="6">
        <v>45096</v>
      </c>
      <c r="C32" s="7">
        <v>11756</v>
      </c>
      <c r="D32" s="25" t="s">
        <v>90</v>
      </c>
      <c r="E32" s="9" t="s">
        <v>97</v>
      </c>
      <c r="F32" s="9" t="s">
        <v>98</v>
      </c>
      <c r="G32" s="7" t="s">
        <v>0</v>
      </c>
      <c r="H32" s="8">
        <v>8027864.2199999997</v>
      </c>
    </row>
    <row r="33" spans="1:8" ht="36.75" thickBot="1" x14ac:dyDescent="0.3">
      <c r="A33" s="5">
        <v>31</v>
      </c>
      <c r="B33" s="6">
        <v>45096</v>
      </c>
      <c r="C33" s="1">
        <v>11123</v>
      </c>
      <c r="D33" s="2" t="s">
        <v>187</v>
      </c>
      <c r="E33" s="2" t="s">
        <v>99</v>
      </c>
      <c r="F33" s="2" t="s">
        <v>100</v>
      </c>
      <c r="G33" s="7" t="s">
        <v>0</v>
      </c>
      <c r="H33" s="8">
        <v>2795602.58</v>
      </c>
    </row>
    <row r="34" spans="1:8" ht="54.75" thickBot="1" x14ac:dyDescent="0.3">
      <c r="A34" s="5">
        <v>32</v>
      </c>
      <c r="B34" s="6">
        <v>45096</v>
      </c>
      <c r="C34" s="1">
        <v>2142</v>
      </c>
      <c r="D34" s="2" t="s">
        <v>187</v>
      </c>
      <c r="E34" s="2" t="s">
        <v>101</v>
      </c>
      <c r="F34" s="2" t="s">
        <v>102</v>
      </c>
      <c r="G34" s="7" t="s">
        <v>0</v>
      </c>
      <c r="H34" s="8">
        <v>20000000</v>
      </c>
    </row>
    <row r="35" spans="1:8" ht="54.75" thickBot="1" x14ac:dyDescent="0.3">
      <c r="A35" s="3">
        <v>33</v>
      </c>
      <c r="B35" s="6">
        <v>45096</v>
      </c>
      <c r="C35" s="7">
        <v>9286</v>
      </c>
      <c r="D35" s="9" t="s">
        <v>68</v>
      </c>
      <c r="E35" s="9" t="s">
        <v>103</v>
      </c>
      <c r="F35" s="9" t="s">
        <v>104</v>
      </c>
      <c r="G35" s="7" t="s">
        <v>0</v>
      </c>
      <c r="H35" s="8">
        <v>3996205.11</v>
      </c>
    </row>
    <row r="36" spans="1:8" ht="90.75" thickBot="1" x14ac:dyDescent="0.3">
      <c r="A36" s="5">
        <v>34</v>
      </c>
      <c r="B36" s="6">
        <v>45096</v>
      </c>
      <c r="C36" s="7">
        <v>3881</v>
      </c>
      <c r="D36" s="9" t="s">
        <v>28</v>
      </c>
      <c r="E36" s="9" t="s">
        <v>105</v>
      </c>
      <c r="F36" s="9" t="s">
        <v>106</v>
      </c>
      <c r="G36" s="7" t="s">
        <v>0</v>
      </c>
      <c r="H36" s="10">
        <v>6638664.5099999998</v>
      </c>
    </row>
    <row r="37" spans="1:8" ht="54.75" thickBot="1" x14ac:dyDescent="0.3">
      <c r="A37" s="5">
        <v>35</v>
      </c>
      <c r="B37" s="6">
        <v>45096</v>
      </c>
      <c r="C37" s="7">
        <v>3101</v>
      </c>
      <c r="D37" s="9" t="s">
        <v>9</v>
      </c>
      <c r="E37" s="9" t="s">
        <v>107</v>
      </c>
      <c r="F37" s="9" t="s">
        <v>108</v>
      </c>
      <c r="G37" s="7" t="s">
        <v>0</v>
      </c>
      <c r="H37" s="10">
        <v>9819364.3800000008</v>
      </c>
    </row>
    <row r="38" spans="1:8" ht="36.75" thickBot="1" x14ac:dyDescent="0.3">
      <c r="A38" s="5">
        <v>36</v>
      </c>
      <c r="B38" s="6">
        <v>45096</v>
      </c>
      <c r="C38" s="7">
        <v>1044</v>
      </c>
      <c r="D38" s="9" t="s">
        <v>9</v>
      </c>
      <c r="E38" s="9" t="s">
        <v>109</v>
      </c>
      <c r="F38" s="9" t="s">
        <v>110</v>
      </c>
      <c r="G38" s="7" t="s">
        <v>0</v>
      </c>
      <c r="H38" s="10">
        <v>9256784.4499999993</v>
      </c>
    </row>
    <row r="39" spans="1:8" ht="54.75" thickBot="1" x14ac:dyDescent="0.3">
      <c r="A39" s="3">
        <v>37</v>
      </c>
      <c r="B39" s="6">
        <v>45096</v>
      </c>
      <c r="C39" s="7">
        <v>9999</v>
      </c>
      <c r="D39" s="9" t="s">
        <v>22</v>
      </c>
      <c r="E39" s="9" t="s">
        <v>111</v>
      </c>
      <c r="F39" s="9" t="s">
        <v>112</v>
      </c>
      <c r="G39" s="7" t="s">
        <v>0</v>
      </c>
      <c r="H39" s="8">
        <v>9000000</v>
      </c>
    </row>
    <row r="40" spans="1:8" ht="36.75" thickBot="1" x14ac:dyDescent="0.3">
      <c r="A40" s="5">
        <v>38</v>
      </c>
      <c r="B40" s="6">
        <v>45096</v>
      </c>
      <c r="C40" s="7">
        <v>10619</v>
      </c>
      <c r="D40" s="9" t="s">
        <v>16</v>
      </c>
      <c r="E40" s="9" t="s">
        <v>113</v>
      </c>
      <c r="F40" s="9" t="s">
        <v>114</v>
      </c>
      <c r="G40" s="7" t="s">
        <v>0</v>
      </c>
      <c r="H40" s="8">
        <v>3500950</v>
      </c>
    </row>
    <row r="41" spans="1:8" ht="36.75" thickBot="1" x14ac:dyDescent="0.3">
      <c r="A41" s="5">
        <v>39</v>
      </c>
      <c r="B41" s="6">
        <v>45096</v>
      </c>
      <c r="C41" s="7">
        <v>12706</v>
      </c>
      <c r="D41" s="9" t="s">
        <v>115</v>
      </c>
      <c r="E41" s="9" t="s">
        <v>116</v>
      </c>
      <c r="F41" s="9" t="s">
        <v>117</v>
      </c>
      <c r="G41" s="7" t="s">
        <v>0</v>
      </c>
      <c r="H41" s="8">
        <v>16500000</v>
      </c>
    </row>
    <row r="42" spans="1:8" ht="54.75" thickBot="1" x14ac:dyDescent="0.3">
      <c r="A42" s="5">
        <v>40</v>
      </c>
      <c r="B42" s="6">
        <v>45096</v>
      </c>
      <c r="C42" s="7">
        <v>10473</v>
      </c>
      <c r="D42" s="9" t="s">
        <v>115</v>
      </c>
      <c r="E42" s="9" t="s">
        <v>118</v>
      </c>
      <c r="F42" s="9" t="s">
        <v>119</v>
      </c>
      <c r="G42" s="7" t="s">
        <v>0</v>
      </c>
      <c r="H42" s="8">
        <v>13500000</v>
      </c>
    </row>
    <row r="43" spans="1:8" ht="36.75" thickBot="1" x14ac:dyDescent="0.3">
      <c r="A43" s="3">
        <v>41</v>
      </c>
      <c r="B43" s="6">
        <v>45096</v>
      </c>
      <c r="C43" s="7">
        <v>11134</v>
      </c>
      <c r="D43" s="9" t="s">
        <v>10</v>
      </c>
      <c r="E43" s="9" t="s">
        <v>120</v>
      </c>
      <c r="F43" s="9" t="s">
        <v>121</v>
      </c>
      <c r="G43" s="7" t="s">
        <v>0</v>
      </c>
      <c r="H43" s="8">
        <v>10093417.27</v>
      </c>
    </row>
    <row r="44" spans="1:8" ht="54.75" thickBot="1" x14ac:dyDescent="0.3">
      <c r="A44" s="5">
        <v>42</v>
      </c>
      <c r="B44" s="6">
        <v>45096</v>
      </c>
      <c r="C44" s="7">
        <v>9346</v>
      </c>
      <c r="D44" s="9" t="s">
        <v>10</v>
      </c>
      <c r="E44" s="9" t="s">
        <v>122</v>
      </c>
      <c r="F44" s="9" t="s">
        <v>123</v>
      </c>
      <c r="G44" s="7" t="s">
        <v>0</v>
      </c>
      <c r="H44" s="8">
        <v>15000000</v>
      </c>
    </row>
    <row r="45" spans="1:8" ht="36.75" thickBot="1" x14ac:dyDescent="0.3">
      <c r="A45" s="5">
        <v>43</v>
      </c>
      <c r="B45" s="6">
        <v>45096</v>
      </c>
      <c r="C45" s="7">
        <v>9075</v>
      </c>
      <c r="D45" s="9" t="s">
        <v>10</v>
      </c>
      <c r="E45" s="9" t="s">
        <v>124</v>
      </c>
      <c r="F45" s="9" t="s">
        <v>125</v>
      </c>
      <c r="G45" s="7" t="s">
        <v>0</v>
      </c>
      <c r="H45" s="8">
        <v>9270091.5800000001</v>
      </c>
    </row>
    <row r="46" spans="1:8" ht="36.75" thickBot="1" x14ac:dyDescent="0.3">
      <c r="A46" s="5">
        <v>44</v>
      </c>
      <c r="B46" s="6">
        <v>45096</v>
      </c>
      <c r="C46" s="7">
        <v>5622</v>
      </c>
      <c r="D46" s="9" t="s">
        <v>29</v>
      </c>
      <c r="E46" s="9" t="s">
        <v>126</v>
      </c>
      <c r="F46" s="9" t="s">
        <v>127</v>
      </c>
      <c r="G46" s="7" t="s">
        <v>0</v>
      </c>
      <c r="H46" s="8">
        <v>8000000</v>
      </c>
    </row>
    <row r="47" spans="1:8" ht="36.75" thickBot="1" x14ac:dyDescent="0.3">
      <c r="A47" s="3">
        <v>45</v>
      </c>
      <c r="B47" s="6">
        <v>45096</v>
      </c>
      <c r="C47" s="7">
        <v>5953</v>
      </c>
      <c r="D47" s="9" t="s">
        <v>29</v>
      </c>
      <c r="E47" s="9" t="s">
        <v>128</v>
      </c>
      <c r="F47" s="9" t="s">
        <v>129</v>
      </c>
      <c r="G47" s="7" t="s">
        <v>0</v>
      </c>
      <c r="H47" s="8">
        <v>7533872.1799999997</v>
      </c>
    </row>
    <row r="48" spans="1:8" ht="54.75" thickBot="1" x14ac:dyDescent="0.3">
      <c r="A48" s="5">
        <v>46</v>
      </c>
      <c r="B48" s="6">
        <v>45096</v>
      </c>
      <c r="C48" s="7">
        <v>4719</v>
      </c>
      <c r="D48" s="9" t="s">
        <v>28</v>
      </c>
      <c r="E48" s="9" t="s">
        <v>130</v>
      </c>
      <c r="F48" s="9" t="s">
        <v>131</v>
      </c>
      <c r="G48" s="7" t="s">
        <v>0</v>
      </c>
      <c r="H48" s="10">
        <v>8835344.3200000003</v>
      </c>
    </row>
    <row r="49" spans="1:8" ht="54.75" thickBot="1" x14ac:dyDescent="0.3">
      <c r="A49" s="5">
        <v>47</v>
      </c>
      <c r="B49" s="6">
        <v>45096</v>
      </c>
      <c r="C49" s="7">
        <v>12274</v>
      </c>
      <c r="D49" s="9" t="s">
        <v>27</v>
      </c>
      <c r="E49" s="9" t="s">
        <v>132</v>
      </c>
      <c r="F49" s="9" t="s">
        <v>133</v>
      </c>
      <c r="G49" s="7" t="s">
        <v>0</v>
      </c>
      <c r="H49" s="8">
        <v>3306260.72</v>
      </c>
    </row>
    <row r="50" spans="1:8" ht="36.75" thickBot="1" x14ac:dyDescent="0.3">
      <c r="A50" s="5">
        <v>48</v>
      </c>
      <c r="B50" s="6">
        <v>45096</v>
      </c>
      <c r="C50" s="7">
        <v>9874</v>
      </c>
      <c r="D50" s="9" t="s">
        <v>30</v>
      </c>
      <c r="E50" s="9" t="s">
        <v>134</v>
      </c>
      <c r="F50" s="9" t="s">
        <v>135</v>
      </c>
      <c r="G50" s="7" t="s">
        <v>0</v>
      </c>
      <c r="H50" s="10">
        <v>5214014.3499999996</v>
      </c>
    </row>
    <row r="51" spans="1:8" ht="54.75" thickBot="1" x14ac:dyDescent="0.3">
      <c r="A51" s="3">
        <v>49</v>
      </c>
      <c r="B51" s="6">
        <v>45096</v>
      </c>
      <c r="C51" s="7">
        <v>3859</v>
      </c>
      <c r="D51" s="9" t="s">
        <v>42</v>
      </c>
      <c r="E51" s="9" t="s">
        <v>136</v>
      </c>
      <c r="F51" s="9" t="s">
        <v>137</v>
      </c>
      <c r="G51" s="7" t="s">
        <v>0</v>
      </c>
      <c r="H51" s="10">
        <v>5897451.1399999997</v>
      </c>
    </row>
    <row r="52" spans="1:8" ht="54.75" thickBot="1" x14ac:dyDescent="0.3">
      <c r="A52" s="5">
        <v>50</v>
      </c>
      <c r="B52" s="6">
        <v>45096</v>
      </c>
      <c r="C52" s="7">
        <v>12067</v>
      </c>
      <c r="D52" s="9" t="s">
        <v>24</v>
      </c>
      <c r="E52" s="9" t="s">
        <v>189</v>
      </c>
      <c r="F52" s="9" t="s">
        <v>138</v>
      </c>
      <c r="G52" s="7" t="s">
        <v>0</v>
      </c>
      <c r="H52" s="10">
        <v>36547000.43</v>
      </c>
    </row>
    <row r="53" spans="1:8" ht="72.75" thickBot="1" x14ac:dyDescent="0.3">
      <c r="A53" s="5">
        <v>51</v>
      </c>
      <c r="B53" s="6">
        <v>45096</v>
      </c>
      <c r="C53" s="7">
        <v>5627</v>
      </c>
      <c r="D53" s="9" t="s">
        <v>11</v>
      </c>
      <c r="E53" s="9" t="s">
        <v>139</v>
      </c>
      <c r="F53" s="9" t="s">
        <v>140</v>
      </c>
      <c r="G53" s="7" t="s">
        <v>0</v>
      </c>
      <c r="H53" s="10">
        <v>38589452.210000001</v>
      </c>
    </row>
    <row r="54" spans="1:8" ht="36.75" thickBot="1" x14ac:dyDescent="0.3">
      <c r="A54" s="5">
        <v>52</v>
      </c>
      <c r="B54" s="6">
        <v>45096</v>
      </c>
      <c r="C54" s="7">
        <v>9447</v>
      </c>
      <c r="D54" s="9" t="s">
        <v>12</v>
      </c>
      <c r="E54" s="9" t="s">
        <v>141</v>
      </c>
      <c r="F54" s="9" t="s">
        <v>142</v>
      </c>
      <c r="G54" s="7" t="s">
        <v>0</v>
      </c>
      <c r="H54" s="10">
        <v>9110000</v>
      </c>
    </row>
    <row r="55" spans="1:8" ht="54.75" thickBot="1" x14ac:dyDescent="0.3">
      <c r="A55" s="3">
        <v>53</v>
      </c>
      <c r="B55" s="6">
        <v>45096</v>
      </c>
      <c r="C55" s="7">
        <v>10208</v>
      </c>
      <c r="D55" s="9" t="s">
        <v>12</v>
      </c>
      <c r="E55" s="9" t="s">
        <v>143</v>
      </c>
      <c r="F55" s="9" t="s">
        <v>144</v>
      </c>
      <c r="G55" s="7" t="s">
        <v>0</v>
      </c>
      <c r="H55" s="10">
        <v>12000000</v>
      </c>
    </row>
    <row r="56" spans="1:8" ht="36.75" thickBot="1" x14ac:dyDescent="0.3">
      <c r="A56" s="5">
        <v>54</v>
      </c>
      <c r="B56" s="6">
        <v>45096</v>
      </c>
      <c r="C56" s="7">
        <v>8832</v>
      </c>
      <c r="D56" s="9" t="s">
        <v>12</v>
      </c>
      <c r="E56" s="9" t="s">
        <v>145</v>
      </c>
      <c r="F56" s="9" t="s">
        <v>146</v>
      </c>
      <c r="G56" s="7" t="s">
        <v>0</v>
      </c>
      <c r="H56" s="10">
        <v>4115575.17</v>
      </c>
    </row>
    <row r="57" spans="1:8" ht="72.75" thickBot="1" x14ac:dyDescent="0.3">
      <c r="A57" s="5">
        <v>55</v>
      </c>
      <c r="B57" s="6">
        <v>45096</v>
      </c>
      <c r="C57" s="7">
        <v>9956</v>
      </c>
      <c r="D57" s="9" t="s">
        <v>22</v>
      </c>
      <c r="E57" s="9" t="s">
        <v>147</v>
      </c>
      <c r="F57" s="9" t="s">
        <v>148</v>
      </c>
      <c r="G57" s="7" t="s">
        <v>0</v>
      </c>
      <c r="H57" s="8">
        <v>9000000</v>
      </c>
    </row>
    <row r="58" spans="1:8" ht="72.75" thickBot="1" x14ac:dyDescent="0.3">
      <c r="A58" s="5">
        <v>56</v>
      </c>
      <c r="B58" s="6">
        <v>45096</v>
      </c>
      <c r="C58" s="7">
        <v>12450</v>
      </c>
      <c r="D58" s="9" t="s">
        <v>16</v>
      </c>
      <c r="E58" s="9" t="s">
        <v>149</v>
      </c>
      <c r="F58" s="9" t="s">
        <v>150</v>
      </c>
      <c r="G58" s="7" t="s">
        <v>0</v>
      </c>
      <c r="H58" s="8">
        <v>5498049.8099999996</v>
      </c>
    </row>
    <row r="59" spans="1:8" ht="108.75" thickBot="1" x14ac:dyDescent="0.3">
      <c r="A59" s="3">
        <v>57</v>
      </c>
      <c r="B59" s="6">
        <v>45096</v>
      </c>
      <c r="C59" s="7">
        <v>12030</v>
      </c>
      <c r="D59" s="9" t="s">
        <v>16</v>
      </c>
      <c r="E59" s="9" t="s">
        <v>151</v>
      </c>
      <c r="F59" s="9" t="s">
        <v>152</v>
      </c>
      <c r="G59" s="7" t="s">
        <v>0</v>
      </c>
      <c r="H59" s="8">
        <v>3239440.99</v>
      </c>
    </row>
    <row r="60" spans="1:8" ht="54.75" thickBot="1" x14ac:dyDescent="0.3">
      <c r="A60" s="5">
        <v>58</v>
      </c>
      <c r="B60" s="6">
        <v>45096</v>
      </c>
      <c r="C60" s="7">
        <v>6151</v>
      </c>
      <c r="D60" s="9" t="s">
        <v>31</v>
      </c>
      <c r="E60" s="9" t="s">
        <v>153</v>
      </c>
      <c r="F60" s="9" t="s">
        <v>154</v>
      </c>
      <c r="G60" s="7" t="s">
        <v>0</v>
      </c>
      <c r="H60" s="8">
        <v>10651821.039999999</v>
      </c>
    </row>
    <row r="61" spans="1:8" ht="90.75" thickBot="1" x14ac:dyDescent="0.3">
      <c r="A61" s="5">
        <v>59</v>
      </c>
      <c r="B61" s="6">
        <v>45096</v>
      </c>
      <c r="C61" s="1">
        <v>9558</v>
      </c>
      <c r="D61" s="2" t="s">
        <v>26</v>
      </c>
      <c r="E61" s="2" t="s">
        <v>155</v>
      </c>
      <c r="F61" s="2" t="s">
        <v>156</v>
      </c>
      <c r="G61" s="7" t="s">
        <v>0</v>
      </c>
      <c r="H61" s="8">
        <v>22000000</v>
      </c>
    </row>
    <row r="62" spans="1:8" ht="36.75" thickBot="1" x14ac:dyDescent="0.3">
      <c r="A62" s="5">
        <v>60</v>
      </c>
      <c r="B62" s="6">
        <v>45096</v>
      </c>
      <c r="C62" s="7">
        <v>850</v>
      </c>
      <c r="D62" s="9" t="s">
        <v>22</v>
      </c>
      <c r="E62" s="9" t="s">
        <v>91</v>
      </c>
      <c r="F62" s="9" t="s">
        <v>157</v>
      </c>
      <c r="G62" s="7" t="s">
        <v>0</v>
      </c>
      <c r="H62" s="8">
        <v>7017572.9699999997</v>
      </c>
    </row>
    <row r="63" spans="1:8" ht="36.75" thickBot="1" x14ac:dyDescent="0.3">
      <c r="A63" s="3">
        <v>61</v>
      </c>
      <c r="B63" s="6">
        <v>45096</v>
      </c>
      <c r="C63" s="7">
        <v>12502</v>
      </c>
      <c r="D63" s="9" t="s">
        <v>12</v>
      </c>
      <c r="E63" s="9" t="s">
        <v>158</v>
      </c>
      <c r="F63" s="9" t="s">
        <v>159</v>
      </c>
      <c r="G63" s="7" t="s">
        <v>0</v>
      </c>
      <c r="H63" s="8">
        <v>34151573.390000001</v>
      </c>
    </row>
    <row r="64" spans="1:8" ht="54.75" thickBot="1" x14ac:dyDescent="0.3">
      <c r="A64" s="5">
        <v>62</v>
      </c>
      <c r="B64" s="6">
        <v>45097</v>
      </c>
      <c r="C64" s="7">
        <v>10026</v>
      </c>
      <c r="D64" s="9" t="s">
        <v>15</v>
      </c>
      <c r="E64" s="9" t="s">
        <v>160</v>
      </c>
      <c r="F64" s="9" t="s">
        <v>161</v>
      </c>
      <c r="G64" s="7" t="s">
        <v>0</v>
      </c>
      <c r="H64" s="8">
        <v>14685605.560000001</v>
      </c>
    </row>
    <row r="65" spans="1:8" ht="36.75" thickBot="1" x14ac:dyDescent="0.3">
      <c r="A65" s="5">
        <v>63</v>
      </c>
      <c r="B65" s="6">
        <v>45097</v>
      </c>
      <c r="C65" s="1">
        <v>12626</v>
      </c>
      <c r="D65" s="2" t="s">
        <v>20</v>
      </c>
      <c r="E65" s="9" t="s">
        <v>162</v>
      </c>
      <c r="F65" s="2" t="s">
        <v>163</v>
      </c>
      <c r="G65" s="7" t="s">
        <v>0</v>
      </c>
      <c r="H65" s="8">
        <v>10000000</v>
      </c>
    </row>
    <row r="66" spans="1:8" ht="36.75" thickBot="1" x14ac:dyDescent="0.3">
      <c r="A66" s="5">
        <v>64</v>
      </c>
      <c r="B66" s="6">
        <v>45097</v>
      </c>
      <c r="C66" s="7">
        <v>6636</v>
      </c>
      <c r="D66" s="9" t="s">
        <v>13</v>
      </c>
      <c r="E66" s="9" t="s">
        <v>164</v>
      </c>
      <c r="F66" s="9" t="s">
        <v>165</v>
      </c>
      <c r="G66" s="7" t="s">
        <v>0</v>
      </c>
      <c r="H66" s="8">
        <v>15500000</v>
      </c>
    </row>
    <row r="67" spans="1:8" ht="36.75" thickBot="1" x14ac:dyDescent="0.3">
      <c r="A67" s="3">
        <v>65</v>
      </c>
      <c r="B67" s="6">
        <v>45097</v>
      </c>
      <c r="C67" s="7">
        <v>10501</v>
      </c>
      <c r="D67" s="9" t="s">
        <v>21</v>
      </c>
      <c r="E67" s="9" t="s">
        <v>166</v>
      </c>
      <c r="F67" s="9" t="s">
        <v>167</v>
      </c>
      <c r="G67" s="7" t="s">
        <v>0</v>
      </c>
      <c r="H67" s="10">
        <v>14000000</v>
      </c>
    </row>
    <row r="68" spans="1:8" ht="54.75" thickBot="1" x14ac:dyDescent="0.3">
      <c r="A68" s="5">
        <v>66</v>
      </c>
      <c r="B68" s="6">
        <v>45097</v>
      </c>
      <c r="C68" s="7">
        <v>7565</v>
      </c>
      <c r="D68" s="9" t="s">
        <v>12</v>
      </c>
      <c r="E68" s="9" t="s">
        <v>168</v>
      </c>
      <c r="F68" s="9" t="s">
        <v>169</v>
      </c>
      <c r="G68" s="7" t="s">
        <v>0</v>
      </c>
      <c r="H68" s="10">
        <v>18211875.010000002</v>
      </c>
    </row>
    <row r="69" spans="1:8" ht="54.75" thickBot="1" x14ac:dyDescent="0.3">
      <c r="A69" s="5">
        <v>67</v>
      </c>
      <c r="B69" s="6">
        <v>45097</v>
      </c>
      <c r="C69" s="7">
        <v>9269</v>
      </c>
      <c r="D69" s="9" t="s">
        <v>25</v>
      </c>
      <c r="E69" s="9" t="s">
        <v>170</v>
      </c>
      <c r="F69" s="9" t="s">
        <v>171</v>
      </c>
      <c r="G69" s="7" t="s">
        <v>0</v>
      </c>
      <c r="H69" s="10">
        <v>21069396.25</v>
      </c>
    </row>
    <row r="70" spans="1:8" ht="54.75" thickBot="1" x14ac:dyDescent="0.3">
      <c r="A70" s="5">
        <v>68</v>
      </c>
      <c r="B70" s="6">
        <v>45097</v>
      </c>
      <c r="C70" s="7">
        <v>362</v>
      </c>
      <c r="D70" s="9" t="s">
        <v>9</v>
      </c>
      <c r="E70" s="9" t="s">
        <v>172</v>
      </c>
      <c r="F70" s="9" t="s">
        <v>173</v>
      </c>
      <c r="G70" s="7" t="s">
        <v>0</v>
      </c>
      <c r="H70" s="10">
        <v>7000000</v>
      </c>
    </row>
    <row r="71" spans="1:8" ht="36.75" thickBot="1" x14ac:dyDescent="0.3">
      <c r="A71" s="3">
        <v>69</v>
      </c>
      <c r="B71" s="6">
        <v>45097</v>
      </c>
      <c r="C71" s="7">
        <v>9071</v>
      </c>
      <c r="D71" s="9" t="s">
        <v>17</v>
      </c>
      <c r="E71" s="9" t="s">
        <v>174</v>
      </c>
      <c r="F71" s="9" t="s">
        <v>175</v>
      </c>
      <c r="G71" s="7" t="s">
        <v>0</v>
      </c>
      <c r="H71" s="10">
        <v>635493.4</v>
      </c>
    </row>
    <row r="72" spans="1:8" ht="54.75" thickBot="1" x14ac:dyDescent="0.3">
      <c r="A72" s="5">
        <v>70</v>
      </c>
      <c r="B72" s="6">
        <v>45097</v>
      </c>
      <c r="C72" s="7">
        <v>3952</v>
      </c>
      <c r="D72" s="9" t="s">
        <v>27</v>
      </c>
      <c r="E72" s="9" t="s">
        <v>176</v>
      </c>
      <c r="F72" s="9" t="s">
        <v>177</v>
      </c>
      <c r="G72" s="7" t="s">
        <v>0</v>
      </c>
      <c r="H72" s="8">
        <v>18000000</v>
      </c>
    </row>
    <row r="73" spans="1:8" ht="54.75" thickBot="1" x14ac:dyDescent="0.3">
      <c r="A73" s="5">
        <v>71</v>
      </c>
      <c r="B73" s="6">
        <v>45097</v>
      </c>
      <c r="C73" s="7">
        <v>9198</v>
      </c>
      <c r="D73" s="9" t="s">
        <v>27</v>
      </c>
      <c r="E73" s="9" t="s">
        <v>178</v>
      </c>
      <c r="F73" s="9" t="s">
        <v>179</v>
      </c>
      <c r="G73" s="7" t="s">
        <v>0</v>
      </c>
      <c r="H73" s="8">
        <v>8350816.7699999996</v>
      </c>
    </row>
    <row r="74" spans="1:8" ht="36.75" thickBot="1" x14ac:dyDescent="0.3">
      <c r="A74" s="5">
        <v>72</v>
      </c>
      <c r="B74" s="6">
        <v>45097</v>
      </c>
      <c r="C74" s="7">
        <v>10611</v>
      </c>
      <c r="D74" s="9" t="s">
        <v>11</v>
      </c>
      <c r="E74" s="9" t="s">
        <v>180</v>
      </c>
      <c r="F74" s="9" t="s">
        <v>181</v>
      </c>
      <c r="G74" s="7" t="s">
        <v>0</v>
      </c>
      <c r="H74" s="8">
        <v>4367689.05</v>
      </c>
    </row>
    <row r="75" spans="1:8" ht="54.75" thickBot="1" x14ac:dyDescent="0.3">
      <c r="A75" s="3">
        <v>73</v>
      </c>
      <c r="B75" s="6">
        <v>45097</v>
      </c>
      <c r="C75" s="7">
        <v>2302</v>
      </c>
      <c r="D75" s="9" t="s">
        <v>32</v>
      </c>
      <c r="E75" s="9" t="s">
        <v>188</v>
      </c>
      <c r="F75" s="9" t="s">
        <v>182</v>
      </c>
      <c r="G75" s="7" t="s">
        <v>0</v>
      </c>
      <c r="H75" s="17">
        <v>3875514.53</v>
      </c>
    </row>
    <row r="76" spans="1:8" ht="54.75" thickBot="1" x14ac:dyDescent="0.3">
      <c r="A76" s="5">
        <v>74</v>
      </c>
      <c r="B76" s="6">
        <v>45097</v>
      </c>
      <c r="C76" s="7">
        <v>3776</v>
      </c>
      <c r="D76" s="9" t="s">
        <v>15</v>
      </c>
      <c r="E76" s="9" t="s">
        <v>183</v>
      </c>
      <c r="F76" s="9" t="s">
        <v>184</v>
      </c>
      <c r="G76" s="16" t="s">
        <v>0</v>
      </c>
      <c r="H76" s="26">
        <v>12500000</v>
      </c>
    </row>
  </sheetData>
  <mergeCells count="1">
    <mergeCell ref="A2:F2"/>
  </mergeCells>
  <pageMargins left="0.70866141732283472" right="0.70866141732283472" top="0.74803149606299213" bottom="0.74803149606299213" header="0.31496062992125984" footer="0.31496062992125984"/>
  <pageSetup paperSize="9"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contracte</vt:lpstr>
      <vt:lpstr>contracte!Print_Titles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2023-06-20T13:52:30Z</dcterms:modified>
</cp:coreProperties>
</file>