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contracte AS" sheetId="1" r:id="rId1"/>
  </sheets>
  <definedNames>
    <definedName name="_xlnm.Print_Titles" localSheetId="0">'contracte AS'!$1:$1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  <c r="H2" i="1"/>
</calcChain>
</file>

<file path=xl/sharedStrings.xml><?xml version="1.0" encoding="utf-8"?>
<sst xmlns="http://schemas.openxmlformats.org/spreadsheetml/2006/main" count="222" uniqueCount="146">
  <si>
    <t>CF</t>
  </si>
  <si>
    <t>Nr. CF</t>
  </si>
  <si>
    <t>Data</t>
  </si>
  <si>
    <t>ID</t>
  </si>
  <si>
    <t>Județ</t>
  </si>
  <si>
    <t>UAT</t>
  </si>
  <si>
    <t>Denumire obiectiv de investiţii</t>
  </si>
  <si>
    <t>AA /AI sau CF</t>
  </si>
  <si>
    <t>Suma alocată</t>
  </si>
  <si>
    <t>TOTAL</t>
  </si>
  <si>
    <t>Suceava</t>
  </si>
  <si>
    <t>Argeș</t>
  </si>
  <si>
    <t>Vaslui</t>
  </si>
  <si>
    <t>Ialomița</t>
  </si>
  <si>
    <t>Sibiu</t>
  </si>
  <si>
    <t>Vâlcea</t>
  </si>
  <si>
    <t>Maramureș</t>
  </si>
  <si>
    <t>Alba</t>
  </si>
  <si>
    <t>Dolj</t>
  </si>
  <si>
    <t>Vrancea</t>
  </si>
  <si>
    <t>Prahova</t>
  </si>
  <si>
    <t>Mehedinti</t>
  </si>
  <si>
    <t>Olt</t>
  </si>
  <si>
    <t>Teleorman</t>
  </si>
  <si>
    <t>Neamț</t>
  </si>
  <si>
    <t>Bistrița-Năsăud</t>
  </si>
  <si>
    <t>Iași</t>
  </si>
  <si>
    <t>Mureș</t>
  </si>
  <si>
    <t>Constanța</t>
  </si>
  <si>
    <t>Hunedoara</t>
  </si>
  <si>
    <t>Giurgiu</t>
  </si>
  <si>
    <t>Arad</t>
  </si>
  <si>
    <t>Botoșani</t>
  </si>
  <si>
    <t>Timiș</t>
  </si>
  <si>
    <t>Brașov</t>
  </si>
  <si>
    <t>Călărași</t>
  </si>
  <si>
    <t>Galați</t>
  </si>
  <si>
    <t>Sâg</t>
  </si>
  <si>
    <t>Lunca Corbului</t>
  </si>
  <si>
    <t>Prima înființare a rețelei publice de apă uzată și stație de epurare în satele Pădureți, Catane și Ciești, comuna Lunca Corbului, județul Argeș</t>
  </si>
  <si>
    <t>Bacau</t>
  </si>
  <si>
    <t>Solonț</t>
  </si>
  <si>
    <t>Modernizare DC 184, sat Cucuieți, comuna Solonț, județul Bacău, de la Km 9+500 – 11+550 (Pod Bărnești – Casa Parohială)</t>
  </si>
  <si>
    <t>Băneasa</t>
  </si>
  <si>
    <t>Modernizare străzi în comuna Băneasa, județul Giurgiu</t>
  </si>
  <si>
    <t>Tătăruși</t>
  </si>
  <si>
    <t>Modernizare drumuri de interes local în comuna Tătăruși, județul Iași</t>
  </si>
  <si>
    <t>Roșiori de Vede</t>
  </si>
  <si>
    <t>Modernizare străzi în municipiul Roșiori de Vede etapa 1, județul Teleorman</t>
  </si>
  <si>
    <t>Apața</t>
  </si>
  <si>
    <t>Rețea de canalizare menajeră si stație de epurare în comuna Apața, județul Brașov</t>
  </si>
  <si>
    <t>Suraia</t>
  </si>
  <si>
    <t>Modernizare drumuri comunale în comuna Suraia, județul Vrancea</t>
  </si>
  <si>
    <t>Băcani</t>
  </si>
  <si>
    <t>Înființare sistem de alimentare cu apă în localitățile Băltățeni, Suseni, Vulpășeni și extindere sistem de alimentare cu apă în localitatea Băcani, comuna Băcani, județul Vaslui</t>
  </si>
  <si>
    <t>Șura Mică</t>
  </si>
  <si>
    <t>Modernizare strada Aleea Cameliei - cu rețele aferente, localitatea Șura Mică, județul Sibiu</t>
  </si>
  <si>
    <t>Bârnova</t>
  </si>
  <si>
    <t>Modernizare drumuri de interes local în comuna Bârnova, județul Iași</t>
  </si>
  <si>
    <t>Păusești-Măglași</t>
  </si>
  <si>
    <t>Modernizare drumuri de interes local în comuna Păușești-Măglași, județul Vâlcea</t>
  </si>
  <si>
    <t>Cuza Vodă</t>
  </si>
  <si>
    <t>Asfaltare străzi în comuna Cuza Vodă, județul Constanța</t>
  </si>
  <si>
    <t>Poarta Albă</t>
  </si>
  <si>
    <t>Alimentare cu apă și înființare canalizare menajeră zona E în comuna Poarta Albă, județul Constanța</t>
  </si>
  <si>
    <t>Topraisar</t>
  </si>
  <si>
    <t>Modernizare infrastructură rutieră în comuna Topraisar, județul Constanța</t>
  </si>
  <si>
    <t>Modernizare DJ 672C limita judeţului Gorj – Valea de Pești – DN 66A, km 40+776 – km 50+309</t>
  </si>
  <si>
    <t>Totești</t>
  </si>
  <si>
    <t>Modernizare drumuri de interes local în comuna Toteşti, judeţul Hunedoara</t>
  </si>
  <si>
    <t>Bistrița Bârgăului</t>
  </si>
  <si>
    <t>Modernizarea infrastructurii rutiere locale în comuna Bistrița Bârgăului, județul Bistrița-Năsăud</t>
  </si>
  <si>
    <t>Satu Mare</t>
  </si>
  <si>
    <t>Modernizare străzi în municipiul Satu Mare Lot 1</t>
  </si>
  <si>
    <t>Comloșu Mare</t>
  </si>
  <si>
    <t>Modernizare și extindere sistem de alimentare cu apă în comuna Comloșu Mare, județul Timiș</t>
  </si>
  <si>
    <t>Consiliul Județean Argeș</t>
  </si>
  <si>
    <t>Stație de epurare ape uzate și rețea de canalizare menajeră aferentă unităților medicale: Spitalul de Boli Cronice Călinești, Unitatea de Asistență Medico-Socială Călinești, Centrul de Recuperare și Reabilitare Neuropsihiatrică Călinești și Centrul de Permanență Călinești din comuna Călinești, județul Argeș</t>
  </si>
  <si>
    <t>Ariniș</t>
  </si>
  <si>
    <t>Modernizare drumuri de interes local în comuna Ariniș</t>
  </si>
  <si>
    <t>Jegălia</t>
  </si>
  <si>
    <t>Modernizare și reabilitare drum comunal tronson 1, 2 și 3 în comuna Jegălia, județul Călărași</t>
  </si>
  <si>
    <t>Bacău</t>
  </si>
  <si>
    <t>Prăjești</t>
  </si>
  <si>
    <t>Modernizare drumuri de interes local, comuna Prăjeşti, judeţul Bacău (tronsoanele 2, 3, 4, 5, 6, 7)</t>
  </si>
  <si>
    <t>Vatra Dornei</t>
  </si>
  <si>
    <t>Modernizarea infrastructurii rutiere în municipiul Vatra Dornei, județul Suceava</t>
  </si>
  <si>
    <t>Slatina</t>
  </si>
  <si>
    <t>Reabilitare strada Vulturului</t>
  </si>
  <si>
    <t>Sălaj</t>
  </si>
  <si>
    <t>Almașu</t>
  </si>
  <si>
    <t>Înființare rețea de canalizare menajeră în localitatea Petrinzel, comuna Almașu, județul Sălaj</t>
  </si>
  <si>
    <t>Creaca</t>
  </si>
  <si>
    <t>Reabilitare pod în localitatea Borza și pod nou în localitatea Jac, comuna Creaca, județul Sălaj</t>
  </si>
  <si>
    <t>Extinderea rețelelor de canalizare menajeră și racorduri la consumatori în loc Sâg, Fizeș, Mal și Tușa din comuna Sâg, județul Sălaj</t>
  </si>
  <si>
    <t>Sângeorgiu de Mureș</t>
  </si>
  <si>
    <t>Îmbunătățirea infrastructurii rutiere prin asfaltare în comuna Sângeorgiu de Mureș, județul Mureș</t>
  </si>
  <si>
    <t>Ponor</t>
  </si>
  <si>
    <t>Modernizare DC 62 - După Deal şi DC 106 - Geogel, comuna Ponor, judeţul Alba</t>
  </si>
  <si>
    <t>Teiuș</t>
  </si>
  <si>
    <t>Pod peste râul Valea Geoagiului în zona cu intersecţia cu str. Axente Sever, Oraş Teiuş, jud. Alba</t>
  </si>
  <si>
    <t>Unirea</t>
  </si>
  <si>
    <t>Modernizare străzi în localitățile Ciugudu de Jos, Ciugudu de Sus și Inoc din comuna Unirea, judeţul Alba</t>
  </si>
  <si>
    <t>Albești</t>
  </si>
  <si>
    <t>Modernizare străzi în comuna Albești - etapa a III - a</t>
  </si>
  <si>
    <t>Munteni</t>
  </si>
  <si>
    <t>Reabilitare și modernizare străzi în satele Munteni, Țigănești și Frunzeasca, comuna Munteni, județul Galați</t>
  </si>
  <si>
    <t>Poroschia</t>
  </si>
  <si>
    <t>Modernizare drumuri de interes local, sat Poroschia, comuna Poroschia, județul Teleorman</t>
  </si>
  <si>
    <t>Craiova</t>
  </si>
  <si>
    <t>Modernizare strada Macului</t>
  </si>
  <si>
    <t>cf</t>
  </si>
  <si>
    <t>Sălciile</t>
  </si>
  <si>
    <t>Extindere rețea canalizare în comuna Sălciile, județul Prahova</t>
  </si>
  <si>
    <t>Secuieni</t>
  </si>
  <si>
    <t>Modernizare drumuri de interes local in comuna Secuieni, jud. Neamt</t>
  </si>
  <si>
    <t>Gătaia</t>
  </si>
  <si>
    <t>Reabilitare străzi în orașul Gătaia, județul Timiș</t>
  </si>
  <si>
    <t>Consiliul Județean Prahova</t>
  </si>
  <si>
    <t>Implementarea unui sistem inteligent de monitorizare și supraveghere video a traficului pe drumurile publice de interes județean și dezvoltarea unui centru de management al traficului prin aplicații video specializate</t>
  </si>
  <si>
    <t>Rețea de alimentare cu apă sat Tudor Vladimirescu, comuna Albești, județul Botoșani</t>
  </si>
  <si>
    <t>Botoroaga</t>
  </si>
  <si>
    <t>Modernizare drumuri în comuna Botoroaga,
județul Teleorman</t>
  </si>
  <si>
    <t>Vârteșcoiu</t>
  </si>
  <si>
    <t>Reabilitare și modernizare DC 142 și străzi în comuna Vârteșcoiu, județul Vrancea</t>
  </si>
  <si>
    <t>Matca</t>
  </si>
  <si>
    <t>Modernizare străzi în lungime de aproximativ 16 km în comuna Matca, județul Galați</t>
  </si>
  <si>
    <t>Părău</t>
  </si>
  <si>
    <t>Înființare sistem de canalizare și stație de epurare sat Veneția de Sus și sat Veneția de Jos,comuna Părău, județul Brașov</t>
  </si>
  <si>
    <t>Salcia</t>
  </si>
  <si>
    <t>Asfaltare ulițe comunale, sat Salcia, comuna Salcia, județul Mehedinți</t>
  </si>
  <si>
    <t>Săcele</t>
  </si>
  <si>
    <t>Rețea de apă cartier Cernatu</t>
  </si>
  <si>
    <t>Năsăud</t>
  </si>
  <si>
    <t>Reabilitare și modernizare străzi în orașul Năsăud, jud. Bistrița-Năsăud - etapa III</t>
  </si>
  <si>
    <t>Baba Ana</t>
  </si>
  <si>
    <t>Reabilitare/modernizare drumuri de interes local în comuna Baba Ana, satele Baba Ana, Conduratu și Cireșanu, județ Prahova</t>
  </si>
  <si>
    <t>Jitia</t>
  </si>
  <si>
    <t>Modernizare drumuri de interes local în comuna Jitia, județul Vrancea</t>
  </si>
  <si>
    <t>Gurahonț</t>
  </si>
  <si>
    <t>Modernizare drumuri comunale DC40 (Zimbru - Dulcele) și DC58 (Bontești-Mustești), comuna Gurahont, județul Arad</t>
  </si>
  <si>
    <t>Curtici</t>
  </si>
  <si>
    <t>Tulcea</t>
  </si>
  <si>
    <t>Luncavița</t>
  </si>
  <si>
    <t>Construire variantă ocolitoare în localitatea Luncavița, județul Tulcea</t>
  </si>
  <si>
    <t>Nr. crt.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</si>
</sst>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5" x14ac:knownFonts="1">
    <font>
      <sz val="11"/>
      <color theme="1"/>
      <name val="Calibri"/>
      <family val="2"/>
      <scheme val="minor"/>
    </font>
    <font>
      <sz val="12"/>
      <color rgb="FF000000"/>
      <name val="Trebuchet MS"/>
      <family val="2"/>
    </font>
    <font>
      <sz val="12"/>
      <color theme="1"/>
      <name val="Trebuchet MS"/>
      <family val="2"/>
    </font>
    <font>
      <b/>
      <sz val="12"/>
      <name val="Trebuchet MS"/>
      <family val="2"/>
    </font>
    <font>
      <b/>
      <sz val="12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" fontId="1" fillId="0" borderId="2" xfId="0" applyNumberFormat="1" applyFont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3" fontId="3" fillId="2" borderId="12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3" fontId="3" fillId="2" borderId="12" xfId="0" applyNumberFormat="1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tabSelected="1" topLeftCell="A46" workbookViewId="0">
      <selection activeCell="F54" sqref="F54"/>
    </sheetView>
  </sheetViews>
  <sheetFormatPr defaultRowHeight="18" x14ac:dyDescent="0.25"/>
  <cols>
    <col min="1" max="2" width="9.140625" style="29"/>
    <col min="3" max="3" width="16.7109375" style="29" customWidth="1"/>
    <col min="4" max="4" width="9.140625" style="29"/>
    <col min="5" max="5" width="16.28515625" style="29" bestFit="1" customWidth="1"/>
    <col min="6" max="6" width="22.140625" style="29" bestFit="1" customWidth="1"/>
    <col min="7" max="7" width="41.140625" style="29" customWidth="1"/>
    <col min="8" max="8" width="9.140625" style="29"/>
    <col min="9" max="9" width="18.28515625" style="29" bestFit="1" customWidth="1"/>
    <col min="10" max="16384" width="9.140625" style="29"/>
  </cols>
  <sheetData>
    <row r="1" spans="1:9" ht="36.75" thickBot="1" x14ac:dyDescent="0.3">
      <c r="A1" s="15" t="s">
        <v>145</v>
      </c>
      <c r="B1" s="28" t="s">
        <v>1</v>
      </c>
      <c r="C1" s="27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5" t="s">
        <v>7</v>
      </c>
      <c r="I1" s="12" t="s">
        <v>8</v>
      </c>
    </row>
    <row r="2" spans="1:9" ht="18.75" thickBot="1" x14ac:dyDescent="0.3">
      <c r="A2" s="30"/>
      <c r="B2" s="35" t="s">
        <v>9</v>
      </c>
      <c r="C2" s="36"/>
      <c r="D2" s="36"/>
      <c r="E2" s="36"/>
      <c r="F2" s="36"/>
      <c r="G2" s="36"/>
      <c r="H2" s="24">
        <f>COUNTA(H3:H1791)</f>
        <v>53</v>
      </c>
      <c r="I2" s="18">
        <f>SUM(I3:I1791)</f>
        <v>532615668.94</v>
      </c>
    </row>
    <row r="3" spans="1:9" ht="72.75" thickBot="1" x14ac:dyDescent="0.3">
      <c r="A3" s="19">
        <v>1</v>
      </c>
      <c r="B3" s="20">
        <v>1373</v>
      </c>
      <c r="C3" s="21">
        <v>45068</v>
      </c>
      <c r="D3" s="22">
        <v>1696</v>
      </c>
      <c r="E3" s="23" t="s">
        <v>11</v>
      </c>
      <c r="F3" s="23" t="s">
        <v>38</v>
      </c>
      <c r="G3" s="23" t="s">
        <v>39</v>
      </c>
      <c r="H3" s="22" t="s">
        <v>0</v>
      </c>
      <c r="I3" s="17">
        <v>14087150.300000001</v>
      </c>
    </row>
    <row r="4" spans="1:9" ht="72.75" thickBot="1" x14ac:dyDescent="0.3">
      <c r="A4" s="15">
        <v>2</v>
      </c>
      <c r="B4" s="14">
        <v>1374</v>
      </c>
      <c r="C4" s="8">
        <v>45069</v>
      </c>
      <c r="D4" s="1">
        <v>10408</v>
      </c>
      <c r="E4" s="2" t="s">
        <v>40</v>
      </c>
      <c r="F4" s="2" t="s">
        <v>41</v>
      </c>
      <c r="G4" s="2" t="s">
        <v>42</v>
      </c>
      <c r="H4" s="9" t="s">
        <v>0</v>
      </c>
      <c r="I4" s="3">
        <v>3849281.67</v>
      </c>
    </row>
    <row r="5" spans="1:9" ht="36.75" thickBot="1" x14ac:dyDescent="0.3">
      <c r="A5" s="15">
        <v>3</v>
      </c>
      <c r="B5" s="14">
        <v>1375</v>
      </c>
      <c r="C5" s="8">
        <v>45069</v>
      </c>
      <c r="D5" s="9">
        <v>10555</v>
      </c>
      <c r="E5" s="10" t="s">
        <v>30</v>
      </c>
      <c r="F5" s="10" t="s">
        <v>43</v>
      </c>
      <c r="G5" s="10" t="s">
        <v>44</v>
      </c>
      <c r="H5" s="9" t="s">
        <v>0</v>
      </c>
      <c r="I5" s="3">
        <v>11657221.130000001</v>
      </c>
    </row>
    <row r="6" spans="1:9" ht="36.75" thickBot="1" x14ac:dyDescent="0.3">
      <c r="A6" s="15">
        <v>4</v>
      </c>
      <c r="B6" s="14">
        <v>1376</v>
      </c>
      <c r="C6" s="8">
        <v>45069</v>
      </c>
      <c r="D6" s="9">
        <v>10192</v>
      </c>
      <c r="E6" s="10" t="s">
        <v>26</v>
      </c>
      <c r="F6" s="10" t="s">
        <v>45</v>
      </c>
      <c r="G6" s="10" t="s">
        <v>46</v>
      </c>
      <c r="H6" s="9" t="s">
        <v>0</v>
      </c>
      <c r="I6" s="3">
        <v>11500000</v>
      </c>
    </row>
    <row r="7" spans="1:9" ht="43.5" customHeight="1" thickBot="1" x14ac:dyDescent="0.3">
      <c r="A7" s="15">
        <v>5</v>
      </c>
      <c r="B7" s="14">
        <v>1377</v>
      </c>
      <c r="C7" s="8">
        <v>45069</v>
      </c>
      <c r="D7" s="9">
        <v>1627</v>
      </c>
      <c r="E7" s="10" t="s">
        <v>23</v>
      </c>
      <c r="F7" s="10" t="s">
        <v>47</v>
      </c>
      <c r="G7" s="10" t="s">
        <v>48</v>
      </c>
      <c r="H7" s="9" t="s">
        <v>0</v>
      </c>
      <c r="I7" s="3">
        <v>9960220.2200000007</v>
      </c>
    </row>
    <row r="8" spans="1:9" ht="54.75" thickBot="1" x14ac:dyDescent="0.3">
      <c r="A8" s="15">
        <v>6</v>
      </c>
      <c r="B8" s="14">
        <v>1378</v>
      </c>
      <c r="C8" s="8">
        <v>45070</v>
      </c>
      <c r="D8" s="9">
        <v>5646</v>
      </c>
      <c r="E8" s="10" t="s">
        <v>34</v>
      </c>
      <c r="F8" s="10" t="s">
        <v>49</v>
      </c>
      <c r="G8" s="10" t="s">
        <v>50</v>
      </c>
      <c r="H8" s="9" t="s">
        <v>0</v>
      </c>
      <c r="I8" s="11">
        <v>10497892.08</v>
      </c>
    </row>
    <row r="9" spans="1:9" ht="36.75" thickBot="1" x14ac:dyDescent="0.3">
      <c r="A9" s="15">
        <v>7</v>
      </c>
      <c r="B9" s="14">
        <v>1379</v>
      </c>
      <c r="C9" s="8">
        <v>45070</v>
      </c>
      <c r="D9" s="9">
        <v>5370</v>
      </c>
      <c r="E9" s="10" t="s">
        <v>19</v>
      </c>
      <c r="F9" s="10" t="s">
        <v>51</v>
      </c>
      <c r="G9" s="10" t="s">
        <v>52</v>
      </c>
      <c r="H9" s="9" t="s">
        <v>0</v>
      </c>
      <c r="I9" s="3">
        <v>17000000</v>
      </c>
    </row>
    <row r="10" spans="1:9" ht="90.75" thickBot="1" x14ac:dyDescent="0.3">
      <c r="A10" s="15">
        <v>8</v>
      </c>
      <c r="B10" s="14">
        <v>1380</v>
      </c>
      <c r="C10" s="8">
        <v>45072</v>
      </c>
      <c r="D10" s="31">
        <v>3332</v>
      </c>
      <c r="E10" s="32" t="s">
        <v>12</v>
      </c>
      <c r="F10" s="32" t="s">
        <v>53</v>
      </c>
      <c r="G10" s="10" t="s">
        <v>54</v>
      </c>
      <c r="H10" s="9" t="s">
        <v>0</v>
      </c>
      <c r="I10" s="11">
        <v>14880086.140000001</v>
      </c>
    </row>
    <row r="11" spans="1:9" ht="54.75" thickBot="1" x14ac:dyDescent="0.3">
      <c r="A11" s="15">
        <v>9</v>
      </c>
      <c r="B11" s="14">
        <v>1381</v>
      </c>
      <c r="C11" s="8">
        <v>45072</v>
      </c>
      <c r="D11" s="9">
        <v>4060</v>
      </c>
      <c r="E11" s="10" t="s">
        <v>14</v>
      </c>
      <c r="F11" s="10" t="s">
        <v>55</v>
      </c>
      <c r="G11" s="10" t="s">
        <v>56</v>
      </c>
      <c r="H11" s="9" t="s">
        <v>0</v>
      </c>
      <c r="I11" s="3">
        <v>3478284.22</v>
      </c>
    </row>
    <row r="12" spans="1:9" ht="36.75" thickBot="1" x14ac:dyDescent="0.3">
      <c r="A12" s="15">
        <v>10</v>
      </c>
      <c r="B12" s="14">
        <v>1382</v>
      </c>
      <c r="C12" s="8">
        <v>45072</v>
      </c>
      <c r="D12" s="9">
        <v>3228</v>
      </c>
      <c r="E12" s="10" t="s">
        <v>26</v>
      </c>
      <c r="F12" s="10" t="s">
        <v>57</v>
      </c>
      <c r="G12" s="10" t="s">
        <v>58</v>
      </c>
      <c r="H12" s="9" t="s">
        <v>0</v>
      </c>
      <c r="I12" s="3">
        <v>11500000</v>
      </c>
    </row>
    <row r="13" spans="1:9" ht="54.75" thickBot="1" x14ac:dyDescent="0.3">
      <c r="A13" s="15">
        <v>11</v>
      </c>
      <c r="B13" s="14">
        <v>1383</v>
      </c>
      <c r="C13" s="8">
        <v>45072</v>
      </c>
      <c r="D13" s="9">
        <v>4673</v>
      </c>
      <c r="E13" s="10" t="s">
        <v>15</v>
      </c>
      <c r="F13" s="10" t="s">
        <v>59</v>
      </c>
      <c r="G13" s="10" t="s">
        <v>60</v>
      </c>
      <c r="H13" s="9" t="s">
        <v>0</v>
      </c>
      <c r="I13" s="3">
        <v>10502867.84</v>
      </c>
    </row>
    <row r="14" spans="1:9" ht="36.75" thickBot="1" x14ac:dyDescent="0.3">
      <c r="A14" s="15">
        <v>12</v>
      </c>
      <c r="B14" s="14">
        <v>1384</v>
      </c>
      <c r="C14" s="8">
        <v>45072</v>
      </c>
      <c r="D14" s="9">
        <v>9070</v>
      </c>
      <c r="E14" s="10" t="s">
        <v>28</v>
      </c>
      <c r="F14" s="10" t="s">
        <v>61</v>
      </c>
      <c r="G14" s="10" t="s">
        <v>62</v>
      </c>
      <c r="H14" s="9" t="s">
        <v>0</v>
      </c>
      <c r="I14" s="3">
        <v>3999950</v>
      </c>
    </row>
    <row r="15" spans="1:9" ht="54.75" thickBot="1" x14ac:dyDescent="0.3">
      <c r="A15" s="15">
        <v>13</v>
      </c>
      <c r="B15" s="14">
        <v>1385</v>
      </c>
      <c r="C15" s="8">
        <v>45072</v>
      </c>
      <c r="D15" s="9">
        <v>10719</v>
      </c>
      <c r="E15" s="10" t="s">
        <v>28</v>
      </c>
      <c r="F15" s="10" t="s">
        <v>63</v>
      </c>
      <c r="G15" s="10" t="s">
        <v>64</v>
      </c>
      <c r="H15" s="9" t="s">
        <v>0</v>
      </c>
      <c r="I15" s="3">
        <v>3998134.48</v>
      </c>
    </row>
    <row r="16" spans="1:9" ht="36.75" thickBot="1" x14ac:dyDescent="0.3">
      <c r="A16" s="15">
        <v>14</v>
      </c>
      <c r="B16" s="14">
        <v>1386</v>
      </c>
      <c r="C16" s="8">
        <v>45072</v>
      </c>
      <c r="D16" s="9">
        <v>1867</v>
      </c>
      <c r="E16" s="10" t="s">
        <v>28</v>
      </c>
      <c r="F16" s="10" t="s">
        <v>65</v>
      </c>
      <c r="G16" s="10" t="s">
        <v>66</v>
      </c>
      <c r="H16" s="9" t="s">
        <v>0</v>
      </c>
      <c r="I16" s="3">
        <v>5469076.3700000001</v>
      </c>
    </row>
    <row r="17" spans="1:9" ht="54.75" thickBot="1" x14ac:dyDescent="0.3">
      <c r="A17" s="15">
        <v>15</v>
      </c>
      <c r="B17" s="14">
        <v>1387</v>
      </c>
      <c r="C17" s="8">
        <v>45072</v>
      </c>
      <c r="D17" s="9">
        <v>2090</v>
      </c>
      <c r="E17" s="10" t="s">
        <v>29</v>
      </c>
      <c r="F17" s="10" t="s">
        <v>29</v>
      </c>
      <c r="G17" s="10" t="s">
        <v>67</v>
      </c>
      <c r="H17" s="9" t="s">
        <v>0</v>
      </c>
      <c r="I17" s="3">
        <v>46677422.229999997</v>
      </c>
    </row>
    <row r="18" spans="1:9" ht="36.75" thickBot="1" x14ac:dyDescent="0.3">
      <c r="A18" s="15">
        <v>16</v>
      </c>
      <c r="B18" s="14">
        <v>1388</v>
      </c>
      <c r="C18" s="8">
        <v>45072</v>
      </c>
      <c r="D18" s="9">
        <v>1237</v>
      </c>
      <c r="E18" s="10" t="s">
        <v>29</v>
      </c>
      <c r="F18" s="10" t="s">
        <v>68</v>
      </c>
      <c r="G18" s="10" t="s">
        <v>69</v>
      </c>
      <c r="H18" s="9" t="s">
        <v>0</v>
      </c>
      <c r="I18" s="3">
        <v>9476470.3000000007</v>
      </c>
    </row>
    <row r="19" spans="1:9" ht="54.75" thickBot="1" x14ac:dyDescent="0.3">
      <c r="A19" s="15">
        <v>17</v>
      </c>
      <c r="B19" s="14">
        <v>1389</v>
      </c>
      <c r="C19" s="8">
        <v>45072</v>
      </c>
      <c r="D19" s="9">
        <v>11324</v>
      </c>
      <c r="E19" s="10" t="s">
        <v>25</v>
      </c>
      <c r="F19" s="10" t="s">
        <v>70</v>
      </c>
      <c r="G19" s="10" t="s">
        <v>71</v>
      </c>
      <c r="H19" s="9" t="s">
        <v>0</v>
      </c>
      <c r="I19" s="3">
        <v>8468401.5199999996</v>
      </c>
    </row>
    <row r="20" spans="1:9" ht="36.75" thickBot="1" x14ac:dyDescent="0.3">
      <c r="A20" s="15">
        <v>18</v>
      </c>
      <c r="B20" s="14">
        <v>1390</v>
      </c>
      <c r="C20" s="8">
        <v>45072</v>
      </c>
      <c r="D20" s="9">
        <v>12946</v>
      </c>
      <c r="E20" s="10" t="s">
        <v>72</v>
      </c>
      <c r="F20" s="10" t="s">
        <v>72</v>
      </c>
      <c r="G20" s="10" t="s">
        <v>73</v>
      </c>
      <c r="H20" s="9" t="s">
        <v>0</v>
      </c>
      <c r="I20" s="3">
        <v>9273425.6699999999</v>
      </c>
    </row>
    <row r="21" spans="1:9" ht="54.75" thickBot="1" x14ac:dyDescent="0.3">
      <c r="A21" s="15">
        <v>19</v>
      </c>
      <c r="B21" s="14">
        <v>1391</v>
      </c>
      <c r="C21" s="8">
        <v>45072</v>
      </c>
      <c r="D21" s="9">
        <v>2138</v>
      </c>
      <c r="E21" s="10" t="s">
        <v>33</v>
      </c>
      <c r="F21" s="10" t="s">
        <v>74</v>
      </c>
      <c r="G21" s="10" t="s">
        <v>75</v>
      </c>
      <c r="H21" s="9" t="s">
        <v>0</v>
      </c>
      <c r="I21" s="11">
        <v>16700000</v>
      </c>
    </row>
    <row r="22" spans="1:9" ht="162.75" thickBot="1" x14ac:dyDescent="0.3">
      <c r="A22" s="15">
        <v>20</v>
      </c>
      <c r="B22" s="14">
        <v>1392</v>
      </c>
      <c r="C22" s="8">
        <v>45072</v>
      </c>
      <c r="D22" s="9">
        <v>9353</v>
      </c>
      <c r="E22" s="10" t="s">
        <v>11</v>
      </c>
      <c r="F22" s="10" t="s">
        <v>76</v>
      </c>
      <c r="G22" s="10" t="s">
        <v>77</v>
      </c>
      <c r="H22" s="9" t="s">
        <v>0</v>
      </c>
      <c r="I22" s="11">
        <v>3949929.71</v>
      </c>
    </row>
    <row r="23" spans="1:9" ht="36.75" thickBot="1" x14ac:dyDescent="0.3">
      <c r="A23" s="15">
        <v>21</v>
      </c>
      <c r="B23" s="14">
        <v>1393</v>
      </c>
      <c r="C23" s="8">
        <v>45072</v>
      </c>
      <c r="D23" s="9">
        <v>11361</v>
      </c>
      <c r="E23" s="10" t="s">
        <v>16</v>
      </c>
      <c r="F23" s="10" t="s">
        <v>78</v>
      </c>
      <c r="G23" s="10" t="s">
        <v>79</v>
      </c>
      <c r="H23" s="9" t="s">
        <v>0</v>
      </c>
      <c r="I23" s="3">
        <v>8000000</v>
      </c>
    </row>
    <row r="24" spans="1:9" ht="54.75" thickBot="1" x14ac:dyDescent="0.3">
      <c r="A24" s="15">
        <v>22</v>
      </c>
      <c r="B24" s="14">
        <v>1394</v>
      </c>
      <c r="C24" s="8">
        <v>45072</v>
      </c>
      <c r="D24" s="9">
        <v>10671</v>
      </c>
      <c r="E24" s="10" t="s">
        <v>35</v>
      </c>
      <c r="F24" s="10" t="s">
        <v>80</v>
      </c>
      <c r="G24" s="10" t="s">
        <v>81</v>
      </c>
      <c r="H24" s="9" t="s">
        <v>0</v>
      </c>
      <c r="I24" s="3">
        <v>5619131.3600000003</v>
      </c>
    </row>
    <row r="25" spans="1:9" ht="54.75" thickBot="1" x14ac:dyDescent="0.3">
      <c r="A25" s="15">
        <v>23</v>
      </c>
      <c r="B25" s="14">
        <v>1395</v>
      </c>
      <c r="C25" s="8">
        <v>45072</v>
      </c>
      <c r="D25" s="9">
        <v>1130</v>
      </c>
      <c r="E25" s="10" t="s">
        <v>82</v>
      </c>
      <c r="F25" s="10" t="s">
        <v>83</v>
      </c>
      <c r="G25" s="10" t="s">
        <v>84</v>
      </c>
      <c r="H25" s="9" t="s">
        <v>0</v>
      </c>
      <c r="I25" s="11">
        <v>8094818.8799999999</v>
      </c>
    </row>
    <row r="26" spans="1:9" ht="54.75" thickBot="1" x14ac:dyDescent="0.3">
      <c r="A26" s="15">
        <v>24</v>
      </c>
      <c r="B26" s="14">
        <v>1396</v>
      </c>
      <c r="C26" s="8">
        <v>45072</v>
      </c>
      <c r="D26" s="9">
        <v>8285</v>
      </c>
      <c r="E26" s="10" t="s">
        <v>10</v>
      </c>
      <c r="F26" s="10" t="s">
        <v>85</v>
      </c>
      <c r="G26" s="10" t="s">
        <v>86</v>
      </c>
      <c r="H26" s="9" t="s">
        <v>0</v>
      </c>
      <c r="I26" s="11">
        <v>8000000</v>
      </c>
    </row>
    <row r="27" spans="1:9" ht="18.75" thickBot="1" x14ac:dyDescent="0.3">
      <c r="A27" s="15">
        <v>25</v>
      </c>
      <c r="B27" s="14">
        <v>1397</v>
      </c>
      <c r="C27" s="8">
        <v>45072</v>
      </c>
      <c r="D27" s="9">
        <v>7302</v>
      </c>
      <c r="E27" s="10" t="s">
        <v>22</v>
      </c>
      <c r="F27" s="10" t="s">
        <v>87</v>
      </c>
      <c r="G27" s="10" t="s">
        <v>88</v>
      </c>
      <c r="H27" s="9" t="s">
        <v>0</v>
      </c>
      <c r="I27" s="11">
        <v>933506.86</v>
      </c>
    </row>
    <row r="28" spans="1:9" ht="54.75" thickBot="1" x14ac:dyDescent="0.3">
      <c r="A28" s="15">
        <v>26</v>
      </c>
      <c r="B28" s="14">
        <v>1398</v>
      </c>
      <c r="C28" s="8">
        <v>45072</v>
      </c>
      <c r="D28" s="9">
        <v>11204</v>
      </c>
      <c r="E28" s="10" t="s">
        <v>89</v>
      </c>
      <c r="F28" s="10" t="s">
        <v>90</v>
      </c>
      <c r="G28" s="10" t="s">
        <v>91</v>
      </c>
      <c r="H28" s="9" t="s">
        <v>0</v>
      </c>
      <c r="I28" s="11">
        <v>4825762.5</v>
      </c>
    </row>
    <row r="29" spans="1:9" ht="54.75" thickBot="1" x14ac:dyDescent="0.3">
      <c r="A29" s="15">
        <v>27</v>
      </c>
      <c r="B29" s="14">
        <v>1399</v>
      </c>
      <c r="C29" s="8">
        <v>45072</v>
      </c>
      <c r="D29" s="9">
        <v>11748</v>
      </c>
      <c r="E29" s="10" t="s">
        <v>89</v>
      </c>
      <c r="F29" s="10" t="s">
        <v>92</v>
      </c>
      <c r="G29" s="10" t="s">
        <v>93</v>
      </c>
      <c r="H29" s="9" t="s">
        <v>0</v>
      </c>
      <c r="I29" s="11">
        <v>5510380.3200000003</v>
      </c>
    </row>
    <row r="30" spans="1:9" ht="72.75" thickBot="1" x14ac:dyDescent="0.3">
      <c r="A30" s="15">
        <v>28</v>
      </c>
      <c r="B30" s="14">
        <v>1400</v>
      </c>
      <c r="C30" s="8">
        <v>45072</v>
      </c>
      <c r="D30" s="9">
        <v>2404</v>
      </c>
      <c r="E30" s="10" t="s">
        <v>89</v>
      </c>
      <c r="F30" s="10" t="s">
        <v>37</v>
      </c>
      <c r="G30" s="10" t="s">
        <v>94</v>
      </c>
      <c r="H30" s="9" t="s">
        <v>0</v>
      </c>
      <c r="I30" s="11">
        <v>22500000</v>
      </c>
    </row>
    <row r="31" spans="1:9" ht="54.75" thickBot="1" x14ac:dyDescent="0.3">
      <c r="A31" s="15">
        <v>29</v>
      </c>
      <c r="B31" s="14">
        <v>1401</v>
      </c>
      <c r="C31" s="8">
        <v>45072</v>
      </c>
      <c r="D31" s="9">
        <v>1942</v>
      </c>
      <c r="E31" s="10" t="s">
        <v>27</v>
      </c>
      <c r="F31" s="10" t="s">
        <v>95</v>
      </c>
      <c r="G31" s="10" t="s">
        <v>96</v>
      </c>
      <c r="H31" s="9" t="s">
        <v>0</v>
      </c>
      <c r="I31" s="3">
        <v>22000000</v>
      </c>
    </row>
    <row r="32" spans="1:9" ht="54.75" thickBot="1" x14ac:dyDescent="0.3">
      <c r="A32" s="15">
        <v>30</v>
      </c>
      <c r="B32" s="14">
        <v>1402</v>
      </c>
      <c r="C32" s="8">
        <v>45072</v>
      </c>
      <c r="D32" s="9">
        <v>5861</v>
      </c>
      <c r="E32" s="10" t="s">
        <v>17</v>
      </c>
      <c r="F32" s="10" t="s">
        <v>97</v>
      </c>
      <c r="G32" s="10" t="s">
        <v>98</v>
      </c>
      <c r="H32" s="9" t="s">
        <v>0</v>
      </c>
      <c r="I32" s="3">
        <v>9110000</v>
      </c>
    </row>
    <row r="33" spans="1:9" ht="54.75" thickBot="1" x14ac:dyDescent="0.3">
      <c r="A33" s="15">
        <v>31</v>
      </c>
      <c r="B33" s="14">
        <v>1403</v>
      </c>
      <c r="C33" s="8">
        <v>45072</v>
      </c>
      <c r="D33" s="9">
        <v>11520</v>
      </c>
      <c r="E33" s="10" t="s">
        <v>17</v>
      </c>
      <c r="F33" s="10" t="s">
        <v>99</v>
      </c>
      <c r="G33" s="10" t="s">
        <v>100</v>
      </c>
      <c r="H33" s="9" t="s">
        <v>0</v>
      </c>
      <c r="I33" s="3">
        <v>1728393.6</v>
      </c>
    </row>
    <row r="34" spans="1:9" ht="54.75" thickBot="1" x14ac:dyDescent="0.3">
      <c r="A34" s="15">
        <v>32</v>
      </c>
      <c r="B34" s="14">
        <v>1404</v>
      </c>
      <c r="C34" s="8">
        <v>45072</v>
      </c>
      <c r="D34" s="9">
        <v>2022</v>
      </c>
      <c r="E34" s="10" t="s">
        <v>17</v>
      </c>
      <c r="F34" s="10" t="s">
        <v>101</v>
      </c>
      <c r="G34" s="10" t="s">
        <v>102</v>
      </c>
      <c r="H34" s="9" t="s">
        <v>0</v>
      </c>
      <c r="I34" s="3">
        <v>8000299.71</v>
      </c>
    </row>
    <row r="35" spans="1:9" ht="36.75" thickBot="1" x14ac:dyDescent="0.3">
      <c r="A35" s="15">
        <v>33</v>
      </c>
      <c r="B35" s="14">
        <v>1405</v>
      </c>
      <c r="C35" s="8">
        <v>45072</v>
      </c>
      <c r="D35" s="9">
        <v>10059</v>
      </c>
      <c r="E35" s="10" t="s">
        <v>13</v>
      </c>
      <c r="F35" s="10" t="s">
        <v>103</v>
      </c>
      <c r="G35" s="10" t="s">
        <v>104</v>
      </c>
      <c r="H35" s="9" t="s">
        <v>0</v>
      </c>
      <c r="I35" s="3">
        <v>4828012.32</v>
      </c>
    </row>
    <row r="36" spans="1:9" ht="72.75" thickBot="1" x14ac:dyDescent="0.3">
      <c r="A36" s="15">
        <v>34</v>
      </c>
      <c r="B36" s="14">
        <v>1406</v>
      </c>
      <c r="C36" s="8">
        <v>45072</v>
      </c>
      <c r="D36" s="9">
        <v>2519</v>
      </c>
      <c r="E36" s="10" t="s">
        <v>36</v>
      </c>
      <c r="F36" s="10" t="s">
        <v>105</v>
      </c>
      <c r="G36" s="10" t="s">
        <v>106</v>
      </c>
      <c r="H36" s="9" t="s">
        <v>0</v>
      </c>
      <c r="I36" s="3">
        <v>8456954.9000000004</v>
      </c>
    </row>
    <row r="37" spans="1:9" ht="54.75" thickBot="1" x14ac:dyDescent="0.3">
      <c r="A37" s="15">
        <v>35</v>
      </c>
      <c r="B37" s="14">
        <v>1407</v>
      </c>
      <c r="C37" s="8">
        <v>45072</v>
      </c>
      <c r="D37" s="9">
        <v>12943</v>
      </c>
      <c r="E37" s="10" t="s">
        <v>23</v>
      </c>
      <c r="F37" s="10" t="s">
        <v>107</v>
      </c>
      <c r="G37" s="10" t="s">
        <v>108</v>
      </c>
      <c r="H37" s="9" t="s">
        <v>0</v>
      </c>
      <c r="I37" s="3">
        <v>14000000</v>
      </c>
    </row>
    <row r="38" spans="1:9" ht="18.75" thickBot="1" x14ac:dyDescent="0.3">
      <c r="A38" s="15">
        <v>36</v>
      </c>
      <c r="B38" s="14">
        <v>1408</v>
      </c>
      <c r="C38" s="8">
        <v>45072</v>
      </c>
      <c r="D38" s="9">
        <v>5229</v>
      </c>
      <c r="E38" s="10" t="s">
        <v>18</v>
      </c>
      <c r="F38" s="10" t="s">
        <v>109</v>
      </c>
      <c r="G38" s="10" t="s">
        <v>110</v>
      </c>
      <c r="H38" s="9" t="s">
        <v>111</v>
      </c>
      <c r="I38" s="3">
        <v>988580.11</v>
      </c>
    </row>
    <row r="39" spans="1:9" ht="36.75" thickBot="1" x14ac:dyDescent="0.3">
      <c r="A39" s="16">
        <v>37</v>
      </c>
      <c r="B39" s="14">
        <v>1409</v>
      </c>
      <c r="C39" s="8">
        <v>45072</v>
      </c>
      <c r="D39" s="9">
        <v>5444</v>
      </c>
      <c r="E39" s="10" t="s">
        <v>20</v>
      </c>
      <c r="F39" s="10" t="s">
        <v>112</v>
      </c>
      <c r="G39" s="10" t="s">
        <v>113</v>
      </c>
      <c r="H39" s="9" t="s">
        <v>111</v>
      </c>
      <c r="I39" s="3">
        <v>10000000</v>
      </c>
    </row>
    <row r="40" spans="1:9" ht="36.75" thickBot="1" x14ac:dyDescent="0.3">
      <c r="A40" s="15">
        <v>38</v>
      </c>
      <c r="B40" s="14">
        <v>1410</v>
      </c>
      <c r="C40" s="8">
        <v>45072</v>
      </c>
      <c r="D40" s="9">
        <v>10533</v>
      </c>
      <c r="E40" s="10" t="s">
        <v>24</v>
      </c>
      <c r="F40" s="10" t="s">
        <v>114</v>
      </c>
      <c r="G40" s="10" t="s">
        <v>115</v>
      </c>
      <c r="H40" s="9" t="s">
        <v>0</v>
      </c>
      <c r="I40" s="3">
        <v>1194000</v>
      </c>
    </row>
    <row r="41" spans="1:9" ht="36.75" thickBot="1" x14ac:dyDescent="0.3">
      <c r="A41" s="15">
        <v>39</v>
      </c>
      <c r="B41" s="14">
        <v>1411</v>
      </c>
      <c r="C41" s="8">
        <v>45072</v>
      </c>
      <c r="D41" s="9">
        <v>5002</v>
      </c>
      <c r="E41" s="10" t="s">
        <v>33</v>
      </c>
      <c r="F41" s="10" t="s">
        <v>116</v>
      </c>
      <c r="G41" s="10" t="s">
        <v>117</v>
      </c>
      <c r="H41" s="9" t="s">
        <v>0</v>
      </c>
      <c r="I41" s="11">
        <v>15470000</v>
      </c>
    </row>
    <row r="42" spans="1:9" ht="126.75" thickBot="1" x14ac:dyDescent="0.3">
      <c r="A42" s="15">
        <v>40</v>
      </c>
      <c r="B42" s="14">
        <v>1412</v>
      </c>
      <c r="C42" s="8">
        <v>45075</v>
      </c>
      <c r="D42" s="9">
        <v>13191</v>
      </c>
      <c r="E42" s="10" t="s">
        <v>20</v>
      </c>
      <c r="F42" s="10" t="s">
        <v>118</v>
      </c>
      <c r="G42" s="10" t="s">
        <v>119</v>
      </c>
      <c r="H42" s="9" t="s">
        <v>0</v>
      </c>
      <c r="I42" s="3">
        <v>16530171.09</v>
      </c>
    </row>
    <row r="43" spans="1:9" ht="54.75" thickBot="1" x14ac:dyDescent="0.3">
      <c r="A43" s="15">
        <v>41</v>
      </c>
      <c r="B43" s="14">
        <v>1413</v>
      </c>
      <c r="C43" s="8">
        <v>45075</v>
      </c>
      <c r="D43" s="9">
        <v>9501</v>
      </c>
      <c r="E43" s="10" t="s">
        <v>32</v>
      </c>
      <c r="F43" s="10" t="s">
        <v>103</v>
      </c>
      <c r="G43" s="10" t="s">
        <v>120</v>
      </c>
      <c r="H43" s="9" t="s">
        <v>0</v>
      </c>
      <c r="I43" s="3">
        <v>15000000</v>
      </c>
    </row>
    <row r="44" spans="1:9" ht="54.75" thickBot="1" x14ac:dyDescent="0.3">
      <c r="A44" s="16">
        <v>42</v>
      </c>
      <c r="B44" s="14">
        <v>1414</v>
      </c>
      <c r="C44" s="8">
        <v>45075</v>
      </c>
      <c r="D44" s="9">
        <v>11398</v>
      </c>
      <c r="E44" s="10" t="s">
        <v>23</v>
      </c>
      <c r="F44" s="10" t="s">
        <v>121</v>
      </c>
      <c r="G44" s="10" t="s">
        <v>122</v>
      </c>
      <c r="H44" s="9" t="s">
        <v>0</v>
      </c>
      <c r="I44" s="3">
        <v>15800000</v>
      </c>
    </row>
    <row r="45" spans="1:9" ht="54.75" thickBot="1" x14ac:dyDescent="0.3">
      <c r="A45" s="15">
        <v>43</v>
      </c>
      <c r="B45" s="14">
        <v>1415</v>
      </c>
      <c r="C45" s="8">
        <v>45075</v>
      </c>
      <c r="D45" s="1">
        <v>10379</v>
      </c>
      <c r="E45" s="2" t="s">
        <v>19</v>
      </c>
      <c r="F45" s="2" t="s">
        <v>123</v>
      </c>
      <c r="G45" s="2" t="s">
        <v>124</v>
      </c>
      <c r="H45" s="9" t="s">
        <v>0</v>
      </c>
      <c r="I45" s="3">
        <v>4582838.45</v>
      </c>
    </row>
    <row r="46" spans="1:9" ht="54.75" thickBot="1" x14ac:dyDescent="0.3">
      <c r="A46" s="15">
        <v>44</v>
      </c>
      <c r="B46" s="14">
        <v>1416</v>
      </c>
      <c r="C46" s="8">
        <v>45075</v>
      </c>
      <c r="D46" s="9">
        <v>12631</v>
      </c>
      <c r="E46" s="10" t="s">
        <v>36</v>
      </c>
      <c r="F46" s="10" t="s">
        <v>125</v>
      </c>
      <c r="G46" s="10" t="s">
        <v>126</v>
      </c>
      <c r="H46" s="9" t="s">
        <v>0</v>
      </c>
      <c r="I46" s="3">
        <v>14000000</v>
      </c>
    </row>
    <row r="47" spans="1:9" ht="72.75" thickBot="1" x14ac:dyDescent="0.3">
      <c r="A47" s="15">
        <v>45</v>
      </c>
      <c r="B47" s="14">
        <v>1417</v>
      </c>
      <c r="C47" s="8">
        <v>45075</v>
      </c>
      <c r="D47" s="9">
        <v>9878</v>
      </c>
      <c r="E47" s="10" t="s">
        <v>34</v>
      </c>
      <c r="F47" s="10" t="s">
        <v>127</v>
      </c>
      <c r="G47" s="10" t="s">
        <v>128</v>
      </c>
      <c r="H47" s="9" t="s">
        <v>0</v>
      </c>
      <c r="I47" s="11">
        <v>10998991.800000001</v>
      </c>
    </row>
    <row r="48" spans="1:9" ht="36.75" thickBot="1" x14ac:dyDescent="0.3">
      <c r="A48" s="15">
        <v>46</v>
      </c>
      <c r="B48" s="14">
        <v>1418</v>
      </c>
      <c r="C48" s="8">
        <v>45075</v>
      </c>
      <c r="D48" s="9">
        <v>1964</v>
      </c>
      <c r="E48" s="10" t="s">
        <v>21</v>
      </c>
      <c r="F48" s="10" t="s">
        <v>129</v>
      </c>
      <c r="G48" s="10" t="s">
        <v>130</v>
      </c>
      <c r="H48" s="9" t="s">
        <v>0</v>
      </c>
      <c r="I48" s="3">
        <v>9736879.4700000007</v>
      </c>
    </row>
    <row r="49" spans="1:9" ht="18.75" thickBot="1" x14ac:dyDescent="0.3">
      <c r="A49" s="15">
        <v>47</v>
      </c>
      <c r="B49" s="14">
        <v>1419</v>
      </c>
      <c r="C49" s="8">
        <v>45075</v>
      </c>
      <c r="D49" s="9">
        <v>9167</v>
      </c>
      <c r="E49" s="10" t="s">
        <v>34</v>
      </c>
      <c r="F49" s="10" t="s">
        <v>131</v>
      </c>
      <c r="G49" s="10" t="s">
        <v>132</v>
      </c>
      <c r="H49" s="9" t="s">
        <v>0</v>
      </c>
      <c r="I49" s="11">
        <v>7273636.3600000003</v>
      </c>
    </row>
    <row r="50" spans="1:9" ht="54.75" thickBot="1" x14ac:dyDescent="0.3">
      <c r="A50" s="15">
        <v>48</v>
      </c>
      <c r="B50" s="14">
        <v>1420</v>
      </c>
      <c r="C50" s="8">
        <v>45075</v>
      </c>
      <c r="D50" s="9">
        <v>5405</v>
      </c>
      <c r="E50" s="10" t="s">
        <v>25</v>
      </c>
      <c r="F50" s="10" t="s">
        <v>133</v>
      </c>
      <c r="G50" s="10" t="s">
        <v>134</v>
      </c>
      <c r="H50" s="9" t="s">
        <v>0</v>
      </c>
      <c r="I50" s="3">
        <v>18310966</v>
      </c>
    </row>
    <row r="51" spans="1:9" ht="72.75" thickBot="1" x14ac:dyDescent="0.3">
      <c r="A51" s="15">
        <v>49</v>
      </c>
      <c r="B51" s="14">
        <v>1421</v>
      </c>
      <c r="C51" s="8">
        <v>45075</v>
      </c>
      <c r="D51" s="9">
        <v>3415</v>
      </c>
      <c r="E51" s="10" t="s">
        <v>20</v>
      </c>
      <c r="F51" s="10" t="s">
        <v>135</v>
      </c>
      <c r="G51" s="10" t="s">
        <v>136</v>
      </c>
      <c r="H51" s="9" t="s">
        <v>111</v>
      </c>
      <c r="I51" s="11">
        <v>11501852.34</v>
      </c>
    </row>
    <row r="52" spans="1:9" ht="36.75" thickBot="1" x14ac:dyDescent="0.3">
      <c r="A52" s="15">
        <v>50</v>
      </c>
      <c r="B52" s="14">
        <v>1422</v>
      </c>
      <c r="C52" s="8">
        <v>45075</v>
      </c>
      <c r="D52" s="1">
        <v>11910</v>
      </c>
      <c r="E52" s="34" t="s">
        <v>19</v>
      </c>
      <c r="F52" s="34" t="s">
        <v>137</v>
      </c>
      <c r="G52" s="2" t="s">
        <v>138</v>
      </c>
      <c r="H52" s="9" t="s">
        <v>0</v>
      </c>
      <c r="I52" s="3">
        <v>4336186.28</v>
      </c>
    </row>
    <row r="53" spans="1:9" ht="72.75" thickBot="1" x14ac:dyDescent="0.3">
      <c r="A53" s="15">
        <v>51</v>
      </c>
      <c r="B53" s="14">
        <v>1423</v>
      </c>
      <c r="C53" s="8">
        <v>45075</v>
      </c>
      <c r="D53" s="9">
        <v>2631</v>
      </c>
      <c r="E53" s="10" t="s">
        <v>31</v>
      </c>
      <c r="F53" s="10" t="s">
        <v>139</v>
      </c>
      <c r="G53" s="10" t="s">
        <v>140</v>
      </c>
      <c r="H53" s="9" t="s">
        <v>0</v>
      </c>
      <c r="I53" s="3">
        <v>9061923.2799999993</v>
      </c>
    </row>
    <row r="54" spans="1:9" ht="72.75" thickBot="1" x14ac:dyDescent="0.3">
      <c r="A54" s="15">
        <v>52</v>
      </c>
      <c r="B54" s="14">
        <v>1424</v>
      </c>
      <c r="C54" s="8">
        <v>45075</v>
      </c>
      <c r="D54" s="9">
        <v>3477</v>
      </c>
      <c r="E54" s="10" t="s">
        <v>31</v>
      </c>
      <c r="F54" s="10" t="s">
        <v>141</v>
      </c>
      <c r="G54" s="10" t="s">
        <v>140</v>
      </c>
      <c r="H54" s="9" t="s">
        <v>0</v>
      </c>
      <c r="I54" s="3">
        <v>2732200.31</v>
      </c>
    </row>
    <row r="55" spans="1:9" ht="36.75" thickBot="1" x14ac:dyDescent="0.3">
      <c r="A55" s="15">
        <v>53</v>
      </c>
      <c r="B55" s="13">
        <v>1425</v>
      </c>
      <c r="C55" s="4">
        <v>45075</v>
      </c>
      <c r="D55" s="5">
        <v>5495</v>
      </c>
      <c r="E55" s="6" t="s">
        <v>142</v>
      </c>
      <c r="F55" s="6" t="s">
        <v>143</v>
      </c>
      <c r="G55" s="6" t="s">
        <v>144</v>
      </c>
      <c r="H55" s="5" t="s">
        <v>0</v>
      </c>
      <c r="I55" s="7">
        <v>6564369.1200000001</v>
      </c>
    </row>
    <row r="56" spans="1:9" x14ac:dyDescent="0.25">
      <c r="A56" s="33"/>
    </row>
  </sheetData>
  <mergeCells count="1">
    <mergeCell ref="B2:G2"/>
  </mergeCells>
  <pageMargins left="0.70866141732283472" right="0.70866141732283472" top="0.74803149606299213" bottom="0.74803149606299213" header="0.31496062992125984" footer="0.31496062992125984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contracte AS</vt:lpstr>
      <vt:lpstr>'contracte AS'!Print_Titles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2023-05-31T06:11:54Z</dcterms:modified>
</cp:coreProperties>
</file>