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0" yWindow="0" windowWidth="28770" windowHeight="12300"/>
  </bookViews>
  <sheets>
    <sheet name="Sheet1" sheetId="1" r:id="rId1"/>
  </sheets>
  <definedNames>
    <definedName name="_xlnm._FilterDatabase" localSheetId="0" hidden="1">Sheet1!$B$1:$U$1</definedName>
  </definedNames>
  <calcPr calcId="162913"/>
</workbook>
</file>

<file path=xl/calcChain.xml><?xml version="1.0" encoding="utf-8"?>
<calcChain xmlns="http://schemas.openxmlformats.org/spreadsheetml/2006/main">
  <c r="N37" i="1" l="1"/>
</calcChain>
</file>

<file path=xl/sharedStrings.xml><?xml version="1.0" encoding="utf-8"?>
<sst xmlns="http://schemas.openxmlformats.org/spreadsheetml/2006/main" count="397" uniqueCount="368">
  <si>
    <t>Judet</t>
  </si>
  <si>
    <t>UAT</t>
  </si>
  <si>
    <t>Numar Anexa 4 Beneficiar</t>
  </si>
  <si>
    <t>Data Anexa 4 Beneficiar</t>
  </si>
  <si>
    <t>Nr. Data Anexa 4 MDLPA</t>
  </si>
  <si>
    <t>Denumirea obiectivului de investiții cf Ordin</t>
  </si>
  <si>
    <t>Nr MDLPA cerere finanțare</t>
  </si>
  <si>
    <t>ID Proiect</t>
  </si>
  <si>
    <t>Nr contract MDLPA</t>
  </si>
  <si>
    <t>Data contract MDLPA</t>
  </si>
  <si>
    <t>Valoarea totala a investitiei din DG</t>
  </si>
  <si>
    <t>Valoarea de la bugetul de stat din DG</t>
  </si>
  <si>
    <t>Valoarea solicitata ptr decontare</t>
  </si>
  <si>
    <t>Progres</t>
  </si>
  <si>
    <t>Proiectant</t>
  </si>
  <si>
    <t>Executant</t>
  </si>
  <si>
    <t>MARAMUREȘ</t>
  </si>
  <si>
    <t>SUCEAVA</t>
  </si>
  <si>
    <t>BUZĂU</t>
  </si>
  <si>
    <t>-</t>
  </si>
  <si>
    <t>25%</t>
  </si>
  <si>
    <t>SC BUILDING DESIGN 2000 TOP SRL</t>
  </si>
  <si>
    <t>ALBA</t>
  </si>
  <si>
    <t>ARGEȘ</t>
  </si>
  <si>
    <t>BOTENI</t>
  </si>
  <si>
    <t>Modernizare prin asfaltare drumuri de interes local în comuna Boteni, județul Argeș</t>
  </si>
  <si>
    <t>AS-1512 / 10.02.2022 ora 12:27</t>
  </si>
  <si>
    <t>11132</t>
  </si>
  <si>
    <t>77</t>
  </si>
  <si>
    <t>SC G&amp;M ROAD BUILDING ENGINEERING SRL</t>
  </si>
  <si>
    <t>VÂLCEA</t>
  </si>
  <si>
    <t>1%</t>
  </si>
  <si>
    <t>SĂLAJ</t>
  </si>
  <si>
    <t>532</t>
  </si>
  <si>
    <t>CÂLNIC</t>
  </si>
  <si>
    <t>Alimentare cu apă potabilă în localitatea Deal, comuna Câlnic, județul Alba</t>
  </si>
  <si>
    <t>141252 / 5.11.2021 ora 12:28</t>
  </si>
  <si>
    <t>6815</t>
  </si>
  <si>
    <t>1</t>
  </si>
  <si>
    <t>SC APA CTTA SA</t>
  </si>
  <si>
    <t>SC DINAMIC INSTAL SRL</t>
  </si>
  <si>
    <t>TELEORMAN</t>
  </si>
  <si>
    <t>5%</t>
  </si>
  <si>
    <t>SC MODUL PROIECT SA</t>
  </si>
  <si>
    <t>VASLUI</t>
  </si>
  <si>
    <t>Nr. crt.</t>
  </si>
  <si>
    <t>TOTAL</t>
  </si>
  <si>
    <t>AVRAM IANCU</t>
  </si>
  <si>
    <t>1892</t>
  </si>
  <si>
    <t>ASA4-967 / 03.05.2023 ora 13:45</t>
  </si>
  <si>
    <t>Modernizare infrastructură rutieră în comuna Avram Iancu, judeţul  Alba</t>
  </si>
  <si>
    <t>128602 / 22.10.2021 ora 10:10</t>
  </si>
  <si>
    <t>1969</t>
  </si>
  <si>
    <t>613</t>
  </si>
  <si>
    <t>6%</t>
  </si>
  <si>
    <t>ABIES ALBA SRL</t>
  </si>
  <si>
    <t>2965</t>
  </si>
  <si>
    <t>ASA4-1006 / 05.05.2023 ora 10:49</t>
  </si>
  <si>
    <t>76,16%</t>
  </si>
  <si>
    <t>1704</t>
  </si>
  <si>
    <t>ASA4-1016 / 05.05.2023 ora 12:58</t>
  </si>
  <si>
    <t>65,39%</t>
  </si>
  <si>
    <t>VLĂDEȘTI</t>
  </si>
  <si>
    <t>2844</t>
  </si>
  <si>
    <t>ASA4-1011 / 05.05.2023 ora 11:52</t>
  </si>
  <si>
    <t>Sistem de canalizare și stație de epurare a apelor uzate în satul Vlădești, comuna Vlădești, județul Argeș - etapa I</t>
  </si>
  <si>
    <t>128212 / 21.10.2021 ora 15:05</t>
  </si>
  <si>
    <t>1897</t>
  </si>
  <si>
    <t>353</t>
  </si>
  <si>
    <t>28,05%</t>
  </si>
  <si>
    <t>SC SEGA PROIECT 2008 SRL</t>
  </si>
  <si>
    <t>SC VALAH CONSTRUCT GRUP SRL (ASOCIAT 1-LIDER ASOCIAT)-SC ZEUS SA (ASOCIAT2)-SC SEGA PROIECT 2008 (ASOCIAT 3)</t>
  </si>
  <si>
    <t>BOLDU</t>
  </si>
  <si>
    <t>1556</t>
  </si>
  <si>
    <t>ASA4-1009 / 05.05.2023 ora 11:15</t>
  </si>
  <si>
    <t>Modernizare drumuri locale în comuna Boldu, județul Buzău</t>
  </si>
  <si>
    <t>129132 / 22.10.2021 ora 14:06</t>
  </si>
  <si>
    <t>2083</t>
  </si>
  <si>
    <t>386</t>
  </si>
  <si>
    <t>4,2%</t>
  </si>
  <si>
    <t>SPC ELITE CONSULTING SRL</t>
  </si>
  <si>
    <t>SC MEGAEDIL SRL</t>
  </si>
  <si>
    <t>CALVINI</t>
  </si>
  <si>
    <t>2621</t>
  </si>
  <si>
    <t>ASA4-1019 / 05.05.2023 ora 14:44</t>
  </si>
  <si>
    <t>Construire pod în sat Olari, în comuna Calvini, județul Buzău</t>
  </si>
  <si>
    <t>128717 / 22.10.2021 ora 11:13</t>
  </si>
  <si>
    <t>1980</t>
  </si>
  <si>
    <t>900</t>
  </si>
  <si>
    <t>3,4%</t>
  </si>
  <si>
    <t>SC GALAXIS MEDIA SRL</t>
  </si>
  <si>
    <t>SMEENI</t>
  </si>
  <si>
    <t>4683</t>
  </si>
  <si>
    <t>ASA4-952 / 02.05.2023 ora 11:17</t>
  </si>
  <si>
    <t>Reabilitare drumuri publice de interes local în comuna Smeeni</t>
  </si>
  <si>
    <t>132262 / 26.10.2021 ora 19:09</t>
  </si>
  <si>
    <t>2652</t>
  </si>
  <si>
    <t>580</t>
  </si>
  <si>
    <t>67,81%</t>
  </si>
  <si>
    <t>asociatia formata din  S.C. MECAN CONSTRUCT S.A. Patarlagele si S.C. ALMA CONSULTING S.R.L. Focsani</t>
  </si>
  <si>
    <t>TISĂU</t>
  </si>
  <si>
    <t>2774</t>
  </si>
  <si>
    <t>ASA4-958 / 03.05.2023 ora 09:08</t>
  </si>
  <si>
    <t>Modernizare drumuri de interes local în satele comunei Tisău, comuna Tisău, județul Buzău</t>
  </si>
  <si>
    <t>118928 / 4.10.2021 ora 16:50</t>
  </si>
  <si>
    <t>470</t>
  </si>
  <si>
    <t>507</t>
  </si>
  <si>
    <t>51,3%</t>
  </si>
  <si>
    <t>SC MIDA EXPERT PROIECT SRL</t>
  </si>
  <si>
    <t>SC KEYBOARD SRL</t>
  </si>
  <si>
    <t>CĂLĂRAȘI</t>
  </si>
  <si>
    <t>Județul CĂLĂRAȘI prin Consiliul Județean CĂLĂRAȘI</t>
  </si>
  <si>
    <t>8001</t>
  </si>
  <si>
    <t>ASA4-957 / 02.05.2023 ora 16:01</t>
  </si>
  <si>
    <t>Modernizarea drumului judeţean DJ 311, Arţari km 0+000 - Nicolae Bălcescu km 17+650</t>
  </si>
  <si>
    <t>AS-3729 / 14.02.2022 ora 15:17</t>
  </si>
  <si>
    <t>12707</t>
  </si>
  <si>
    <t>878</t>
  </si>
  <si>
    <t>7%</t>
  </si>
  <si>
    <t xml:space="preserve">	 SPC ELITE CONSULTING SRL </t>
  </si>
  <si>
    <t>ASOCIEREA MEGA EDIL SRL(LIDER AL ASOCIERII), DIMAR(ASOCIAT 1 )</t>
  </si>
  <si>
    <t>UNIREA</t>
  </si>
  <si>
    <t>1923</t>
  </si>
  <si>
    <t>ASA4-1017 / 05.05.2023 ora 13:03</t>
  </si>
  <si>
    <t>Modernizare drumuri de interes local în comuna Unirea, județul Călărași</t>
  </si>
  <si>
    <t>AS-2586 / 11.02.2022 ora 13:18</t>
  </si>
  <si>
    <t>12084</t>
  </si>
  <si>
    <t>73</t>
  </si>
  <si>
    <t>44%</t>
  </si>
  <si>
    <t>SC ANDERSSEN SRL</t>
  </si>
  <si>
    <t>SC KIRLIC GROUP SRL</t>
  </si>
  <si>
    <t>1918</t>
  </si>
  <si>
    <t>ASA4-953 / 02.05.2023 ora 13:51</t>
  </si>
  <si>
    <t>38%</t>
  </si>
  <si>
    <t>S.C. ANDERSSEN S.R.L.</t>
  </si>
  <si>
    <t>S.C. KIRLIC GROUP S.R.L.</t>
  </si>
  <si>
    <t>CLUJ</t>
  </si>
  <si>
    <t>CHIUIEȘTI</t>
  </si>
  <si>
    <t>2716</t>
  </si>
  <si>
    <t>ASA4-956 / 02.05.2023 ora 15:31</t>
  </si>
  <si>
    <t>Modernizare uliță Copșoara, sat Chiuiești, comuna Chiuiești, județul Cluj</t>
  </si>
  <si>
    <t>AS-1123 / 09.02.2022 ora 13:38</t>
  </si>
  <si>
    <t>10610</t>
  </si>
  <si>
    <t>611</t>
  </si>
  <si>
    <t>80%</t>
  </si>
  <si>
    <t>PFA CIOCOI EUGEN</t>
  </si>
  <si>
    <t>Asocierea CATERPILAR TRANSILVANIA SRL-CML.RO SRL</t>
  </si>
  <si>
    <t>CONSTANȚA</t>
  </si>
  <si>
    <t>INDEPENDENȚA</t>
  </si>
  <si>
    <t>1933</t>
  </si>
  <si>
    <t>ASA4-991 / 04.05.2023 ora 16:49</t>
  </si>
  <si>
    <t>Modernizare drumuri de interes local în sat Olteni, comuna Independența, județul Constanța</t>
  </si>
  <si>
    <t>AS-1255 / 09.02.2022 ora 16:19</t>
  </si>
  <si>
    <t>10792</t>
  </si>
  <si>
    <t>585</t>
  </si>
  <si>
    <t>4%</t>
  </si>
  <si>
    <t>SC Unicont Expert SRL</t>
  </si>
  <si>
    <t>DÂMBOVIȚA</t>
  </si>
  <si>
    <t>BEZDEAD</t>
  </si>
  <si>
    <t>3424</t>
  </si>
  <si>
    <t>ASA4-950 / 02.05.2023 ora 10:24</t>
  </si>
  <si>
    <t>Modernizare drumuri de interes local în comuna Bezdead, județul Dâmbovița, Ulițele Tunari, Voinari, Vasiliu, Filian, Motoc, Baidac, Ciuca, Usurelu, Ionescu, Mieilica, Dos, Colnic, Valea Gioni, Craciun</t>
  </si>
  <si>
    <t>138521 / 3.11.2021 ora 15:05</t>
  </si>
  <si>
    <t>5738</t>
  </si>
  <si>
    <t>61</t>
  </si>
  <si>
    <t>66,89%</t>
  </si>
  <si>
    <t>S.C. TERRA INVEST MANAGEMENT S.R.L.</t>
  </si>
  <si>
    <t>S.C. PORR CONSTRUCT S.R.L.</t>
  </si>
  <si>
    <t>BUCIUMENI</t>
  </si>
  <si>
    <t>4632</t>
  </si>
  <si>
    <t>ASA4-985 / 04.05.2023 ora 14:41</t>
  </si>
  <si>
    <t>Refacere pod rutier DC1 peste Pârâul Valea Leurzii și consolidare albie cu prag de fund, sat Valea Leurzii, comuna Buciumeni, județul Dâmbovița</t>
  </si>
  <si>
    <t>AS-1883 / 10.02.2022 ora 15:59</t>
  </si>
  <si>
    <t>11366</t>
  </si>
  <si>
    <t>289</t>
  </si>
  <si>
    <t>SC MILO PROIECT CONSTRUCT SRL</t>
  </si>
  <si>
    <t>SC EUROGAS GREEN ENERGY SRL</t>
  </si>
  <si>
    <t>DOLJ</t>
  </si>
  <si>
    <t>CRAIOVA</t>
  </si>
  <si>
    <t>150079</t>
  </si>
  <si>
    <t>ASA4-951 / 02.05.2023 ora 11:09</t>
  </si>
  <si>
    <t>Reabilitare Pasaj rutier Electroputere</t>
  </si>
  <si>
    <t>AS-591 / 07.02.2022 ora 12:48</t>
  </si>
  <si>
    <t>9932</t>
  </si>
  <si>
    <t>14</t>
  </si>
  <si>
    <t>Planexe Design SRL</t>
  </si>
  <si>
    <t>Domarcons SRL</t>
  </si>
  <si>
    <t>DESA</t>
  </si>
  <si>
    <t>2624</t>
  </si>
  <si>
    <t>ASA4-960 / 03.05.2023 ora 11:21</t>
  </si>
  <si>
    <t>Racorduri la canalizare în comuna Desa, sat Desa, județul Dolj</t>
  </si>
  <si>
    <t>137851 / 3.11.2021 ora 11:16</t>
  </si>
  <si>
    <t>5199</t>
  </si>
  <si>
    <t>250</t>
  </si>
  <si>
    <t>SC BRISANT INNOVATIVE SRL</t>
  </si>
  <si>
    <t>SC NASKY SRL</t>
  </si>
  <si>
    <t>RAST</t>
  </si>
  <si>
    <t>2390</t>
  </si>
  <si>
    <t>ASA4-963 / 03.05.2023 ora 12:47</t>
  </si>
  <si>
    <t>Modernizare străzi în satul Rastu Nou, comuna Rast, județul Dolj</t>
  </si>
  <si>
    <t>119456 / 5.10.2021 ora 15:06</t>
  </si>
  <si>
    <t>550</t>
  </si>
  <si>
    <t>41,10%</t>
  </si>
  <si>
    <t>SC POLVIVA CONSTRUCT SRL</t>
  </si>
  <si>
    <t>SC UTIL EXPRES CONSTRUCT SRL</t>
  </si>
  <si>
    <t>GALAȚI</t>
  </si>
  <si>
    <t>PRIPONEȘTI</t>
  </si>
  <si>
    <t>1722</t>
  </si>
  <si>
    <t>ASA4-1018 / 05.05.2023 ora 13:12</t>
  </si>
  <si>
    <t>Asfaltare drumuri sătești în comuna Priponești, județul Galați - Etapa 1</t>
  </si>
  <si>
    <t>138352 / 3.11.2021 ora 14:21</t>
  </si>
  <si>
    <t>5645</t>
  </si>
  <si>
    <t>1001</t>
  </si>
  <si>
    <t>5,1%</t>
  </si>
  <si>
    <t>SUHURLUI</t>
  </si>
  <si>
    <t>752</t>
  </si>
  <si>
    <t>ASA4-1020 / 05.05.2023 ora 14:52</t>
  </si>
  <si>
    <t>Modernizarea rețelei de drumuri de interes local în comuna Suhurlui, județul Galați</t>
  </si>
  <si>
    <t>124328 / 14.10.2021 ora 15:20</t>
  </si>
  <si>
    <t>1166</t>
  </si>
  <si>
    <t>1099</t>
  </si>
  <si>
    <t>4,9%</t>
  </si>
  <si>
    <t>GIURGIU</t>
  </si>
  <si>
    <t>CĂLUGĂRENI</t>
  </si>
  <si>
    <t>4119</t>
  </si>
  <si>
    <t>ASA4-990 / 04.05.2023 ora 16:13</t>
  </si>
  <si>
    <t>Modernizare străzi în comuna Călugăreni, județul Giurgiu</t>
  </si>
  <si>
    <t>AS-1342 / 10.02.2022 ora 09:58</t>
  </si>
  <si>
    <t>10935</t>
  </si>
  <si>
    <t>416</t>
  </si>
  <si>
    <t>47%</t>
  </si>
  <si>
    <t>SC SILURUS MARKET SRL</t>
  </si>
  <si>
    <t>IALOMIȚA</t>
  </si>
  <si>
    <t>DRĂGOEȘTI</t>
  </si>
  <si>
    <t>1393</t>
  </si>
  <si>
    <t>ASA4-1010 / 05.05.2023 ora 11:38</t>
  </si>
  <si>
    <t>Modernizare drumuri de interes local în comuna Drăgoești, județul Ialomița</t>
  </si>
  <si>
    <t>137261 / 2.11.2021 ora 15:31</t>
  </si>
  <si>
    <t>1331</t>
  </si>
  <si>
    <t>300</t>
  </si>
  <si>
    <t>43,17%</t>
  </si>
  <si>
    <t>ALMER PROIECT SRL</t>
  </si>
  <si>
    <t>STRABENBAU LOGISTIC SRL</t>
  </si>
  <si>
    <t>MILOȘEȘTI</t>
  </si>
  <si>
    <t>2476</t>
  </si>
  <si>
    <t>ASA4-988 / 04.05.2023 ora 15:52</t>
  </si>
  <si>
    <t>Modernizare drumuri de interes local în comuna Miloșești cu satele componente, județul Ialomița</t>
  </si>
  <si>
    <t>AS-2612 / 11.02.2022 ora 13:28</t>
  </si>
  <si>
    <t>10605</t>
  </si>
  <si>
    <t>718</t>
  </si>
  <si>
    <t>55,63%</t>
  </si>
  <si>
    <t>SC ELITE CONSULTING SRL</t>
  </si>
  <si>
    <t xml:space="preserve">	 SC MEGA EDIL SRL</t>
  </si>
  <si>
    <t>VIȘEU DE SUS</t>
  </si>
  <si>
    <t>1161</t>
  </si>
  <si>
    <t>ASA4-992 / 04.05.2023 ora 17:50</t>
  </si>
  <si>
    <t>Reabilitare strada Arsița si strada Mioriței din orașul Viseu de sus, jud maramureș</t>
  </si>
  <si>
    <t>AS-334 / 03.02.2022 ora 10:44</t>
  </si>
  <si>
    <t>9557</t>
  </si>
  <si>
    <t>114</t>
  </si>
  <si>
    <t>24,02%</t>
  </si>
  <si>
    <t>SC CUBICON INVEST SRL</t>
  </si>
  <si>
    <t>SC CONREP SA</t>
  </si>
  <si>
    <t>SATU MARE</t>
  </si>
  <si>
    <t>NEGREȘTI-OAȘ</t>
  </si>
  <si>
    <t>11781</t>
  </si>
  <si>
    <t>ASA4-978 / 04.05.2023 ora 11:32</t>
  </si>
  <si>
    <t>Modernizare străzi de interes local- Etapa I, Orașul Negresti-Oaș, județul Satu Mare</t>
  </si>
  <si>
    <t>AS-1739 / 10.02.2022 ora 14:43</t>
  </si>
  <si>
    <t>11118</t>
  </si>
  <si>
    <t>317</t>
  </si>
  <si>
    <t>13,88%</t>
  </si>
  <si>
    <t>Centrul de Proiectare Judetean Satu Mare Srl</t>
  </si>
  <si>
    <t>Ardelean Company Nord Vest Srl</t>
  </si>
  <si>
    <t>TARNA MARE</t>
  </si>
  <si>
    <t>2846</t>
  </si>
  <si>
    <t>ASA4-972 / 03.05.2023 ora 15:44</t>
  </si>
  <si>
    <t>Modernizare străzi de interes local- Etapa I, în comuna Tarna Mare, județul Satu Mare</t>
  </si>
  <si>
    <t>130473 / 25.10.2021 ora 14:24</t>
  </si>
  <si>
    <t>2291</t>
  </si>
  <si>
    <t>418</t>
  </si>
  <si>
    <t>2%</t>
  </si>
  <si>
    <t>ROAD  MOND SRL</t>
  </si>
  <si>
    <t>Județul SĂLAJ prin Consiliul Județean SĂLAJ</t>
  </si>
  <si>
    <t>8437</t>
  </si>
  <si>
    <t>ASA4-983 / 04.05.2023 ora 14:03</t>
  </si>
  <si>
    <t>Modernizare  DJ 109P: km 24+065 - 27+590, Camăr – limită județ Satu Mare</t>
  </si>
  <si>
    <t>AS-3483 / 14.02.2022 ora 11:51</t>
  </si>
  <si>
    <t>12830</t>
  </si>
  <si>
    <t>9</t>
  </si>
  <si>
    <t>45,38%</t>
  </si>
  <si>
    <t>S.C. STARCOM EXIM S.R.L.</t>
  </si>
  <si>
    <t>S.C. DRUM CONSTRUCT S.R.L.</t>
  </si>
  <si>
    <t>VADU MOLDOVEI</t>
  </si>
  <si>
    <t>3751</t>
  </si>
  <si>
    <t>ASA4-1012 / 05.05.2023 ora 11:55</t>
  </si>
  <si>
    <t>Modernizare drumuri comunale în satul Vadu Moldovei din comuna Vadu Moldovei, județul Suceava</t>
  </si>
  <si>
    <t>128109 / 21.10.2021 ora 14:24</t>
  </si>
  <si>
    <t>1820</t>
  </si>
  <si>
    <t>966</t>
  </si>
  <si>
    <t>1,05%</t>
  </si>
  <si>
    <t>SC DESIGN PROJECTS SOLUTIONS SRL</t>
  </si>
  <si>
    <t>CONȚEȘTI</t>
  </si>
  <si>
    <t>4291</t>
  </si>
  <si>
    <t>ASA4-1021 / 05.05.2023 ora 15:11</t>
  </si>
  <si>
    <t>Modernizare (asfaltare) străzi în comuna Conțești, județul Teleorman</t>
  </si>
  <si>
    <t>126591 / 19.10.2021 ora 15:57</t>
  </si>
  <si>
    <t>1550</t>
  </si>
  <si>
    <t>536</t>
  </si>
  <si>
    <t>14,54%</t>
  </si>
  <si>
    <t>SC ROAD PROJECT SRL</t>
  </si>
  <si>
    <t>Asocierea SC MIRUNA MARIA COM SRL si SC CRISTITA SRL</t>
  </si>
  <si>
    <t>MĂLDĂENI</t>
  </si>
  <si>
    <t>1637</t>
  </si>
  <si>
    <t>ASA4-981 / 04.05.2023 ora 12:38</t>
  </si>
  <si>
    <t>Modernizare drumuri de interes local în comuna Măldăeni, județul Teleorman</t>
  </si>
  <si>
    <t>132526 / 27.10.2021 ora 11:44</t>
  </si>
  <si>
    <t>2755</t>
  </si>
  <si>
    <t>166</t>
  </si>
  <si>
    <t>94,37%</t>
  </si>
  <si>
    <t>Asocierea SC CRISTITA SRL si SC MIRUNA MARIA COM SRL</t>
  </si>
  <si>
    <t>ȚIGĂNEȘTI</t>
  </si>
  <si>
    <t>2366</t>
  </si>
  <si>
    <t>ASA4-949 / 02.05.2023 ora 10:24</t>
  </si>
  <si>
    <t>Sistem centralizat de canalizare ape uzate menajere în comuna Țigănești, jud. Teleorman</t>
  </si>
  <si>
    <t>AS-1552 / 10.02.2022 ora 12:52</t>
  </si>
  <si>
    <t>10752</t>
  </si>
  <si>
    <t>173</t>
  </si>
  <si>
    <t>10,55%</t>
  </si>
  <si>
    <t>IMOBPROIECT EVAL SRL</t>
  </si>
  <si>
    <t>E.M. PRIME CONSTRUCT SRL</t>
  </si>
  <si>
    <t>HOCENI</t>
  </si>
  <si>
    <t>2537</t>
  </si>
  <si>
    <t>ASA4-961 / 03.05.2023 ora 12:00</t>
  </si>
  <si>
    <t>Modernizare străzi în Oțeleni, comuna Hoceni, județul Vaslui</t>
  </si>
  <si>
    <t>127947 / 21.10.2021 ora 12:58</t>
  </si>
  <si>
    <t>1848</t>
  </si>
  <si>
    <t>105</t>
  </si>
  <si>
    <t>58,32%</t>
  </si>
  <si>
    <t>I&amp;G ROAD PROJECT SRL</t>
  </si>
  <si>
    <t>VIACONS RUTIER SRL</t>
  </si>
  <si>
    <t>GLĂVILE</t>
  </si>
  <si>
    <t>1285</t>
  </si>
  <si>
    <t>ASA4-962 / 03.05.2023 ora 12:29</t>
  </si>
  <si>
    <t>Extindere rețea de apă și canalizare în comuna Glăvile, județul Vâlcea</t>
  </si>
  <si>
    <t>AS-3512 / 14.02.2022 ora 12:19</t>
  </si>
  <si>
    <t>12852</t>
  </si>
  <si>
    <t>53</t>
  </si>
  <si>
    <t>73,14%</t>
  </si>
  <si>
    <t>Rodian Invest SRL</t>
  </si>
  <si>
    <t>1284</t>
  </si>
  <si>
    <t>ASA4-964 / 03.05.2023 ora 12:57</t>
  </si>
  <si>
    <t>Modernizare drumuri comunale în comuna Glăvile, județul Vâlcea</t>
  </si>
  <si>
    <t>AS-3545 / 14.02.2022 ora 12:48</t>
  </si>
  <si>
    <t>12884</t>
  </si>
  <si>
    <t>295</t>
  </si>
  <si>
    <t>17,17%</t>
  </si>
  <si>
    <t>SUDSTADE. SRL</t>
  </si>
  <si>
    <t>MILCOIU</t>
  </si>
  <si>
    <t>2933</t>
  </si>
  <si>
    <t>ASA4-1003 / 05.05.2023 ora 10:45</t>
  </si>
  <si>
    <t>Modernizare drumuri de interes local (străzi comunale), comuna Milcoiu, județul Vâlcea - rest de executat</t>
  </si>
  <si>
    <t>AS-3984 / 03.03.2022 ora 10:10</t>
  </si>
  <si>
    <t>11794</t>
  </si>
  <si>
    <t>818</t>
  </si>
  <si>
    <t>0,69%</t>
  </si>
  <si>
    <t>SC RIONVIL SRL</t>
  </si>
  <si>
    <t>SC MELENTARII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</si>
</sst>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theme="1"/>
      <name val="Calibri"/>
      <family val="2"/>
      <scheme val="minor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 applyNumberFormat="1"/>
    <xf numFmtId="0" fontId="1" fillId="0" borderId="0" xfId="0" applyNumberFormat="1" applyFont="1" applyAlignment="1">
      <alignment vertical="center"/>
    </xf>
    <xf numFmtId="0" fontId="1" fillId="0" borderId="1" xfId="0" applyNumberFormat="1" applyFont="1" applyBorder="1" applyAlignment="1">
      <alignment vertical="center" wrapText="1"/>
    </xf>
    <xf numFmtId="1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vertical="center" wrapText="1"/>
    </xf>
    <xf numFmtId="14" fontId="1" fillId="0" borderId="2" xfId="0" applyNumberFormat="1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2" fillId="2" borderId="3" xfId="0" applyNumberFormat="1" applyFont="1" applyFill="1" applyBorder="1" applyAlignment="1">
      <alignment vertical="center"/>
    </xf>
    <xf numFmtId="0" fontId="2" fillId="2" borderId="4" xfId="0" applyNumberFormat="1" applyFont="1" applyFill="1" applyBorder="1" applyAlignment="1">
      <alignment vertical="center"/>
    </xf>
    <xf numFmtId="4" fontId="2" fillId="2" borderId="5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49" fontId="1" fillId="0" borderId="0" xfId="0" applyNumberFormat="1" applyFont="1" applyAlignment="1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ï¼­ï¼³ ï¼°ã‚´ã‚·ãƒƒã‚¯"/>
        <a:font script="Hang" typeface="ë§‘ì€ ê³ ë”•"/>
        <a:font script="Hans" typeface="å®‹ä½“"/>
        <a:font script="Hant" typeface="æ–°ç´°æ˜Žé«”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ï¼­ï¼³ ï¼°ã‚´ã‚·ãƒƒã‚¯"/>
        <a:font script="Hang" typeface="ë§‘ì€ ê³ ë”•"/>
        <a:font script="Hans" typeface="å®‹ä½“"/>
        <a:font script="Hant" typeface="æ–°ç´°æ˜Žé«”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abSelected="1" topLeftCell="L1" workbookViewId="0">
      <selection activeCell="O32" sqref="O32"/>
    </sheetView>
  </sheetViews>
  <sheetFormatPr defaultRowHeight="18" x14ac:dyDescent="0.25"/>
  <cols>
    <col min="1" max="1" width="8.25" style="1" bestFit="1" customWidth="1"/>
    <col min="2" max="3" width="14.625" style="1" bestFit="1" customWidth="1"/>
    <col min="4" max="4" width="10.875" style="1" bestFit="1" customWidth="1"/>
    <col min="5" max="5" width="11.75" style="1" bestFit="1" customWidth="1"/>
    <col min="6" max="6" width="14" style="1" bestFit="1" customWidth="1"/>
    <col min="7" max="7" width="32.625" style="1" customWidth="1"/>
    <col min="8" max="8" width="10.375" style="1" bestFit="1" customWidth="1"/>
    <col min="9" max="9" width="8" style="1" bestFit="1" customWidth="1"/>
    <col min="10" max="10" width="9.25" style="1" bestFit="1" customWidth="1"/>
    <col min="11" max="11" width="10.375" style="1" bestFit="1" customWidth="1"/>
    <col min="12" max="12" width="17.625" style="1" bestFit="1" customWidth="1"/>
    <col min="13" max="13" width="15.125" style="1" bestFit="1" customWidth="1"/>
    <col min="14" max="14" width="14.75" style="1" customWidth="1"/>
    <col min="15" max="15" width="13.375" style="15" customWidth="1"/>
    <col min="16" max="16" width="23.5" style="1" customWidth="1"/>
    <col min="17" max="17" width="23.75" style="1" bestFit="1" customWidth="1"/>
    <col min="18" max="16384" width="9" style="1"/>
  </cols>
  <sheetData>
    <row r="1" spans="1:17" ht="54" x14ac:dyDescent="0.25">
      <c r="A1" s="5" t="s">
        <v>45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6" t="s">
        <v>12</v>
      </c>
      <c r="O1" s="13" t="s">
        <v>13</v>
      </c>
      <c r="P1" s="6" t="s">
        <v>14</v>
      </c>
      <c r="Q1" s="6" t="s">
        <v>15</v>
      </c>
    </row>
    <row r="2" spans="1:17" ht="54" x14ac:dyDescent="0.25">
      <c r="A2" s="16">
        <v>1</v>
      </c>
      <c r="B2" s="2" t="s">
        <v>22</v>
      </c>
      <c r="C2" s="2" t="s">
        <v>47</v>
      </c>
      <c r="D2" s="2" t="s">
        <v>48</v>
      </c>
      <c r="E2" s="3">
        <v>45041.000277777777</v>
      </c>
      <c r="F2" s="2" t="s">
        <v>49</v>
      </c>
      <c r="G2" s="2" t="s">
        <v>50</v>
      </c>
      <c r="H2" s="2" t="s">
        <v>51</v>
      </c>
      <c r="I2" s="17" t="s">
        <v>52</v>
      </c>
      <c r="J2" s="17" t="s">
        <v>53</v>
      </c>
      <c r="K2" s="3">
        <v>44985.000277777777</v>
      </c>
      <c r="L2" s="4">
        <v>3997831.9</v>
      </c>
      <c r="M2" s="4">
        <v>3765779.9</v>
      </c>
      <c r="N2" s="4">
        <v>128984</v>
      </c>
      <c r="O2" s="14" t="s">
        <v>54</v>
      </c>
      <c r="P2" s="2" t="s">
        <v>55</v>
      </c>
      <c r="Q2" s="2"/>
    </row>
    <row r="3" spans="1:17" ht="54" x14ac:dyDescent="0.25">
      <c r="A3" s="16">
        <v>2</v>
      </c>
      <c r="B3" s="2" t="s">
        <v>22</v>
      </c>
      <c r="C3" s="2" t="s">
        <v>34</v>
      </c>
      <c r="D3" s="2" t="s">
        <v>56</v>
      </c>
      <c r="E3" s="3">
        <v>45051.000277777777</v>
      </c>
      <c r="F3" s="2" t="s">
        <v>57</v>
      </c>
      <c r="G3" s="2" t="s">
        <v>35</v>
      </c>
      <c r="H3" s="2" t="s">
        <v>36</v>
      </c>
      <c r="I3" s="17" t="s">
        <v>37</v>
      </c>
      <c r="J3" s="17" t="s">
        <v>38</v>
      </c>
      <c r="K3" s="3">
        <v>44796.000277777777</v>
      </c>
      <c r="L3" s="4">
        <v>1564505.33</v>
      </c>
      <c r="M3" s="4">
        <v>1517523.61</v>
      </c>
      <c r="N3" s="4">
        <v>201144.16</v>
      </c>
      <c r="O3" s="14" t="s">
        <v>58</v>
      </c>
      <c r="P3" s="2" t="s">
        <v>39</v>
      </c>
      <c r="Q3" s="2" t="s">
        <v>40</v>
      </c>
    </row>
    <row r="4" spans="1:17" ht="54" x14ac:dyDescent="0.25">
      <c r="A4" s="16">
        <v>3</v>
      </c>
      <c r="B4" s="2" t="s">
        <v>23</v>
      </c>
      <c r="C4" s="2" t="s">
        <v>24</v>
      </c>
      <c r="D4" s="2" t="s">
        <v>59</v>
      </c>
      <c r="E4" s="3">
        <v>45051.000277777777</v>
      </c>
      <c r="F4" s="2" t="s">
        <v>60</v>
      </c>
      <c r="G4" s="2" t="s">
        <v>25</v>
      </c>
      <c r="H4" s="2" t="s">
        <v>26</v>
      </c>
      <c r="I4" s="17" t="s">
        <v>27</v>
      </c>
      <c r="J4" s="17" t="s">
        <v>28</v>
      </c>
      <c r="K4" s="3">
        <v>44873.000277777777</v>
      </c>
      <c r="L4" s="4">
        <v>17663153.68</v>
      </c>
      <c r="M4" s="4">
        <v>15000000</v>
      </c>
      <c r="N4" s="4">
        <v>1294668.19</v>
      </c>
      <c r="O4" s="14" t="s">
        <v>61</v>
      </c>
      <c r="P4" s="2" t="s">
        <v>21</v>
      </c>
      <c r="Q4" s="2" t="s">
        <v>29</v>
      </c>
    </row>
    <row r="5" spans="1:17" ht="108" x14ac:dyDescent="0.25">
      <c r="A5" s="16">
        <v>4</v>
      </c>
      <c r="B5" s="2" t="s">
        <v>23</v>
      </c>
      <c r="C5" s="2" t="s">
        <v>62</v>
      </c>
      <c r="D5" s="2" t="s">
        <v>63</v>
      </c>
      <c r="E5" s="3">
        <v>45051.000277777777</v>
      </c>
      <c r="F5" s="2" t="s">
        <v>64</v>
      </c>
      <c r="G5" s="2" t="s">
        <v>65</v>
      </c>
      <c r="H5" s="2" t="s">
        <v>66</v>
      </c>
      <c r="I5" s="17" t="s">
        <v>67</v>
      </c>
      <c r="J5" s="17" t="s">
        <v>68</v>
      </c>
      <c r="K5" s="3">
        <v>44945.000277777777</v>
      </c>
      <c r="L5" s="4">
        <v>17214414.289999999</v>
      </c>
      <c r="M5" s="4">
        <v>15033026.76</v>
      </c>
      <c r="N5" s="4">
        <v>4099676.85</v>
      </c>
      <c r="O5" s="14" t="s">
        <v>69</v>
      </c>
      <c r="P5" s="2" t="s">
        <v>70</v>
      </c>
      <c r="Q5" s="2" t="s">
        <v>71</v>
      </c>
    </row>
    <row r="6" spans="1:17" ht="54" x14ac:dyDescent="0.25">
      <c r="A6" s="16">
        <v>5</v>
      </c>
      <c r="B6" s="2" t="s">
        <v>18</v>
      </c>
      <c r="C6" s="2" t="s">
        <v>72</v>
      </c>
      <c r="D6" s="2" t="s">
        <v>73</v>
      </c>
      <c r="E6" s="3">
        <v>45051.000277777777</v>
      </c>
      <c r="F6" s="2" t="s">
        <v>74</v>
      </c>
      <c r="G6" s="2" t="s">
        <v>75</v>
      </c>
      <c r="H6" s="2" t="s">
        <v>76</v>
      </c>
      <c r="I6" s="17" t="s">
        <v>77</v>
      </c>
      <c r="J6" s="17" t="s">
        <v>78</v>
      </c>
      <c r="K6" s="3">
        <v>44956.000277777777</v>
      </c>
      <c r="L6" s="4">
        <v>10899614.65</v>
      </c>
      <c r="M6" s="4">
        <v>10477423.24</v>
      </c>
      <c r="N6" s="4">
        <v>445060</v>
      </c>
      <c r="O6" s="14" t="s">
        <v>79</v>
      </c>
      <c r="P6" s="2" t="s">
        <v>80</v>
      </c>
      <c r="Q6" s="2" t="s">
        <v>81</v>
      </c>
    </row>
    <row r="7" spans="1:17" ht="54" x14ac:dyDescent="0.25">
      <c r="A7" s="16">
        <v>6</v>
      </c>
      <c r="B7" s="2" t="s">
        <v>18</v>
      </c>
      <c r="C7" s="2" t="s">
        <v>82</v>
      </c>
      <c r="D7" s="2" t="s">
        <v>83</v>
      </c>
      <c r="E7" s="3">
        <v>45051.000277777777</v>
      </c>
      <c r="F7" s="2" t="s">
        <v>84</v>
      </c>
      <c r="G7" s="2" t="s">
        <v>85</v>
      </c>
      <c r="H7" s="2" t="s">
        <v>86</v>
      </c>
      <c r="I7" s="17" t="s">
        <v>87</v>
      </c>
      <c r="J7" s="17" t="s">
        <v>88</v>
      </c>
      <c r="K7" s="3">
        <v>45015.000277777777</v>
      </c>
      <c r="L7" s="4">
        <v>16759246.67</v>
      </c>
      <c r="M7" s="4">
        <v>12000000</v>
      </c>
      <c r="N7" s="4">
        <v>416500</v>
      </c>
      <c r="O7" s="14" t="s">
        <v>89</v>
      </c>
      <c r="P7" s="2" t="s">
        <v>90</v>
      </c>
      <c r="Q7" s="2"/>
    </row>
    <row r="8" spans="1:17" ht="90" x14ac:dyDescent="0.25">
      <c r="A8" s="16">
        <v>7</v>
      </c>
      <c r="B8" s="2" t="s">
        <v>18</v>
      </c>
      <c r="C8" s="2" t="s">
        <v>91</v>
      </c>
      <c r="D8" s="2" t="s">
        <v>92</v>
      </c>
      <c r="E8" s="3">
        <v>45048.000277777777</v>
      </c>
      <c r="F8" s="2" t="s">
        <v>93</v>
      </c>
      <c r="G8" s="2" t="s">
        <v>94</v>
      </c>
      <c r="H8" s="2" t="s">
        <v>95</v>
      </c>
      <c r="I8" s="17" t="s">
        <v>96</v>
      </c>
      <c r="J8" s="17" t="s">
        <v>97</v>
      </c>
      <c r="K8" s="3">
        <v>44981.000277777777</v>
      </c>
      <c r="L8" s="4">
        <v>18493882.579999998</v>
      </c>
      <c r="M8" s="4">
        <v>16000000</v>
      </c>
      <c r="N8" s="4">
        <v>5291127.09</v>
      </c>
      <c r="O8" s="14" t="s">
        <v>98</v>
      </c>
      <c r="P8" s="2" t="s">
        <v>99</v>
      </c>
      <c r="Q8" s="2" t="s">
        <v>99</v>
      </c>
    </row>
    <row r="9" spans="1:17" ht="54" x14ac:dyDescent="0.25">
      <c r="A9" s="16">
        <v>8</v>
      </c>
      <c r="B9" s="2" t="s">
        <v>18</v>
      </c>
      <c r="C9" s="2" t="s">
        <v>100</v>
      </c>
      <c r="D9" s="2" t="s">
        <v>101</v>
      </c>
      <c r="E9" s="3">
        <v>45049.000277777777</v>
      </c>
      <c r="F9" s="2" t="s">
        <v>102</v>
      </c>
      <c r="G9" s="2" t="s">
        <v>103</v>
      </c>
      <c r="H9" s="2" t="s">
        <v>104</v>
      </c>
      <c r="I9" s="17" t="s">
        <v>105</v>
      </c>
      <c r="J9" s="17" t="s">
        <v>106</v>
      </c>
      <c r="K9" s="3">
        <v>44971.000277777777</v>
      </c>
      <c r="L9" s="4">
        <v>16748134.02</v>
      </c>
      <c r="M9" s="4">
        <v>12000000</v>
      </c>
      <c r="N9" s="4">
        <v>417142.61</v>
      </c>
      <c r="O9" s="14" t="s">
        <v>107</v>
      </c>
      <c r="P9" s="2" t="s">
        <v>108</v>
      </c>
      <c r="Q9" s="2" t="s">
        <v>109</v>
      </c>
    </row>
    <row r="10" spans="1:17" ht="90" x14ac:dyDescent="0.25">
      <c r="A10" s="16">
        <v>9</v>
      </c>
      <c r="B10" s="2" t="s">
        <v>110</v>
      </c>
      <c r="C10" s="2" t="s">
        <v>111</v>
      </c>
      <c r="D10" s="2" t="s">
        <v>112</v>
      </c>
      <c r="E10" s="3">
        <v>45048.000277777777</v>
      </c>
      <c r="F10" s="2" t="s">
        <v>113</v>
      </c>
      <c r="G10" s="2" t="s">
        <v>114</v>
      </c>
      <c r="H10" s="2" t="s">
        <v>115</v>
      </c>
      <c r="I10" s="17" t="s">
        <v>116</v>
      </c>
      <c r="J10" s="17" t="s">
        <v>117</v>
      </c>
      <c r="K10" s="3">
        <v>45013.000277777777</v>
      </c>
      <c r="L10" s="4">
        <v>106144113.84999999</v>
      </c>
      <c r="M10" s="4">
        <v>102514735.15000001</v>
      </c>
      <c r="N10" s="4">
        <v>6972245.7999999998</v>
      </c>
      <c r="O10" s="14" t="s">
        <v>118</v>
      </c>
      <c r="P10" s="2" t="s">
        <v>119</v>
      </c>
      <c r="Q10" s="2" t="s">
        <v>120</v>
      </c>
    </row>
    <row r="11" spans="1:17" ht="54" x14ac:dyDescent="0.25">
      <c r="A11" s="16">
        <v>10</v>
      </c>
      <c r="B11" s="2" t="s">
        <v>110</v>
      </c>
      <c r="C11" s="2" t="s">
        <v>121</v>
      </c>
      <c r="D11" s="2" t="s">
        <v>122</v>
      </c>
      <c r="E11" s="3">
        <v>45051.000277777777</v>
      </c>
      <c r="F11" s="2" t="s">
        <v>123</v>
      </c>
      <c r="G11" s="2" t="s">
        <v>124</v>
      </c>
      <c r="H11" s="2" t="s">
        <v>125</v>
      </c>
      <c r="I11" s="17" t="s">
        <v>126</v>
      </c>
      <c r="J11" s="17" t="s">
        <v>127</v>
      </c>
      <c r="K11" s="3">
        <v>44872.000277777777</v>
      </c>
      <c r="L11" s="4">
        <v>16388022.83</v>
      </c>
      <c r="M11" s="4">
        <v>16000000</v>
      </c>
      <c r="N11" s="4">
        <v>944167.53</v>
      </c>
      <c r="O11" s="14" t="s">
        <v>128</v>
      </c>
      <c r="P11" s="2" t="s">
        <v>129</v>
      </c>
      <c r="Q11" s="2" t="s">
        <v>130</v>
      </c>
    </row>
    <row r="12" spans="1:17" ht="54" x14ac:dyDescent="0.25">
      <c r="A12" s="16">
        <v>11</v>
      </c>
      <c r="B12" s="2" t="s">
        <v>110</v>
      </c>
      <c r="C12" s="2" t="s">
        <v>121</v>
      </c>
      <c r="D12" s="2" t="s">
        <v>131</v>
      </c>
      <c r="E12" s="3">
        <v>45048.000277777777</v>
      </c>
      <c r="F12" s="2" t="s">
        <v>132</v>
      </c>
      <c r="G12" s="2" t="s">
        <v>124</v>
      </c>
      <c r="H12" s="2" t="s">
        <v>125</v>
      </c>
      <c r="I12" s="17" t="s">
        <v>126</v>
      </c>
      <c r="J12" s="17" t="s">
        <v>127</v>
      </c>
      <c r="K12" s="3">
        <v>44872.000277777777</v>
      </c>
      <c r="L12" s="4">
        <v>16388022.83</v>
      </c>
      <c r="M12" s="4">
        <v>16000000</v>
      </c>
      <c r="N12" s="4">
        <v>990586.86</v>
      </c>
      <c r="O12" s="14" t="s">
        <v>133</v>
      </c>
      <c r="P12" s="2" t="s">
        <v>134</v>
      </c>
      <c r="Q12" s="2" t="s">
        <v>135</v>
      </c>
    </row>
    <row r="13" spans="1:17" ht="54" x14ac:dyDescent="0.25">
      <c r="A13" s="16">
        <v>12</v>
      </c>
      <c r="B13" s="2" t="s">
        <v>136</v>
      </c>
      <c r="C13" s="2" t="s">
        <v>137</v>
      </c>
      <c r="D13" s="2" t="s">
        <v>138</v>
      </c>
      <c r="E13" s="3">
        <v>45048.000277777777</v>
      </c>
      <c r="F13" s="2" t="s">
        <v>139</v>
      </c>
      <c r="G13" s="2" t="s">
        <v>140</v>
      </c>
      <c r="H13" s="2" t="s">
        <v>141</v>
      </c>
      <c r="I13" s="17" t="s">
        <v>142</v>
      </c>
      <c r="J13" s="17" t="s">
        <v>143</v>
      </c>
      <c r="K13" s="3">
        <v>44985.000277777777</v>
      </c>
      <c r="L13" s="4">
        <v>2198251</v>
      </c>
      <c r="M13" s="4">
        <v>2082821</v>
      </c>
      <c r="N13" s="4">
        <v>1423132.83</v>
      </c>
      <c r="O13" s="14" t="s">
        <v>144</v>
      </c>
      <c r="P13" s="2" t="s">
        <v>145</v>
      </c>
      <c r="Q13" s="2" t="s">
        <v>146</v>
      </c>
    </row>
    <row r="14" spans="1:17" ht="54" x14ac:dyDescent="0.25">
      <c r="A14" s="16">
        <v>13</v>
      </c>
      <c r="B14" s="2" t="s">
        <v>147</v>
      </c>
      <c r="C14" s="2" t="s">
        <v>148</v>
      </c>
      <c r="D14" s="2" t="s">
        <v>149</v>
      </c>
      <c r="E14" s="3">
        <v>45050.000277777777</v>
      </c>
      <c r="F14" s="2" t="s">
        <v>150</v>
      </c>
      <c r="G14" s="2" t="s">
        <v>151</v>
      </c>
      <c r="H14" s="2" t="s">
        <v>152</v>
      </c>
      <c r="I14" s="17" t="s">
        <v>153</v>
      </c>
      <c r="J14" s="17" t="s">
        <v>154</v>
      </c>
      <c r="K14" s="3">
        <v>44984.000277777777</v>
      </c>
      <c r="L14" s="4">
        <v>8497504.5</v>
      </c>
      <c r="M14" s="4">
        <v>7500000</v>
      </c>
      <c r="N14" s="4">
        <v>232050</v>
      </c>
      <c r="O14" s="14" t="s">
        <v>155</v>
      </c>
      <c r="P14" s="2" t="s">
        <v>156</v>
      </c>
      <c r="Q14" s="2" t="s">
        <v>19</v>
      </c>
    </row>
    <row r="15" spans="1:17" ht="126" x14ac:dyDescent="0.25">
      <c r="A15" s="16">
        <v>14</v>
      </c>
      <c r="B15" s="2" t="s">
        <v>157</v>
      </c>
      <c r="C15" s="2" t="s">
        <v>158</v>
      </c>
      <c r="D15" s="2" t="s">
        <v>159</v>
      </c>
      <c r="E15" s="3">
        <v>45048.000277777777</v>
      </c>
      <c r="F15" s="2" t="s">
        <v>160</v>
      </c>
      <c r="G15" s="2" t="s">
        <v>161</v>
      </c>
      <c r="H15" s="2" t="s">
        <v>162</v>
      </c>
      <c r="I15" s="17" t="s">
        <v>163</v>
      </c>
      <c r="J15" s="17" t="s">
        <v>164</v>
      </c>
      <c r="K15" s="3">
        <v>44867.000277777777</v>
      </c>
      <c r="L15" s="4">
        <v>8494475.2899999991</v>
      </c>
      <c r="M15" s="4">
        <v>8391211.8499999996</v>
      </c>
      <c r="N15" s="4">
        <v>1177741.45</v>
      </c>
      <c r="O15" s="14" t="s">
        <v>165</v>
      </c>
      <c r="P15" s="2" t="s">
        <v>166</v>
      </c>
      <c r="Q15" s="2" t="s">
        <v>167</v>
      </c>
    </row>
    <row r="16" spans="1:17" ht="90" x14ac:dyDescent="0.25">
      <c r="A16" s="16">
        <v>15</v>
      </c>
      <c r="B16" s="2" t="s">
        <v>157</v>
      </c>
      <c r="C16" s="2" t="s">
        <v>168</v>
      </c>
      <c r="D16" s="2" t="s">
        <v>169</v>
      </c>
      <c r="E16" s="3">
        <v>45050.000277777777</v>
      </c>
      <c r="F16" s="2" t="s">
        <v>170</v>
      </c>
      <c r="G16" s="2" t="s">
        <v>171</v>
      </c>
      <c r="H16" s="2" t="s">
        <v>172</v>
      </c>
      <c r="I16" s="17" t="s">
        <v>173</v>
      </c>
      <c r="J16" s="17" t="s">
        <v>174</v>
      </c>
      <c r="K16" s="3">
        <v>44935.000277777777</v>
      </c>
      <c r="L16" s="4">
        <v>3066056.63</v>
      </c>
      <c r="M16" s="4">
        <v>2959553.93</v>
      </c>
      <c r="N16" s="4">
        <v>42840.52</v>
      </c>
      <c r="O16" s="14" t="s">
        <v>42</v>
      </c>
      <c r="P16" s="2" t="s">
        <v>175</v>
      </c>
      <c r="Q16" s="2" t="s">
        <v>176</v>
      </c>
    </row>
    <row r="17" spans="1:17" ht="54" x14ac:dyDescent="0.25">
      <c r="A17" s="16">
        <v>16</v>
      </c>
      <c r="B17" s="2" t="s">
        <v>177</v>
      </c>
      <c r="C17" s="2" t="s">
        <v>178</v>
      </c>
      <c r="D17" s="2" t="s">
        <v>179</v>
      </c>
      <c r="E17" s="3">
        <v>45048.000277777777</v>
      </c>
      <c r="F17" s="2" t="s">
        <v>180</v>
      </c>
      <c r="G17" s="2" t="s">
        <v>181</v>
      </c>
      <c r="H17" s="2" t="s">
        <v>182</v>
      </c>
      <c r="I17" s="17" t="s">
        <v>183</v>
      </c>
      <c r="J17" s="17" t="s">
        <v>184</v>
      </c>
      <c r="K17" s="3">
        <v>44825.000277777777</v>
      </c>
      <c r="L17" s="4">
        <v>6190150.0800000001</v>
      </c>
      <c r="M17" s="4">
        <v>6129405.8899999997</v>
      </c>
      <c r="N17" s="4">
        <v>61222.74</v>
      </c>
      <c r="O17" s="14" t="s">
        <v>31</v>
      </c>
      <c r="P17" s="2" t="s">
        <v>185</v>
      </c>
      <c r="Q17" s="2" t="s">
        <v>186</v>
      </c>
    </row>
    <row r="18" spans="1:17" ht="54" x14ac:dyDescent="0.25">
      <c r="A18" s="16">
        <v>17</v>
      </c>
      <c r="B18" s="2" t="s">
        <v>177</v>
      </c>
      <c r="C18" s="2" t="s">
        <v>187</v>
      </c>
      <c r="D18" s="2" t="s">
        <v>188</v>
      </c>
      <c r="E18" s="3">
        <v>45049.000277777777</v>
      </c>
      <c r="F18" s="2" t="s">
        <v>189</v>
      </c>
      <c r="G18" s="2" t="s">
        <v>190</v>
      </c>
      <c r="H18" s="2" t="s">
        <v>191</v>
      </c>
      <c r="I18" s="17" t="s">
        <v>192</v>
      </c>
      <c r="J18" s="17" t="s">
        <v>193</v>
      </c>
      <c r="K18" s="3">
        <v>44922.000277777777</v>
      </c>
      <c r="L18" s="4">
        <v>5996505.25</v>
      </c>
      <c r="M18" s="4">
        <v>5801583.25</v>
      </c>
      <c r="N18" s="4">
        <v>1378651.41</v>
      </c>
      <c r="O18" s="14" t="s">
        <v>20</v>
      </c>
      <c r="P18" s="2" t="s">
        <v>194</v>
      </c>
      <c r="Q18" s="2" t="s">
        <v>195</v>
      </c>
    </row>
    <row r="19" spans="1:17" ht="54" x14ac:dyDescent="0.25">
      <c r="A19" s="16">
        <v>18</v>
      </c>
      <c r="B19" s="2" t="s">
        <v>177</v>
      </c>
      <c r="C19" s="2" t="s">
        <v>196</v>
      </c>
      <c r="D19" s="2" t="s">
        <v>197</v>
      </c>
      <c r="E19" s="3">
        <v>45049.000277777777</v>
      </c>
      <c r="F19" s="2" t="s">
        <v>198</v>
      </c>
      <c r="G19" s="2" t="s">
        <v>199</v>
      </c>
      <c r="H19" s="2" t="s">
        <v>200</v>
      </c>
      <c r="I19" s="17" t="s">
        <v>33</v>
      </c>
      <c r="J19" s="17" t="s">
        <v>201</v>
      </c>
      <c r="K19" s="3">
        <v>44978.000277777777</v>
      </c>
      <c r="L19" s="4">
        <v>9171999.5500000007</v>
      </c>
      <c r="M19" s="4">
        <v>8830000</v>
      </c>
      <c r="N19" s="4">
        <v>3769462.45</v>
      </c>
      <c r="O19" s="14" t="s">
        <v>202</v>
      </c>
      <c r="P19" s="2" t="s">
        <v>203</v>
      </c>
      <c r="Q19" s="2" t="s">
        <v>204</v>
      </c>
    </row>
    <row r="20" spans="1:17" ht="54" x14ac:dyDescent="0.25">
      <c r="A20" s="16">
        <v>19</v>
      </c>
      <c r="B20" s="2" t="s">
        <v>205</v>
      </c>
      <c r="C20" s="2" t="s">
        <v>206</v>
      </c>
      <c r="D20" s="2" t="s">
        <v>207</v>
      </c>
      <c r="E20" s="3">
        <v>45051.000277777777</v>
      </c>
      <c r="F20" s="2" t="s">
        <v>208</v>
      </c>
      <c r="G20" s="2" t="s">
        <v>209</v>
      </c>
      <c r="H20" s="2" t="s">
        <v>210</v>
      </c>
      <c r="I20" s="17" t="s">
        <v>211</v>
      </c>
      <c r="J20" s="17" t="s">
        <v>212</v>
      </c>
      <c r="K20" s="3">
        <v>45026.000277777777</v>
      </c>
      <c r="L20" s="4">
        <v>8050149.6600000001</v>
      </c>
      <c r="M20" s="4">
        <v>7000000</v>
      </c>
      <c r="N20" s="4">
        <v>357000</v>
      </c>
      <c r="O20" s="14" t="s">
        <v>213</v>
      </c>
      <c r="P20" s="2" t="s">
        <v>80</v>
      </c>
      <c r="Q20" s="2"/>
    </row>
    <row r="21" spans="1:17" ht="54" x14ac:dyDescent="0.25">
      <c r="A21" s="16">
        <v>20</v>
      </c>
      <c r="B21" s="2" t="s">
        <v>205</v>
      </c>
      <c r="C21" s="2" t="s">
        <v>214</v>
      </c>
      <c r="D21" s="2" t="s">
        <v>215</v>
      </c>
      <c r="E21" s="3">
        <v>45051.000277777777</v>
      </c>
      <c r="F21" s="2" t="s">
        <v>216</v>
      </c>
      <c r="G21" s="2" t="s">
        <v>217</v>
      </c>
      <c r="H21" s="2" t="s">
        <v>218</v>
      </c>
      <c r="I21" s="17" t="s">
        <v>219</v>
      </c>
      <c r="J21" s="17" t="s">
        <v>220</v>
      </c>
      <c r="K21" s="3">
        <v>45040.000277777777</v>
      </c>
      <c r="L21" s="4">
        <v>13018661.449999999</v>
      </c>
      <c r="M21" s="4">
        <v>7000000</v>
      </c>
      <c r="N21" s="4">
        <v>345100</v>
      </c>
      <c r="O21" s="14" t="s">
        <v>221</v>
      </c>
      <c r="P21" s="2" t="s">
        <v>80</v>
      </c>
      <c r="Q21" s="2"/>
    </row>
    <row r="22" spans="1:17" ht="54" x14ac:dyDescent="0.25">
      <c r="A22" s="16">
        <v>21</v>
      </c>
      <c r="B22" s="2" t="s">
        <v>222</v>
      </c>
      <c r="C22" s="2" t="s">
        <v>223</v>
      </c>
      <c r="D22" s="2" t="s">
        <v>224</v>
      </c>
      <c r="E22" s="3">
        <v>45050.000277777777</v>
      </c>
      <c r="F22" s="2" t="s">
        <v>225</v>
      </c>
      <c r="G22" s="2" t="s">
        <v>226</v>
      </c>
      <c r="H22" s="2" t="s">
        <v>227</v>
      </c>
      <c r="I22" s="17" t="s">
        <v>228</v>
      </c>
      <c r="J22" s="17" t="s">
        <v>229</v>
      </c>
      <c r="K22" s="3">
        <v>44958.000277777777</v>
      </c>
      <c r="L22" s="4">
        <v>16390931.02</v>
      </c>
      <c r="M22" s="4">
        <v>15475145.23</v>
      </c>
      <c r="N22" s="4">
        <v>1657647.9</v>
      </c>
      <c r="O22" s="14" t="s">
        <v>230</v>
      </c>
      <c r="P22" s="2" t="s">
        <v>231</v>
      </c>
      <c r="Q22" s="2" t="s">
        <v>130</v>
      </c>
    </row>
    <row r="23" spans="1:17" ht="54" x14ac:dyDescent="0.25">
      <c r="A23" s="16">
        <v>22</v>
      </c>
      <c r="B23" s="2" t="s">
        <v>232</v>
      </c>
      <c r="C23" s="2" t="s">
        <v>233</v>
      </c>
      <c r="D23" s="2" t="s">
        <v>234</v>
      </c>
      <c r="E23" s="3">
        <v>45051.000277777777</v>
      </c>
      <c r="F23" s="2" t="s">
        <v>235</v>
      </c>
      <c r="G23" s="2" t="s">
        <v>236</v>
      </c>
      <c r="H23" s="2" t="s">
        <v>237</v>
      </c>
      <c r="I23" s="17" t="s">
        <v>238</v>
      </c>
      <c r="J23" s="17" t="s">
        <v>239</v>
      </c>
      <c r="K23" s="3">
        <v>44937.000277777777</v>
      </c>
      <c r="L23" s="4">
        <v>11415559.289999999</v>
      </c>
      <c r="M23" s="4">
        <v>11115322.289999999</v>
      </c>
      <c r="N23" s="4">
        <v>1868142.23</v>
      </c>
      <c r="O23" s="14" t="s">
        <v>240</v>
      </c>
      <c r="P23" s="2" t="s">
        <v>241</v>
      </c>
      <c r="Q23" s="2" t="s">
        <v>242</v>
      </c>
    </row>
    <row r="24" spans="1:17" ht="54" x14ac:dyDescent="0.25">
      <c r="A24" s="16">
        <v>23</v>
      </c>
      <c r="B24" s="2" t="s">
        <v>232</v>
      </c>
      <c r="C24" s="2" t="s">
        <v>243</v>
      </c>
      <c r="D24" s="2" t="s">
        <v>244</v>
      </c>
      <c r="E24" s="3">
        <v>45050.000277777777</v>
      </c>
      <c r="F24" s="2" t="s">
        <v>245</v>
      </c>
      <c r="G24" s="2" t="s">
        <v>246</v>
      </c>
      <c r="H24" s="2" t="s">
        <v>247</v>
      </c>
      <c r="I24" s="17" t="s">
        <v>248</v>
      </c>
      <c r="J24" s="17" t="s">
        <v>249</v>
      </c>
      <c r="K24" s="3">
        <v>44993.000277777777</v>
      </c>
      <c r="L24" s="4">
        <v>19791133.27</v>
      </c>
      <c r="M24" s="4">
        <v>14000000</v>
      </c>
      <c r="N24" s="4">
        <v>3365958.29</v>
      </c>
      <c r="O24" s="14" t="s">
        <v>250</v>
      </c>
      <c r="P24" s="2" t="s">
        <v>251</v>
      </c>
      <c r="Q24" s="2" t="s">
        <v>252</v>
      </c>
    </row>
    <row r="25" spans="1:17" ht="54" x14ac:dyDescent="0.25">
      <c r="A25" s="16">
        <v>24</v>
      </c>
      <c r="B25" s="2" t="s">
        <v>16</v>
      </c>
      <c r="C25" s="2" t="s">
        <v>253</v>
      </c>
      <c r="D25" s="2" t="s">
        <v>254</v>
      </c>
      <c r="E25" s="3">
        <v>45050.000277777777</v>
      </c>
      <c r="F25" s="2" t="s">
        <v>255</v>
      </c>
      <c r="G25" s="2" t="s">
        <v>256</v>
      </c>
      <c r="H25" s="2" t="s">
        <v>257</v>
      </c>
      <c r="I25" s="17" t="s">
        <v>258</v>
      </c>
      <c r="J25" s="17" t="s">
        <v>259</v>
      </c>
      <c r="K25" s="3">
        <v>44886.000277777777</v>
      </c>
      <c r="L25" s="4">
        <v>29087101.739999998</v>
      </c>
      <c r="M25" s="4">
        <v>17900000</v>
      </c>
      <c r="N25" s="4">
        <v>4221498.83</v>
      </c>
      <c r="O25" s="14" t="s">
        <v>260</v>
      </c>
      <c r="P25" s="2" t="s">
        <v>261</v>
      </c>
      <c r="Q25" s="2" t="s">
        <v>262</v>
      </c>
    </row>
    <row r="26" spans="1:17" ht="54" x14ac:dyDescent="0.25">
      <c r="A26" s="16">
        <v>25</v>
      </c>
      <c r="B26" s="2" t="s">
        <v>263</v>
      </c>
      <c r="C26" s="2" t="s">
        <v>264</v>
      </c>
      <c r="D26" s="2" t="s">
        <v>265</v>
      </c>
      <c r="E26" s="3">
        <v>45050.000277777777</v>
      </c>
      <c r="F26" s="2" t="s">
        <v>266</v>
      </c>
      <c r="G26" s="2" t="s">
        <v>267</v>
      </c>
      <c r="H26" s="2" t="s">
        <v>268</v>
      </c>
      <c r="I26" s="17" t="s">
        <v>269</v>
      </c>
      <c r="J26" s="17" t="s">
        <v>270</v>
      </c>
      <c r="K26" s="3">
        <v>44942.000277777777</v>
      </c>
      <c r="L26" s="4">
        <v>13516952.529999999</v>
      </c>
      <c r="M26" s="4">
        <v>13368495.359999999</v>
      </c>
      <c r="N26" s="4">
        <v>1374921.23</v>
      </c>
      <c r="O26" s="14" t="s">
        <v>271</v>
      </c>
      <c r="P26" s="2" t="s">
        <v>272</v>
      </c>
      <c r="Q26" s="2" t="s">
        <v>273</v>
      </c>
    </row>
    <row r="27" spans="1:17" ht="54" x14ac:dyDescent="0.25">
      <c r="A27" s="16">
        <v>26</v>
      </c>
      <c r="B27" s="2" t="s">
        <v>263</v>
      </c>
      <c r="C27" s="2" t="s">
        <v>274</v>
      </c>
      <c r="D27" s="2" t="s">
        <v>275</v>
      </c>
      <c r="E27" s="3">
        <v>45048.000277777777</v>
      </c>
      <c r="F27" s="2" t="s">
        <v>276</v>
      </c>
      <c r="G27" s="2" t="s">
        <v>277</v>
      </c>
      <c r="H27" s="2" t="s">
        <v>278</v>
      </c>
      <c r="I27" s="17" t="s">
        <v>279</v>
      </c>
      <c r="J27" s="17" t="s">
        <v>280</v>
      </c>
      <c r="K27" s="3">
        <v>44959.000277777777</v>
      </c>
      <c r="L27" s="4">
        <v>14022450</v>
      </c>
      <c r="M27" s="4">
        <v>13600000</v>
      </c>
      <c r="N27" s="4">
        <v>190400</v>
      </c>
      <c r="O27" s="14" t="s">
        <v>281</v>
      </c>
      <c r="P27" s="2" t="s">
        <v>282</v>
      </c>
      <c r="Q27" s="2"/>
    </row>
    <row r="28" spans="1:17" ht="72" x14ac:dyDescent="0.25">
      <c r="A28" s="16">
        <v>27</v>
      </c>
      <c r="B28" s="2" t="s">
        <v>32</v>
      </c>
      <c r="C28" s="2" t="s">
        <v>283</v>
      </c>
      <c r="D28" s="2" t="s">
        <v>284</v>
      </c>
      <c r="E28" s="3">
        <v>45050.000277777777</v>
      </c>
      <c r="F28" s="2" t="s">
        <v>285</v>
      </c>
      <c r="G28" s="2" t="s">
        <v>286</v>
      </c>
      <c r="H28" s="2" t="s">
        <v>287</v>
      </c>
      <c r="I28" s="17" t="s">
        <v>288</v>
      </c>
      <c r="J28" s="17" t="s">
        <v>289</v>
      </c>
      <c r="K28" s="3">
        <v>44796.000277777777</v>
      </c>
      <c r="L28" s="4">
        <v>10534665.25</v>
      </c>
      <c r="M28" s="4">
        <v>9770014.8900000006</v>
      </c>
      <c r="N28" s="4">
        <v>1642050.68</v>
      </c>
      <c r="O28" s="14" t="s">
        <v>290</v>
      </c>
      <c r="P28" s="2" t="s">
        <v>291</v>
      </c>
      <c r="Q28" s="2" t="s">
        <v>292</v>
      </c>
    </row>
    <row r="29" spans="1:17" ht="54" x14ac:dyDescent="0.25">
      <c r="A29" s="16">
        <v>28</v>
      </c>
      <c r="B29" s="2" t="s">
        <v>17</v>
      </c>
      <c r="C29" s="2" t="s">
        <v>293</v>
      </c>
      <c r="D29" s="2" t="s">
        <v>294</v>
      </c>
      <c r="E29" s="3">
        <v>45051.000277777777</v>
      </c>
      <c r="F29" s="2" t="s">
        <v>295</v>
      </c>
      <c r="G29" s="2" t="s">
        <v>296</v>
      </c>
      <c r="H29" s="2" t="s">
        <v>297</v>
      </c>
      <c r="I29" s="17" t="s">
        <v>298</v>
      </c>
      <c r="J29" s="17" t="s">
        <v>299</v>
      </c>
      <c r="K29" s="3">
        <v>45022.000277777777</v>
      </c>
      <c r="L29" s="4">
        <v>4278500</v>
      </c>
      <c r="M29" s="4">
        <v>3951250</v>
      </c>
      <c r="N29" s="4">
        <v>220150</v>
      </c>
      <c r="O29" s="14" t="s">
        <v>300</v>
      </c>
      <c r="P29" s="2" t="s">
        <v>301</v>
      </c>
      <c r="Q29" s="2"/>
    </row>
    <row r="30" spans="1:17" ht="54" x14ac:dyDescent="0.25">
      <c r="A30" s="16">
        <v>29</v>
      </c>
      <c r="B30" s="2" t="s">
        <v>41</v>
      </c>
      <c r="C30" s="2" t="s">
        <v>302</v>
      </c>
      <c r="D30" s="2" t="s">
        <v>303</v>
      </c>
      <c r="E30" s="3">
        <v>45051.000277777777</v>
      </c>
      <c r="F30" s="2" t="s">
        <v>304</v>
      </c>
      <c r="G30" s="2" t="s">
        <v>305</v>
      </c>
      <c r="H30" s="2" t="s">
        <v>306</v>
      </c>
      <c r="I30" s="17" t="s">
        <v>307</v>
      </c>
      <c r="J30" s="17" t="s">
        <v>308</v>
      </c>
      <c r="K30" s="3">
        <v>44974.000277777777</v>
      </c>
      <c r="L30" s="4">
        <v>12473630.32</v>
      </c>
      <c r="M30" s="4">
        <v>12159516.619999999</v>
      </c>
      <c r="N30" s="4">
        <v>1768284.39</v>
      </c>
      <c r="O30" s="14" t="s">
        <v>309</v>
      </c>
      <c r="P30" s="2" t="s">
        <v>310</v>
      </c>
      <c r="Q30" s="2" t="s">
        <v>311</v>
      </c>
    </row>
    <row r="31" spans="1:17" ht="54" x14ac:dyDescent="0.25">
      <c r="A31" s="16">
        <v>30</v>
      </c>
      <c r="B31" s="2" t="s">
        <v>41</v>
      </c>
      <c r="C31" s="2" t="s">
        <v>312</v>
      </c>
      <c r="D31" s="2" t="s">
        <v>313</v>
      </c>
      <c r="E31" s="3">
        <v>45050.000277777777</v>
      </c>
      <c r="F31" s="2" t="s">
        <v>314</v>
      </c>
      <c r="G31" s="2" t="s">
        <v>315</v>
      </c>
      <c r="H31" s="2" t="s">
        <v>316</v>
      </c>
      <c r="I31" s="17" t="s">
        <v>317</v>
      </c>
      <c r="J31" s="17" t="s">
        <v>318</v>
      </c>
      <c r="K31" s="3">
        <v>44901.000277777777</v>
      </c>
      <c r="L31" s="4">
        <v>14747805.960000001</v>
      </c>
      <c r="M31" s="4">
        <v>14000000</v>
      </c>
      <c r="N31" s="4">
        <v>4290373.88</v>
      </c>
      <c r="O31" s="14" t="s">
        <v>319</v>
      </c>
      <c r="P31" s="2" t="s">
        <v>43</v>
      </c>
      <c r="Q31" s="2" t="s">
        <v>320</v>
      </c>
    </row>
    <row r="32" spans="1:17" ht="54" x14ac:dyDescent="0.25">
      <c r="A32" s="16">
        <v>31</v>
      </c>
      <c r="B32" s="2" t="s">
        <v>41</v>
      </c>
      <c r="C32" s="2" t="s">
        <v>321</v>
      </c>
      <c r="D32" s="2" t="s">
        <v>322</v>
      </c>
      <c r="E32" s="3">
        <v>45048.000277777777</v>
      </c>
      <c r="F32" s="2" t="s">
        <v>323</v>
      </c>
      <c r="G32" s="2" t="s">
        <v>324</v>
      </c>
      <c r="H32" s="2" t="s">
        <v>325</v>
      </c>
      <c r="I32" s="17" t="s">
        <v>326</v>
      </c>
      <c r="J32" s="17" t="s">
        <v>327</v>
      </c>
      <c r="K32" s="3">
        <v>44904.000277777777</v>
      </c>
      <c r="L32" s="4">
        <v>35632269.32</v>
      </c>
      <c r="M32" s="4">
        <v>34479514.140000001</v>
      </c>
      <c r="N32" s="4">
        <v>3778862.16</v>
      </c>
      <c r="O32" s="14" t="s">
        <v>328</v>
      </c>
      <c r="P32" s="2" t="s">
        <v>329</v>
      </c>
      <c r="Q32" s="2" t="s">
        <v>330</v>
      </c>
    </row>
    <row r="33" spans="1:17" ht="54" x14ac:dyDescent="0.25">
      <c r="A33" s="16">
        <v>32</v>
      </c>
      <c r="B33" s="2" t="s">
        <v>44</v>
      </c>
      <c r="C33" s="2" t="s">
        <v>331</v>
      </c>
      <c r="D33" s="2" t="s">
        <v>332</v>
      </c>
      <c r="E33" s="3">
        <v>45049.000277777777</v>
      </c>
      <c r="F33" s="2" t="s">
        <v>333</v>
      </c>
      <c r="G33" s="2" t="s">
        <v>334</v>
      </c>
      <c r="H33" s="2" t="s">
        <v>335</v>
      </c>
      <c r="I33" s="17" t="s">
        <v>336</v>
      </c>
      <c r="J33" s="17" t="s">
        <v>337</v>
      </c>
      <c r="K33" s="3">
        <v>44881.000277777777</v>
      </c>
      <c r="L33" s="4">
        <v>12977566.060000001</v>
      </c>
      <c r="M33" s="4">
        <v>10950000</v>
      </c>
      <c r="N33" s="4">
        <v>6099741.25</v>
      </c>
      <c r="O33" s="14" t="s">
        <v>338</v>
      </c>
      <c r="P33" s="2" t="s">
        <v>339</v>
      </c>
      <c r="Q33" s="2" t="s">
        <v>340</v>
      </c>
    </row>
    <row r="34" spans="1:17" ht="54" x14ac:dyDescent="0.25">
      <c r="A34" s="16">
        <v>33</v>
      </c>
      <c r="B34" s="2" t="s">
        <v>30</v>
      </c>
      <c r="C34" s="2" t="s">
        <v>341</v>
      </c>
      <c r="D34" s="2" t="s">
        <v>342</v>
      </c>
      <c r="E34" s="3">
        <v>45048.000277777777</v>
      </c>
      <c r="F34" s="2" t="s">
        <v>343</v>
      </c>
      <c r="G34" s="2" t="s">
        <v>344</v>
      </c>
      <c r="H34" s="2" t="s">
        <v>345</v>
      </c>
      <c r="I34" s="17" t="s">
        <v>346</v>
      </c>
      <c r="J34" s="17" t="s">
        <v>347</v>
      </c>
      <c r="K34" s="3">
        <v>44862.000277777777</v>
      </c>
      <c r="L34" s="4">
        <v>14462632.48</v>
      </c>
      <c r="M34" s="4">
        <v>13961711.5</v>
      </c>
      <c r="N34" s="4">
        <v>1396725.79</v>
      </c>
      <c r="O34" s="14" t="s">
        <v>348</v>
      </c>
      <c r="P34" s="2" t="s">
        <v>349</v>
      </c>
      <c r="Q34" s="2" t="s">
        <v>349</v>
      </c>
    </row>
    <row r="35" spans="1:17" ht="54" x14ac:dyDescent="0.25">
      <c r="A35" s="16">
        <v>34</v>
      </c>
      <c r="B35" s="2" t="s">
        <v>30</v>
      </c>
      <c r="C35" s="2" t="s">
        <v>341</v>
      </c>
      <c r="D35" s="2" t="s">
        <v>350</v>
      </c>
      <c r="E35" s="3">
        <v>45048.000277777777</v>
      </c>
      <c r="F35" s="2" t="s">
        <v>351</v>
      </c>
      <c r="G35" s="2" t="s">
        <v>352</v>
      </c>
      <c r="H35" s="2" t="s">
        <v>353</v>
      </c>
      <c r="I35" s="17" t="s">
        <v>354</v>
      </c>
      <c r="J35" s="17" t="s">
        <v>355</v>
      </c>
      <c r="K35" s="3">
        <v>44935.000277777777</v>
      </c>
      <c r="L35" s="4">
        <v>10893080.460000001</v>
      </c>
      <c r="M35" s="4">
        <v>10000000</v>
      </c>
      <c r="N35" s="4">
        <v>1721603.68</v>
      </c>
      <c r="O35" s="14" t="s">
        <v>356</v>
      </c>
      <c r="P35" s="2" t="s">
        <v>357</v>
      </c>
      <c r="Q35" s="2" t="s">
        <v>357</v>
      </c>
    </row>
    <row r="36" spans="1:17" ht="72.75" thickBot="1" x14ac:dyDescent="0.3">
      <c r="A36" s="16">
        <v>35</v>
      </c>
      <c r="B36" s="2" t="s">
        <v>30</v>
      </c>
      <c r="C36" s="2" t="s">
        <v>358</v>
      </c>
      <c r="D36" s="2" t="s">
        <v>359</v>
      </c>
      <c r="E36" s="3">
        <v>45050.000277777777</v>
      </c>
      <c r="F36" s="2" t="s">
        <v>360</v>
      </c>
      <c r="G36" s="7" t="s">
        <v>361</v>
      </c>
      <c r="H36" s="7" t="s">
        <v>362</v>
      </c>
      <c r="I36" s="18" t="s">
        <v>363</v>
      </c>
      <c r="J36" s="18" t="s">
        <v>364</v>
      </c>
      <c r="K36" s="8">
        <v>45006.000277777777</v>
      </c>
      <c r="L36" s="9">
        <v>5395866.9400000004</v>
      </c>
      <c r="M36" s="9">
        <v>5357786.9400000004</v>
      </c>
      <c r="N36" s="9">
        <v>25292.65</v>
      </c>
      <c r="O36" s="14" t="s">
        <v>365</v>
      </c>
      <c r="P36" s="2" t="s">
        <v>366</v>
      </c>
      <c r="Q36" s="2" t="s">
        <v>367</v>
      </c>
    </row>
    <row r="37" spans="1:17" ht="18.75" thickBot="1" x14ac:dyDescent="0.3">
      <c r="G37" s="10" t="s">
        <v>46</v>
      </c>
      <c r="H37" s="11"/>
      <c r="I37" s="19"/>
      <c r="J37" s="19"/>
      <c r="K37" s="11"/>
      <c r="L37" s="11"/>
      <c r="M37" s="11"/>
      <c r="N37" s="12">
        <f>SUM(N2:N36)</f>
        <v>63610157.449999996</v>
      </c>
    </row>
  </sheetData>
  <pageMargins left="0.7" right="0.7" top="0.75" bottom="0.75" header="0.3" footer="0.3"/>
  <pageSetup orientation="portrait" horizontalDpi="1200" verticalDpi="1200" r:id="rId1"/>
  <ignoredErrors>
    <ignoredError sqref="B1:C1 D1:F1 G1:Q1 I2:J36 O2:O36 D2:D3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Decebal Ionita</dc:creator>
  <cp:lastModifiedBy>Silvia Ionescu</cp:lastModifiedBy>
  <dcterms:created xsi:type="dcterms:W3CDTF">2023-05-05T08:08:10Z</dcterms:created>
  <dcterms:modified xsi:type="dcterms:W3CDTF">2023-05-11T12:04:48Z</dcterms:modified>
</cp:coreProperties>
</file>