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filterPrivacy="1"/>
  <xr:revisionPtr revIDLastSave="0" documentId="13_ncr:1_{2481045D-2413-450D-93CD-273C6A2B72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tracte AS" sheetId="1" r:id="rId1"/>
  </sheets>
  <definedNames>
    <definedName name="_xlnm._FilterDatabase" localSheetId="0" hidden="1">'contracte AS'!$A$1:$G$51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</calcChain>
</file>

<file path=xl/sharedStrings.xml><?xml version="1.0" encoding="utf-8"?>
<sst xmlns="http://schemas.openxmlformats.org/spreadsheetml/2006/main" count="206" uniqueCount="133">
  <si>
    <t>CF</t>
  </si>
  <si>
    <t>Nr. CF</t>
  </si>
  <si>
    <t>ID</t>
  </si>
  <si>
    <t>Județ</t>
  </si>
  <si>
    <t>UAT</t>
  </si>
  <si>
    <t>Denumire obiectiv de investiţii</t>
  </si>
  <si>
    <t>AA /AI sau CF</t>
  </si>
  <si>
    <t>Suma alocată</t>
  </si>
  <si>
    <t>TOTAL</t>
  </si>
  <si>
    <t>Suceava</t>
  </si>
  <si>
    <t>Botoșani</t>
  </si>
  <si>
    <t>Argeș</t>
  </si>
  <si>
    <t>Gorj</t>
  </si>
  <si>
    <t>Vaslui</t>
  </si>
  <si>
    <t>Ialomița</t>
  </si>
  <si>
    <t>Cluj</t>
  </si>
  <si>
    <t>Sibiu</t>
  </si>
  <si>
    <t>Galați</t>
  </si>
  <si>
    <t>Vâlcea</t>
  </si>
  <si>
    <t>Mureș</t>
  </si>
  <si>
    <t>Neamț</t>
  </si>
  <si>
    <t>Maramureș</t>
  </si>
  <si>
    <t xml:space="preserve">Bacău
</t>
  </si>
  <si>
    <t>Priponești</t>
  </si>
  <si>
    <t>Asfaltare drumuri sătești în comuna Priponești, județul Galați - Etapa 1</t>
  </si>
  <si>
    <t>Iași</t>
  </si>
  <si>
    <t>Brăești</t>
  </si>
  <si>
    <t>Ranforsare drum comunal DC 94 km 2+990 - km 7+250, Rediu-Albești-Brăești, în comuna Brăești, județul Iași</t>
  </si>
  <si>
    <t>Chirpăr</t>
  </si>
  <si>
    <t>Reabilitarea și modernizare străzi, construcția de rețele de apă pluvială în satele Chirpăr și Săsăuș</t>
  </si>
  <si>
    <t>Bistrița-Năsăud</t>
  </si>
  <si>
    <t>Chiuza</t>
  </si>
  <si>
    <t>Modernizare drumuri de interes local în comuna Chiuza, Județul Bistrița-Năsăud</t>
  </si>
  <si>
    <t>Alba</t>
  </si>
  <si>
    <t>Lupșa</t>
  </si>
  <si>
    <t>Bumbești-Pițic</t>
  </si>
  <si>
    <t>Canalizare şi epurare ape uzate în satul Bumbeşti-Piţic, comuna Bumbeşti-Piţic, judeţul Gorj</t>
  </si>
  <si>
    <t>Vânători</t>
  </si>
  <si>
    <t>Modernizare și reabilitare străzi în comuna Vânători, județul Galați</t>
  </si>
  <si>
    <t>Hunedoara</t>
  </si>
  <si>
    <t>Tomești</t>
  </si>
  <si>
    <t>Alimentare cu apă în satele comunei Tomeşti, judeţul Hunedoara</t>
  </si>
  <si>
    <t>Săveni</t>
  </si>
  <si>
    <t>Modernizare străzi orășenești și drumuri sătești în orașul Săveni, județul Botoșani - etapa a III-a</t>
  </si>
  <si>
    <t>Băița de Sub Codru</t>
  </si>
  <si>
    <t>Reabilitare-modernizare străzi rurale în comuna Băița de Sub Codru, județul Maramureș.</t>
  </si>
  <si>
    <t>Reabilitare - modernizare străzi rurale in localitatea Urmenis comuna Băița de Sub Codru, județul Maramureș</t>
  </si>
  <si>
    <t>Sâncraiu de Mureș</t>
  </si>
  <si>
    <t>Modernizare rețea stradală în localitățile Sâncraiu de Mureș și Nazna, comuna Sâncraiu de Mureș, județul Mureș</t>
  </si>
  <si>
    <t>Timis</t>
  </si>
  <si>
    <t>Boldur</t>
  </si>
  <si>
    <t>Modernizare străzi în localitățile Ohaba Forgaci și Sinersig, comuna Boldur, județul Timiș - etapa 2</t>
  </si>
  <si>
    <t>Consiliul Județean Bacău</t>
  </si>
  <si>
    <t>Modernizare DJ 207F, DN 2F - Săucești, km 0+000 - km 3+254, jud. Bacău</t>
  </si>
  <si>
    <t>Letea Veche</t>
  </si>
  <si>
    <t>Reabilitare şi modernizare drumuri de interes local în comuna Letea Veche, judeţul Bacău</t>
  </si>
  <si>
    <t>Dolhești</t>
  </si>
  <si>
    <t>Construire poduri și podețe din beton armat în comuna Dolhești, jud. Suceava</t>
  </si>
  <si>
    <t>Dâmbovița</t>
  </si>
  <si>
    <t>Răscăeți</t>
  </si>
  <si>
    <t>Extindere rețea de canalizare în satele Răscăeți și Vultureanca, comuna Răscăeți, județul Dâmbovița - etapa II</t>
  </si>
  <si>
    <t>Oteșani</t>
  </si>
  <si>
    <t>Realizare racorduri și bransamente, comuna Oteșani, județul Vâlcea</t>
  </si>
  <si>
    <t>Arad</t>
  </si>
  <si>
    <t>Ghioroc</t>
  </si>
  <si>
    <t>Asfaltare și modernizare drumuri de interes local, sat Miniș și sat Ghioroc, județul Arad</t>
  </si>
  <si>
    <t>Vulturești</t>
  </si>
  <si>
    <t>Extindere și racordare la rețeaua de canalizare, comuna Vulturești, sat Bârzești, Mărgești, Valea Caselor</t>
  </si>
  <si>
    <t>Văgiulești</t>
  </si>
  <si>
    <t>Modernizare drumuri de interes local în comuna Văgiuleşti, judeţul Gorj</t>
  </si>
  <si>
    <t>A.D.I. pentru Infrastructură Metropolitană prin lider U.A.T. Județul Bihor</t>
  </si>
  <si>
    <t>Inel rutier metropolitan Oradea</t>
  </si>
  <si>
    <t>Lădești</t>
  </si>
  <si>
    <t>Reabilitare drumuri comunale și sătești în comuna Lădești, județul Vâlcea</t>
  </si>
  <si>
    <t>Tetoiu</t>
  </si>
  <si>
    <t>Branșamente și racorduri la rețeaua publică de apă și canalizare în comuna Tetoiu, județul Vâlcea</t>
  </si>
  <si>
    <t>Zătreni</t>
  </si>
  <si>
    <t>Extindere sistem de alimentare cu apă în comuna Zătreni, județul Vâlcea</t>
  </si>
  <si>
    <t>Padureni</t>
  </si>
  <si>
    <t>Modernizare străzi în comuna Pădureni, județul Timiș - etapa 4</t>
  </si>
  <si>
    <t>Nicolae Bălcescu</t>
  </si>
  <si>
    <t>Asfaltare drumuri comunale în comuna Nicolae Bălcescu, județul Vâlcea</t>
  </si>
  <si>
    <t>Consiliul Județean Hunedoara</t>
  </si>
  <si>
    <t>Construire pod de legătură centura Petrila, Județul Hunedoara</t>
  </si>
  <si>
    <t>Slobozia</t>
  </si>
  <si>
    <t>Modernizare drumuri de interes local în comuna Slobozia</t>
  </si>
  <si>
    <t>Stoenești</t>
  </si>
  <si>
    <t>Reabilitare rețea de alimentare cu apă, extindere sistem de canalizare menajeră și stație de epurare etapa II Bădeni - Cotenești, comuna Stoenești, județul Argeș</t>
  </si>
  <si>
    <t>Ilfov</t>
  </si>
  <si>
    <t>Reabilitare și modernizare DJ 179, între DJ 101B (Periș) și limita județ Prahova</t>
  </si>
  <si>
    <t>Reabilitare și modernizare DJ 300, între centura București și DN 2 (Șindrilița)”</t>
  </si>
  <si>
    <t>Axintele</t>
  </si>
  <si>
    <t>Modernizare drumuri de interes local în comuna Axintele, județul Ialomița</t>
  </si>
  <si>
    <t>Teleorman</t>
  </si>
  <si>
    <t>Rădoiești</t>
  </si>
  <si>
    <t>Modernizare drumuri de interes local în comuna Rădoiești, județul Teleorman</t>
  </si>
  <si>
    <t>Modernizare străzi în comuna Sântandrei, județul Bihor – etapa a V-a</t>
  </si>
  <si>
    <t>Buzau</t>
  </si>
  <si>
    <t>Rușețu</t>
  </si>
  <si>
    <t>Modernizare infrastructură rutieră de interes local în sat Rușețu, Comuna Rușețu, județul Buzău</t>
  </si>
  <si>
    <t>Sâncel</t>
  </si>
  <si>
    <t>Modernizare străzi în localitatea Sâncel, comuna Sâncel, județul Alba: str. Simion Bărnuțiu, str. Iacob Mureșianu, str. Gheorghe Șincai</t>
  </si>
  <si>
    <t>Sântimbru</t>
  </si>
  <si>
    <t>Modernizare străzi în localitățile Totoi și Coșlariu, comuna Sântimbru, județul Alba</t>
  </si>
  <si>
    <t>Satu Mare</t>
  </si>
  <si>
    <t>Consiliul Județean Satu Mare</t>
  </si>
  <si>
    <t>Pod pe DJ193E km 15+072 peste Valea Bârsăului în localitatea Bârsău de Jos</t>
  </si>
  <si>
    <t>Copăcel</t>
  </si>
  <si>
    <t>Alimentare cu apă în localitățile Chijic, Copăcel și Surduc, comuna Copăcel</t>
  </si>
  <si>
    <t>Laloșu</t>
  </si>
  <si>
    <t>Extindere rețele de apă și canalizare în comuna Amărăști, județul Vâlcea</t>
  </si>
  <si>
    <t>Consiliul Județean Iași</t>
  </si>
  <si>
    <t>Modernizare drum județean DJ 249: Hermeziu – Vladomira, km 5+600 – km 8+800</t>
  </si>
  <si>
    <t>Moțca</t>
  </si>
  <si>
    <t>Modernizare drumuri de interes local în comuna Moțca</t>
  </si>
  <si>
    <t>Borșa</t>
  </si>
  <si>
    <t>Înființare rețea de canalizare în localitățile Borșa și Borșa Cătun, comuna Borșa, județul Cluj</t>
  </si>
  <si>
    <t>Negri</t>
  </si>
  <si>
    <t>Modernizare drumuri de interes local comuna Negri, județul Bacău</t>
  </si>
  <si>
    <t>BÂRLAD</t>
  </si>
  <si>
    <t>18,000,000.00</t>
  </si>
  <si>
    <t>10,950,000.00</t>
  </si>
  <si>
    <t>Consiliul Județean Covasna</t>
  </si>
  <si>
    <t>Bihor</t>
  </si>
  <si>
    <t>Sântandrei</t>
  </si>
  <si>
    <t>Județul Ilfov Prin Consiliul Județean Ilfov</t>
  </si>
  <si>
    <t>Bozieni</t>
  </si>
  <si>
    <t>Modernizare drumuri sătești în comuna Bozieni, județul Neamț</t>
  </si>
  <si>
    <t>Alimentare cu apă în localitatea Mușca, comuna Lupșa</t>
  </si>
  <si>
    <t>Asfaltare și modernizare străzi în cartierele munteni și podeni, municipiul Bârlad, județul Vaslui - LOT 1</t>
  </si>
  <si>
    <t>Reabilitare pod DJ113 peste râul Olt km 36+301 și modernizare drum județean DJ 113 km 35+050 – km 37+397, Bixad – Gara CFR Bixad</t>
  </si>
  <si>
    <t>Modernizare drumuri în comuna Vulturești, județul Vaslui</t>
  </si>
  <si>
    <t>Covasna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</si>
</sst>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12"/>
      <color rgb="FF000000"/>
      <name val="Trebuchet MS"/>
      <family val="2"/>
    </font>
    <font>
      <sz val="12"/>
      <color theme="1"/>
      <name val="Trebuchet MS"/>
      <family val="2"/>
    </font>
    <font>
      <sz val="10"/>
      <color theme="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3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topLeftCell="A43" zoomScale="115" zoomScaleNormal="115" workbookViewId="0">
      <selection activeCell="C52" sqref="C52"/>
    </sheetView>
  </sheetViews>
  <sheetFormatPr defaultRowHeight="14.4" x14ac:dyDescent="0.3"/>
  <cols>
    <col min="1" max="2" width="8.88671875" style="21"/>
    <col min="3" max="3" width="14.88671875" style="21" bestFit="1" customWidth="1"/>
    <col min="4" max="4" width="18.6640625" style="21" customWidth="1"/>
    <col min="5" max="5" width="46.33203125" style="21" bestFit="1" customWidth="1"/>
    <col min="6" max="6" width="16.21875" style="21" bestFit="1" customWidth="1"/>
    <col min="7" max="7" width="19.21875" style="21" bestFit="1" customWidth="1"/>
    <col min="8" max="16384" width="8.88671875" style="21"/>
  </cols>
  <sheetData>
    <row r="1" spans="1:7" s="20" customFormat="1" ht="16.2" x14ac:dyDescent="0.3">
      <c r="A1" s="16" t="s">
        <v>1</v>
      </c>
      <c r="B1" s="17" t="s">
        <v>2</v>
      </c>
      <c r="C1" s="17" t="s">
        <v>3</v>
      </c>
      <c r="D1" s="17" t="s">
        <v>4</v>
      </c>
      <c r="E1" s="17" t="s">
        <v>5</v>
      </c>
      <c r="F1" s="18" t="s">
        <v>6</v>
      </c>
      <c r="G1" s="19" t="s">
        <v>7</v>
      </c>
    </row>
    <row r="2" spans="1:7" ht="16.8" thickBot="1" x14ac:dyDescent="0.35">
      <c r="A2" s="25" t="s">
        <v>8</v>
      </c>
      <c r="B2" s="26"/>
      <c r="C2" s="26"/>
      <c r="D2" s="26"/>
      <c r="E2" s="26"/>
      <c r="F2" s="16">
        <f>COUNTA(F3:F1848)</f>
        <v>49</v>
      </c>
      <c r="G2" s="27">
        <f>SUM(G3:G1848)</f>
        <v>761173996.55999994</v>
      </c>
    </row>
    <row r="3" spans="1:7" ht="29.4" thickBot="1" x14ac:dyDescent="0.35">
      <c r="A3" s="1">
        <v>1</v>
      </c>
      <c r="B3" s="2">
        <v>5645</v>
      </c>
      <c r="C3" s="3" t="s">
        <v>17</v>
      </c>
      <c r="D3" s="3" t="s">
        <v>23</v>
      </c>
      <c r="E3" s="3" t="s">
        <v>24</v>
      </c>
      <c r="F3" s="2" t="s">
        <v>0</v>
      </c>
      <c r="G3" s="4">
        <v>7000000</v>
      </c>
    </row>
    <row r="4" spans="1:7" ht="43.8" thickBot="1" x14ac:dyDescent="0.35">
      <c r="A4" s="5">
        <v>2</v>
      </c>
      <c r="B4" s="6">
        <v>6262</v>
      </c>
      <c r="C4" s="7" t="s">
        <v>25</v>
      </c>
      <c r="D4" s="7" t="s">
        <v>26</v>
      </c>
      <c r="E4" s="7" t="s">
        <v>27</v>
      </c>
      <c r="F4" s="6" t="s">
        <v>0</v>
      </c>
      <c r="G4" s="8">
        <v>3669743.62</v>
      </c>
    </row>
    <row r="5" spans="1:7" ht="29.4" thickBot="1" x14ac:dyDescent="0.35">
      <c r="A5" s="5">
        <v>3</v>
      </c>
      <c r="B5" s="6">
        <v>5538</v>
      </c>
      <c r="C5" s="7" t="s">
        <v>16</v>
      </c>
      <c r="D5" s="7" t="s">
        <v>28</v>
      </c>
      <c r="E5" s="7" t="s">
        <v>29</v>
      </c>
      <c r="F5" s="6" t="s">
        <v>0</v>
      </c>
      <c r="G5" s="8">
        <v>8000000</v>
      </c>
    </row>
    <row r="6" spans="1:7" ht="29.4" thickBot="1" x14ac:dyDescent="0.35">
      <c r="A6" s="5">
        <v>4</v>
      </c>
      <c r="B6" s="6">
        <v>7725</v>
      </c>
      <c r="C6" s="7" t="s">
        <v>30</v>
      </c>
      <c r="D6" s="7" t="s">
        <v>31</v>
      </c>
      <c r="E6" s="7" t="s">
        <v>32</v>
      </c>
      <c r="F6" s="6" t="s">
        <v>0</v>
      </c>
      <c r="G6" s="8">
        <v>10000000</v>
      </c>
    </row>
    <row r="7" spans="1:7" ht="29.4" thickBot="1" x14ac:dyDescent="0.35">
      <c r="A7" s="1">
        <v>5</v>
      </c>
      <c r="B7" s="6">
        <v>7497</v>
      </c>
      <c r="C7" s="7" t="s">
        <v>33</v>
      </c>
      <c r="D7" s="7" t="s">
        <v>34</v>
      </c>
      <c r="E7" s="7" t="s">
        <v>128</v>
      </c>
      <c r="F7" s="6" t="s">
        <v>0</v>
      </c>
      <c r="G7" s="8">
        <v>9288037.7300000004</v>
      </c>
    </row>
    <row r="8" spans="1:7" ht="29.4" thickBot="1" x14ac:dyDescent="0.35">
      <c r="A8" s="5">
        <v>6</v>
      </c>
      <c r="B8" s="6">
        <v>9736</v>
      </c>
      <c r="C8" s="7" t="s">
        <v>12</v>
      </c>
      <c r="D8" s="7" t="s">
        <v>35</v>
      </c>
      <c r="E8" s="7" t="s">
        <v>36</v>
      </c>
      <c r="F8" s="6" t="s">
        <v>0</v>
      </c>
      <c r="G8" s="8">
        <v>10500000</v>
      </c>
    </row>
    <row r="9" spans="1:7" ht="29.4" thickBot="1" x14ac:dyDescent="0.35">
      <c r="A9" s="5">
        <v>7</v>
      </c>
      <c r="B9" s="6">
        <v>10545</v>
      </c>
      <c r="C9" s="7" t="s">
        <v>17</v>
      </c>
      <c r="D9" s="7" t="s">
        <v>37</v>
      </c>
      <c r="E9" s="7" t="s">
        <v>38</v>
      </c>
      <c r="F9" s="6" t="s">
        <v>0</v>
      </c>
      <c r="G9" s="8">
        <v>11000000</v>
      </c>
    </row>
    <row r="10" spans="1:7" ht="29.4" thickBot="1" x14ac:dyDescent="0.35">
      <c r="A10" s="5">
        <v>8</v>
      </c>
      <c r="B10" s="6">
        <v>4218</v>
      </c>
      <c r="C10" s="7" t="s">
        <v>39</v>
      </c>
      <c r="D10" s="7" t="s">
        <v>40</v>
      </c>
      <c r="E10" s="7" t="s">
        <v>41</v>
      </c>
      <c r="F10" s="6" t="s">
        <v>0</v>
      </c>
      <c r="G10" s="8">
        <v>14297775.99</v>
      </c>
    </row>
    <row r="11" spans="1:7" ht="29.4" thickBot="1" x14ac:dyDescent="0.35">
      <c r="A11" s="1">
        <v>9</v>
      </c>
      <c r="B11" s="6">
        <v>9951</v>
      </c>
      <c r="C11" s="7" t="s">
        <v>20</v>
      </c>
      <c r="D11" s="7" t="s">
        <v>126</v>
      </c>
      <c r="E11" s="7" t="s">
        <v>127</v>
      </c>
      <c r="F11" s="6" t="s">
        <v>0</v>
      </c>
      <c r="G11" s="8">
        <v>8566183.3100000005</v>
      </c>
    </row>
    <row r="12" spans="1:7" ht="29.4" thickBot="1" x14ac:dyDescent="0.35">
      <c r="A12" s="5">
        <v>10</v>
      </c>
      <c r="B12" s="6">
        <v>7378</v>
      </c>
      <c r="C12" s="7" t="s">
        <v>10</v>
      </c>
      <c r="D12" s="7" t="s">
        <v>42</v>
      </c>
      <c r="E12" s="7" t="s">
        <v>43</v>
      </c>
      <c r="F12" s="6" t="s">
        <v>0</v>
      </c>
      <c r="G12" s="9">
        <v>16721164.98</v>
      </c>
    </row>
    <row r="13" spans="1:7" ht="29.4" thickBot="1" x14ac:dyDescent="0.35">
      <c r="A13" s="5">
        <v>11</v>
      </c>
      <c r="B13" s="6">
        <v>2714</v>
      </c>
      <c r="C13" s="7" t="s">
        <v>21</v>
      </c>
      <c r="D13" s="7" t="s">
        <v>44</v>
      </c>
      <c r="E13" s="7" t="s">
        <v>45</v>
      </c>
      <c r="F13" s="6" t="s">
        <v>0</v>
      </c>
      <c r="G13" s="9">
        <v>4430688.7</v>
      </c>
    </row>
    <row r="14" spans="1:7" ht="43.8" thickBot="1" x14ac:dyDescent="0.35">
      <c r="A14" s="5">
        <v>12</v>
      </c>
      <c r="B14" s="6">
        <v>2723</v>
      </c>
      <c r="C14" s="7" t="s">
        <v>21</v>
      </c>
      <c r="D14" s="7" t="s">
        <v>44</v>
      </c>
      <c r="E14" s="7" t="s">
        <v>46</v>
      </c>
      <c r="F14" s="6" t="s">
        <v>0</v>
      </c>
      <c r="G14" s="9">
        <v>3569311.3</v>
      </c>
    </row>
    <row r="15" spans="1:7" ht="43.8" thickBot="1" x14ac:dyDescent="0.35">
      <c r="A15" s="1">
        <v>13</v>
      </c>
      <c r="B15" s="6">
        <v>216</v>
      </c>
      <c r="C15" s="7" t="s">
        <v>19</v>
      </c>
      <c r="D15" s="7" t="s">
        <v>47</v>
      </c>
      <c r="E15" s="7" t="s">
        <v>48</v>
      </c>
      <c r="F15" s="6" t="s">
        <v>0</v>
      </c>
      <c r="G15" s="9">
        <v>17417645.350000001</v>
      </c>
    </row>
    <row r="16" spans="1:7" ht="29.4" thickBot="1" x14ac:dyDescent="0.35">
      <c r="A16" s="5">
        <v>14</v>
      </c>
      <c r="B16" s="6">
        <v>5121</v>
      </c>
      <c r="C16" s="7" t="s">
        <v>49</v>
      </c>
      <c r="D16" s="7" t="s">
        <v>50</v>
      </c>
      <c r="E16" s="7" t="s">
        <v>51</v>
      </c>
      <c r="F16" s="6" t="s">
        <v>0</v>
      </c>
      <c r="G16" s="9">
        <v>11000000</v>
      </c>
    </row>
    <row r="17" spans="1:7" ht="29.4" thickBot="1" x14ac:dyDescent="0.35">
      <c r="A17" s="5">
        <v>15</v>
      </c>
      <c r="B17" s="6">
        <v>6521</v>
      </c>
      <c r="C17" s="7" t="s">
        <v>22</v>
      </c>
      <c r="D17" s="7" t="s">
        <v>52</v>
      </c>
      <c r="E17" s="7" t="s">
        <v>53</v>
      </c>
      <c r="F17" s="6" t="s">
        <v>0</v>
      </c>
      <c r="G17" s="9">
        <v>17861452.140000001</v>
      </c>
    </row>
    <row r="18" spans="1:7" ht="29.4" thickBot="1" x14ac:dyDescent="0.35">
      <c r="A18" s="5">
        <v>16</v>
      </c>
      <c r="B18" s="6">
        <v>2360</v>
      </c>
      <c r="C18" s="7" t="s">
        <v>22</v>
      </c>
      <c r="D18" s="7" t="s">
        <v>54</v>
      </c>
      <c r="E18" s="7" t="s">
        <v>55</v>
      </c>
      <c r="F18" s="6" t="s">
        <v>0</v>
      </c>
      <c r="G18" s="9">
        <v>7723268.7000000002</v>
      </c>
    </row>
    <row r="19" spans="1:7" ht="29.4" thickBot="1" x14ac:dyDescent="0.35">
      <c r="A19" s="1">
        <v>17</v>
      </c>
      <c r="B19" s="6">
        <v>12711</v>
      </c>
      <c r="C19" s="7" t="s">
        <v>9</v>
      </c>
      <c r="D19" s="7" t="s">
        <v>56</v>
      </c>
      <c r="E19" s="7" t="s">
        <v>57</v>
      </c>
      <c r="F19" s="6" t="s">
        <v>0</v>
      </c>
      <c r="G19" s="8">
        <v>6406031.3499999996</v>
      </c>
    </row>
    <row r="20" spans="1:7" ht="43.8" thickBot="1" x14ac:dyDescent="0.35">
      <c r="A20" s="5">
        <v>18</v>
      </c>
      <c r="B20" s="6">
        <v>10506</v>
      </c>
      <c r="C20" s="7" t="s">
        <v>58</v>
      </c>
      <c r="D20" s="7" t="s">
        <v>59</v>
      </c>
      <c r="E20" s="7" t="s">
        <v>60</v>
      </c>
      <c r="F20" s="6" t="s">
        <v>0</v>
      </c>
      <c r="G20" s="9">
        <v>5752615.4800000004</v>
      </c>
    </row>
    <row r="21" spans="1:7" ht="29.4" thickBot="1" x14ac:dyDescent="0.35">
      <c r="A21" s="5">
        <v>19</v>
      </c>
      <c r="B21" s="6">
        <v>9344</v>
      </c>
      <c r="C21" s="7" t="s">
        <v>18</v>
      </c>
      <c r="D21" s="7" t="s">
        <v>61</v>
      </c>
      <c r="E21" s="7" t="s">
        <v>62</v>
      </c>
      <c r="F21" s="6" t="s">
        <v>0</v>
      </c>
      <c r="G21" s="9">
        <v>16647986.220000001</v>
      </c>
    </row>
    <row r="22" spans="1:7" ht="29.4" thickBot="1" x14ac:dyDescent="0.35">
      <c r="A22" s="5">
        <v>20</v>
      </c>
      <c r="B22" s="6">
        <v>4431</v>
      </c>
      <c r="C22" s="7" t="s">
        <v>63</v>
      </c>
      <c r="D22" s="7" t="s">
        <v>64</v>
      </c>
      <c r="E22" s="7" t="s">
        <v>65</v>
      </c>
      <c r="F22" s="6" t="s">
        <v>0</v>
      </c>
      <c r="G22" s="9">
        <v>6706570.3899999997</v>
      </c>
    </row>
    <row r="23" spans="1:7" ht="43.8" thickBot="1" x14ac:dyDescent="0.35">
      <c r="A23" s="1">
        <v>21</v>
      </c>
      <c r="B23" s="6">
        <v>6459</v>
      </c>
      <c r="C23" s="7" t="s">
        <v>11</v>
      </c>
      <c r="D23" s="7" t="s">
        <v>66</v>
      </c>
      <c r="E23" s="7" t="s">
        <v>67</v>
      </c>
      <c r="F23" s="6" t="s">
        <v>0</v>
      </c>
      <c r="G23" s="9">
        <v>2675540.23</v>
      </c>
    </row>
    <row r="24" spans="1:7" ht="29.4" thickBot="1" x14ac:dyDescent="0.35">
      <c r="A24" s="5">
        <v>22</v>
      </c>
      <c r="B24" s="6">
        <v>3476</v>
      </c>
      <c r="C24" s="7" t="s">
        <v>12</v>
      </c>
      <c r="D24" s="7" t="s">
        <v>68</v>
      </c>
      <c r="E24" s="7" t="s">
        <v>69</v>
      </c>
      <c r="F24" s="6" t="s">
        <v>0</v>
      </c>
      <c r="G24" s="9">
        <v>12630876.08</v>
      </c>
    </row>
    <row r="25" spans="1:7" ht="72.599999999999994" thickBot="1" x14ac:dyDescent="0.35">
      <c r="A25" s="5">
        <v>23</v>
      </c>
      <c r="B25" s="6">
        <v>6679</v>
      </c>
      <c r="C25" s="7" t="s">
        <v>123</v>
      </c>
      <c r="D25" s="7" t="s">
        <v>70</v>
      </c>
      <c r="E25" s="7" t="s">
        <v>71</v>
      </c>
      <c r="F25" s="6" t="s">
        <v>0</v>
      </c>
      <c r="G25" s="9">
        <v>201300000</v>
      </c>
    </row>
    <row r="26" spans="1:7" ht="29.4" thickBot="1" x14ac:dyDescent="0.35">
      <c r="A26" s="5">
        <v>24</v>
      </c>
      <c r="B26" s="6">
        <v>7173</v>
      </c>
      <c r="C26" s="7" t="s">
        <v>18</v>
      </c>
      <c r="D26" s="7" t="s">
        <v>72</v>
      </c>
      <c r="E26" s="7" t="s">
        <v>73</v>
      </c>
      <c r="F26" s="6" t="s">
        <v>0</v>
      </c>
      <c r="G26" s="9">
        <v>9231675.3699999992</v>
      </c>
    </row>
    <row r="27" spans="1:7" ht="43.8" thickBot="1" x14ac:dyDescent="0.35">
      <c r="A27" s="1">
        <v>25</v>
      </c>
      <c r="B27" s="6">
        <v>11601</v>
      </c>
      <c r="C27" s="7" t="s">
        <v>18</v>
      </c>
      <c r="D27" s="7" t="s">
        <v>74</v>
      </c>
      <c r="E27" s="7" t="s">
        <v>75</v>
      </c>
      <c r="F27" s="6" t="s">
        <v>0</v>
      </c>
      <c r="G27" s="9">
        <v>8642914.3300000001</v>
      </c>
    </row>
    <row r="28" spans="1:7" ht="29.4" thickBot="1" x14ac:dyDescent="0.35">
      <c r="A28" s="5">
        <v>26</v>
      </c>
      <c r="B28" s="6">
        <v>12025</v>
      </c>
      <c r="C28" s="7" t="s">
        <v>18</v>
      </c>
      <c r="D28" s="7" t="s">
        <v>76</v>
      </c>
      <c r="E28" s="7" t="s">
        <v>77</v>
      </c>
      <c r="F28" s="6" t="s">
        <v>0</v>
      </c>
      <c r="G28" s="9">
        <v>4086545.05</v>
      </c>
    </row>
    <row r="29" spans="1:7" ht="29.4" thickBot="1" x14ac:dyDescent="0.35">
      <c r="A29" s="5">
        <v>27</v>
      </c>
      <c r="B29" s="6">
        <v>8592</v>
      </c>
      <c r="C29" s="7" t="s">
        <v>49</v>
      </c>
      <c r="D29" s="7" t="s">
        <v>78</v>
      </c>
      <c r="E29" s="7" t="s">
        <v>79</v>
      </c>
      <c r="F29" s="6" t="s">
        <v>0</v>
      </c>
      <c r="G29" s="9">
        <v>8100000</v>
      </c>
    </row>
    <row r="30" spans="1:7" ht="29.4" thickBot="1" x14ac:dyDescent="0.35">
      <c r="A30" s="5">
        <v>28</v>
      </c>
      <c r="B30" s="6">
        <v>9891</v>
      </c>
      <c r="C30" s="7" t="s">
        <v>18</v>
      </c>
      <c r="D30" s="7" t="s">
        <v>80</v>
      </c>
      <c r="E30" s="7" t="s">
        <v>81</v>
      </c>
      <c r="F30" s="6" t="s">
        <v>0</v>
      </c>
      <c r="G30" s="9">
        <v>8895485.4700000007</v>
      </c>
    </row>
    <row r="31" spans="1:7" ht="29.4" thickBot="1" x14ac:dyDescent="0.35">
      <c r="A31" s="1">
        <v>29</v>
      </c>
      <c r="B31" s="6">
        <v>9129</v>
      </c>
      <c r="C31" s="7" t="s">
        <v>39</v>
      </c>
      <c r="D31" s="7" t="s">
        <v>82</v>
      </c>
      <c r="E31" s="7" t="s">
        <v>83</v>
      </c>
      <c r="F31" s="6" t="s">
        <v>0</v>
      </c>
      <c r="G31" s="8">
        <v>6495622.9000000004</v>
      </c>
    </row>
    <row r="32" spans="1:7" ht="29.4" thickBot="1" x14ac:dyDescent="0.35">
      <c r="A32" s="5">
        <v>30</v>
      </c>
      <c r="B32" s="6">
        <v>12235</v>
      </c>
      <c r="C32" s="7" t="s">
        <v>11</v>
      </c>
      <c r="D32" s="7" t="s">
        <v>84</v>
      </c>
      <c r="E32" s="7" t="s">
        <v>85</v>
      </c>
      <c r="F32" s="6" t="s">
        <v>0</v>
      </c>
      <c r="G32" s="9">
        <v>8197306.6699999999</v>
      </c>
    </row>
    <row r="33" spans="1:7" ht="58.2" thickBot="1" x14ac:dyDescent="0.35">
      <c r="A33" s="5">
        <v>31</v>
      </c>
      <c r="B33" s="6">
        <v>10936</v>
      </c>
      <c r="C33" s="7" t="s">
        <v>11</v>
      </c>
      <c r="D33" s="7" t="s">
        <v>86</v>
      </c>
      <c r="E33" s="7" t="s">
        <v>87</v>
      </c>
      <c r="F33" s="6" t="s">
        <v>0</v>
      </c>
      <c r="G33" s="9">
        <v>15656126.699999999</v>
      </c>
    </row>
    <row r="34" spans="1:7" ht="43.8" thickBot="1" x14ac:dyDescent="0.35">
      <c r="A34" s="5">
        <v>32</v>
      </c>
      <c r="B34" s="6">
        <v>11384</v>
      </c>
      <c r="C34" s="7" t="s">
        <v>88</v>
      </c>
      <c r="D34" s="7" t="s">
        <v>125</v>
      </c>
      <c r="E34" s="7" t="s">
        <v>89</v>
      </c>
      <c r="F34" s="6" t="s">
        <v>0</v>
      </c>
      <c r="G34" s="9">
        <v>61791897.020000003</v>
      </c>
    </row>
    <row r="35" spans="1:7" ht="43.8" thickBot="1" x14ac:dyDescent="0.35">
      <c r="A35" s="1">
        <v>33</v>
      </c>
      <c r="B35" s="6">
        <v>11352</v>
      </c>
      <c r="C35" s="7" t="s">
        <v>88</v>
      </c>
      <c r="D35" s="7" t="s">
        <v>125</v>
      </c>
      <c r="E35" s="7" t="s">
        <v>90</v>
      </c>
      <c r="F35" s="6" t="s">
        <v>0</v>
      </c>
      <c r="G35" s="9">
        <v>78208102.980000004</v>
      </c>
    </row>
    <row r="36" spans="1:7" ht="29.4" thickBot="1" x14ac:dyDescent="0.35">
      <c r="A36" s="5">
        <v>34</v>
      </c>
      <c r="B36" s="6">
        <v>9634</v>
      </c>
      <c r="C36" s="7" t="s">
        <v>14</v>
      </c>
      <c r="D36" s="7" t="s">
        <v>91</v>
      </c>
      <c r="E36" s="7" t="s">
        <v>92</v>
      </c>
      <c r="F36" s="6" t="s">
        <v>0</v>
      </c>
      <c r="G36" s="9">
        <v>9197158.9100000001</v>
      </c>
    </row>
    <row r="37" spans="1:7" ht="29.4" thickBot="1" x14ac:dyDescent="0.35">
      <c r="A37" s="5">
        <v>35</v>
      </c>
      <c r="B37" s="6">
        <v>11217</v>
      </c>
      <c r="C37" s="7" t="s">
        <v>93</v>
      </c>
      <c r="D37" s="7" t="s">
        <v>94</v>
      </c>
      <c r="E37" s="7" t="s">
        <v>95</v>
      </c>
      <c r="F37" s="6" t="s">
        <v>0</v>
      </c>
      <c r="G37" s="9">
        <v>12000000</v>
      </c>
    </row>
    <row r="38" spans="1:7" ht="29.4" thickBot="1" x14ac:dyDescent="0.35">
      <c r="A38" s="5">
        <v>36</v>
      </c>
      <c r="B38" s="6">
        <v>9421</v>
      </c>
      <c r="C38" s="7" t="s">
        <v>123</v>
      </c>
      <c r="D38" s="7" t="s">
        <v>124</v>
      </c>
      <c r="E38" s="7" t="s">
        <v>96</v>
      </c>
      <c r="F38" s="6" t="s">
        <v>0</v>
      </c>
      <c r="G38" s="9">
        <v>13768397.550000001</v>
      </c>
    </row>
    <row r="39" spans="1:7" ht="43.8" thickBot="1" x14ac:dyDescent="0.35">
      <c r="A39" s="1">
        <v>37</v>
      </c>
      <c r="B39" s="6">
        <v>11897</v>
      </c>
      <c r="C39" s="7" t="s">
        <v>97</v>
      </c>
      <c r="D39" s="7" t="s">
        <v>98</v>
      </c>
      <c r="E39" s="7" t="s">
        <v>99</v>
      </c>
      <c r="F39" s="6" t="s">
        <v>0</v>
      </c>
      <c r="G39" s="9">
        <v>12000000</v>
      </c>
    </row>
    <row r="40" spans="1:7" ht="43.8" thickBot="1" x14ac:dyDescent="0.35">
      <c r="A40" s="5">
        <v>38</v>
      </c>
      <c r="B40" s="6">
        <v>7936</v>
      </c>
      <c r="C40" s="7" t="s">
        <v>33</v>
      </c>
      <c r="D40" s="7" t="s">
        <v>100</v>
      </c>
      <c r="E40" s="7" t="s">
        <v>101</v>
      </c>
      <c r="F40" s="6" t="s">
        <v>0</v>
      </c>
      <c r="G40" s="9">
        <v>4051134.75</v>
      </c>
    </row>
    <row r="41" spans="1:7" ht="29.4" thickBot="1" x14ac:dyDescent="0.35">
      <c r="A41" s="5">
        <v>39</v>
      </c>
      <c r="B41" s="6">
        <v>7986</v>
      </c>
      <c r="C41" s="7" t="s">
        <v>33</v>
      </c>
      <c r="D41" s="7" t="s">
        <v>102</v>
      </c>
      <c r="E41" s="7" t="s">
        <v>103</v>
      </c>
      <c r="F41" s="6" t="s">
        <v>0</v>
      </c>
      <c r="G41" s="9">
        <v>5217995.71</v>
      </c>
    </row>
    <row r="42" spans="1:7" ht="29.4" thickBot="1" x14ac:dyDescent="0.35">
      <c r="A42" s="5">
        <v>40</v>
      </c>
      <c r="B42" s="6">
        <v>7412</v>
      </c>
      <c r="C42" s="7" t="s">
        <v>104</v>
      </c>
      <c r="D42" s="7" t="s">
        <v>105</v>
      </c>
      <c r="E42" s="7" t="s">
        <v>106</v>
      </c>
      <c r="F42" s="6" t="s">
        <v>0</v>
      </c>
      <c r="G42" s="9">
        <v>1831111.2</v>
      </c>
    </row>
    <row r="43" spans="1:7" ht="29.4" thickBot="1" x14ac:dyDescent="0.35">
      <c r="A43" s="1">
        <v>41</v>
      </c>
      <c r="B43" s="6">
        <v>11582</v>
      </c>
      <c r="C43" s="7" t="s">
        <v>123</v>
      </c>
      <c r="D43" s="7" t="s">
        <v>107</v>
      </c>
      <c r="E43" s="7" t="s">
        <v>108</v>
      </c>
      <c r="F43" s="6" t="s">
        <v>0</v>
      </c>
      <c r="G43" s="8">
        <v>9787109.3000000007</v>
      </c>
    </row>
    <row r="44" spans="1:7" ht="29.4" thickBot="1" x14ac:dyDescent="0.35">
      <c r="A44" s="5">
        <v>42</v>
      </c>
      <c r="B44" s="10">
        <v>6000</v>
      </c>
      <c r="C44" s="7" t="s">
        <v>18</v>
      </c>
      <c r="D44" s="7" t="s">
        <v>109</v>
      </c>
      <c r="E44" s="7" t="s">
        <v>110</v>
      </c>
      <c r="F44" s="10" t="s">
        <v>0</v>
      </c>
      <c r="G44" s="9">
        <v>15000000</v>
      </c>
    </row>
    <row r="45" spans="1:7" ht="29.4" thickBot="1" x14ac:dyDescent="0.35">
      <c r="A45" s="5">
        <v>43</v>
      </c>
      <c r="B45" s="15">
        <v>10013</v>
      </c>
      <c r="C45" s="7" t="s">
        <v>25</v>
      </c>
      <c r="D45" s="7" t="s">
        <v>111</v>
      </c>
      <c r="E45" s="7" t="s">
        <v>112</v>
      </c>
      <c r="F45" s="10" t="s">
        <v>0</v>
      </c>
      <c r="G45" s="11">
        <v>10430344.220000001</v>
      </c>
    </row>
    <row r="46" spans="1:7" ht="29.4" thickBot="1" x14ac:dyDescent="0.35">
      <c r="A46" s="5">
        <v>44</v>
      </c>
      <c r="B46" s="15">
        <v>11288</v>
      </c>
      <c r="C46" s="7" t="s">
        <v>25</v>
      </c>
      <c r="D46" s="7" t="s">
        <v>113</v>
      </c>
      <c r="E46" s="7" t="s">
        <v>114</v>
      </c>
      <c r="F46" s="10" t="s">
        <v>0</v>
      </c>
      <c r="G46" s="12">
        <v>11500000</v>
      </c>
    </row>
    <row r="47" spans="1:7" ht="29.4" thickBot="1" x14ac:dyDescent="0.35">
      <c r="A47" s="1">
        <v>45</v>
      </c>
      <c r="B47" s="6">
        <v>5683</v>
      </c>
      <c r="C47" s="7" t="s">
        <v>15</v>
      </c>
      <c r="D47" s="7" t="s">
        <v>115</v>
      </c>
      <c r="E47" s="7" t="s">
        <v>116</v>
      </c>
      <c r="F47" s="6" t="s">
        <v>0</v>
      </c>
      <c r="G47" s="9">
        <v>14490000</v>
      </c>
    </row>
    <row r="48" spans="1:7" ht="33" thickBot="1" x14ac:dyDescent="0.35">
      <c r="A48" s="5">
        <v>46</v>
      </c>
      <c r="B48" s="6">
        <v>10880</v>
      </c>
      <c r="C48" s="22" t="s">
        <v>22</v>
      </c>
      <c r="D48" s="22" t="s">
        <v>117</v>
      </c>
      <c r="E48" s="22" t="s">
        <v>118</v>
      </c>
      <c r="F48" s="23" t="s">
        <v>0</v>
      </c>
      <c r="G48" s="11">
        <v>9500000</v>
      </c>
    </row>
    <row r="49" spans="1:7" ht="43.8" thickBot="1" x14ac:dyDescent="0.35">
      <c r="A49" s="5">
        <v>47</v>
      </c>
      <c r="B49" s="6">
        <v>3657</v>
      </c>
      <c r="C49" s="7" t="s">
        <v>13</v>
      </c>
      <c r="D49" s="7" t="s">
        <v>119</v>
      </c>
      <c r="E49" s="7" t="s">
        <v>129</v>
      </c>
      <c r="F49" s="6" t="s">
        <v>0</v>
      </c>
      <c r="G49" s="13" t="s">
        <v>120</v>
      </c>
    </row>
    <row r="50" spans="1:7" ht="29.4" thickBot="1" x14ac:dyDescent="0.35">
      <c r="A50" s="5">
        <v>48</v>
      </c>
      <c r="B50" s="6">
        <v>3588</v>
      </c>
      <c r="C50" s="7" t="s">
        <v>13</v>
      </c>
      <c r="D50" s="7" t="s">
        <v>66</v>
      </c>
      <c r="E50" s="7" t="s">
        <v>131</v>
      </c>
      <c r="F50" s="6" t="s">
        <v>0</v>
      </c>
      <c r="G50" s="13" t="s">
        <v>121</v>
      </c>
    </row>
    <row r="51" spans="1:7" ht="43.8" thickBot="1" x14ac:dyDescent="0.35">
      <c r="A51" s="1">
        <v>49</v>
      </c>
      <c r="B51" s="6">
        <v>10903</v>
      </c>
      <c r="C51" s="14" t="s">
        <v>132</v>
      </c>
      <c r="D51" s="24" t="s">
        <v>122</v>
      </c>
      <c r="E51" s="14" t="s">
        <v>130</v>
      </c>
      <c r="F51" s="23" t="s">
        <v>0</v>
      </c>
      <c r="G51" s="9">
        <v>9930176.8599999994</v>
      </c>
    </row>
  </sheetData>
  <autoFilter ref="A1:G51" xr:uid="{00000000-0009-0000-0000-000000000000}"/>
  <mergeCells count="1">
    <mergeCell ref="A2:E2"/>
  </mergeCells>
  <pageMargins left="0.7" right="0.7" top="0.75" bottom="0.75" header="0.3" footer="0.3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contracte 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2023-04-21T07:35:46Z</dcterms:modified>
</cp:coreProperties>
</file>