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3A4A7752-65B2-42B5-968E-A3BACC1FF1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trac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<sst xmlns="http://schemas.openxmlformats.org/spreadsheetml/2006/main" count="269" uniqueCount="168">
  <si>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</si>
  <si>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</si>
  <si>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</si>
  <si>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</si>
  <si>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</si>
  <si>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</si>
  <si>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</si>
  <si>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</si>
  <si>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</si>
  <si>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</si>
  <si>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Iași</t>
  </si>
  <si>
    <t>Alba</t>
  </si>
  <si>
    <t>Teleorman</t>
  </si>
  <si>
    <t>Suceava</t>
  </si>
  <si>
    <t>Botoșani</t>
  </si>
  <si>
    <t>Olt</t>
  </si>
  <si>
    <t>Dolj</t>
  </si>
  <si>
    <t>Vrancea</t>
  </si>
  <si>
    <t>Bistrița-Năsăud</t>
  </si>
  <si>
    <t>Călărași</t>
  </si>
  <si>
    <t>Sibiu</t>
  </si>
  <si>
    <t>Dâmbovița</t>
  </si>
  <si>
    <t>Brăila</t>
  </si>
  <si>
    <t>Cluj</t>
  </si>
  <si>
    <t>Sălaj</t>
  </si>
  <si>
    <t>Buzău</t>
  </si>
  <si>
    <t>Prahova</t>
  </si>
  <si>
    <t>Argeș</t>
  </si>
  <si>
    <t>Hunedoara</t>
  </si>
  <si>
    <t>Tulcea</t>
  </si>
  <si>
    <t>Mahmudia</t>
  </si>
  <si>
    <t>Cizer</t>
  </si>
  <si>
    <t>Vâlcea</t>
  </si>
  <si>
    <t>Gorj</t>
  </si>
  <si>
    <t>Turceni</t>
  </si>
  <si>
    <t>Modernizare străzi în oraşul Turceni, judeţul Gorj</t>
  </si>
  <si>
    <t>Constanța</t>
  </si>
  <si>
    <t>Limanu</t>
  </si>
  <si>
    <t>Asfaltare străzi în localitatea Vama Veche: Nichita Stănescu, Mihai Eminescu, Arinului, Tudor Vladimirescu</t>
  </si>
  <si>
    <t>Slătioara</t>
  </si>
  <si>
    <t>Modernizare drumuri de interes local în comuna Slătioara, județul Vâlcea - etapa I</t>
  </si>
  <si>
    <t>Suseni</t>
  </si>
  <si>
    <t>Modernizare și reabilitare drumuri de interes local în comuna Suseni, județul Argeș</t>
  </si>
  <si>
    <t>Poiana Cristei</t>
  </si>
  <si>
    <t>Modernizare DC 149A, comuna Poiana Cristei , județul Vrancea-Etapa 2</t>
  </si>
  <si>
    <t>Cetățeni</t>
  </si>
  <si>
    <t>Modernizarea străzii Speranței pentru îmbunătățirea condițiilor sociale în comuna Cetățeni, județul Argeș</t>
  </si>
  <si>
    <t>Godinești</t>
  </si>
  <si>
    <t>Modernizare drumuri stradale în sat Godineşti, comuna Godineşti, judeţul Gorj</t>
  </si>
  <si>
    <t>Ștefănești</t>
  </si>
  <si>
    <t>Modernizare străzi în lungime de 7,149 km în orașul Ștefănești și localitățile componente Ștefănești, Bădiuți, Bobulești, Ștefănești-Sat și Stânca, județul Botoșani</t>
  </si>
  <si>
    <t>Modernizare DC 149A, comuna Poiana Cristei , județul Vrancea</t>
  </si>
  <si>
    <t>Șintereag</t>
  </si>
  <si>
    <t>Modernizare infrastructură de interes local în comuna Șintereag, județul Bistrița-Năsăud</t>
  </si>
  <si>
    <t>Satu Mare</t>
  </si>
  <si>
    <t>Bătarci</t>
  </si>
  <si>
    <t>Modernizare drumuri în Comuna Bătarci, județul Satu Mare</t>
  </si>
  <si>
    <t>Consiliul Județean Bistrița-Năsăud</t>
  </si>
  <si>
    <t>Modernizare DJ 154, km 17+000-51+720, Limita județ Mureș - Sărata - DN 17, jud. Bistrița-Năsăud</t>
  </si>
  <si>
    <t>Poiana Ilvei</t>
  </si>
  <si>
    <t>Modernizare stăzi în comuna Poiana Ilvei, județul Bistrița-Năsăud</t>
  </si>
  <si>
    <t>Horia</t>
  </si>
  <si>
    <t>Asfaltare străzi, modernizare alei pietonale și accese la proprietăți în sat Horia, comuna Horia, județul Tulcea</t>
  </si>
  <si>
    <t>Pielești</t>
  </si>
  <si>
    <t>Asfaltare străzi Pielești - etapa II</t>
  </si>
  <si>
    <t>Cerna</t>
  </si>
  <si>
    <t>Asfaltare străzi în satele Mircea Voda, General Praporgescu, Traian, localitatea Cerna, județul Tulcea</t>
  </si>
  <si>
    <t>Țibănești</t>
  </si>
  <si>
    <t>Modernizare drumuri de interes local în comuna Țibănești, județul Iași</t>
  </si>
  <si>
    <t>Asfaltare străzi în comuna Mahmudia, județul Tulcea</t>
  </si>
  <si>
    <t>Călăraşi</t>
  </si>
  <si>
    <t>Borcea</t>
  </si>
  <si>
    <t>Înfiinţare sistem de canalizare, staţie de epurare şi racorduri, în comuna Borcea, judetul Călăraşi</t>
  </si>
  <si>
    <t>Dăbâca</t>
  </si>
  <si>
    <t>Extindere rețea de canalizare menajeră pentru localitățile Dăbâca și Paglisa, comuna Dăbâca, jud. Cluj</t>
  </si>
  <si>
    <t>Andrid</t>
  </si>
  <si>
    <t>Modernizare drum comunal DC 43 Andrid-limita jud.Bihor, spre Sălacea</t>
  </si>
  <si>
    <t>Timiș</t>
  </si>
  <si>
    <t>Ciacova</t>
  </si>
  <si>
    <t>Reabilitare rețea stradală în satele aparținătoare orașului Ciacova, județul Timiș: Petroman, Cebza, Macedonia și Obad-Etapa I</t>
  </si>
  <si>
    <t>Morteni</t>
  </si>
  <si>
    <t>Modernizare drumuri locale în comuna Morteni, județul Dâmbovița</t>
  </si>
  <si>
    <t>Municipiul Sibiu</t>
  </si>
  <si>
    <t>Reabilitarea și extindere poduri Peco șoseaua Alba Iulia</t>
  </si>
  <si>
    <t>Talpa</t>
  </si>
  <si>
    <t>Modernizare drumuri de interes local în comuna Talpa, județul Teleorman</t>
  </si>
  <si>
    <t>Iclod</t>
  </si>
  <si>
    <t>Asfaltare străzi secundare în comuna Iclod, județul Cluj</t>
  </si>
  <si>
    <t>Șimian</t>
  </si>
  <si>
    <t>Modernizare străzi de interes local în comuna Șimian și în localitățile aferente</t>
  </si>
  <si>
    <t>Slobozia</t>
  </si>
  <si>
    <t>Modernizare drumuri comunale în comuna Slobozia</t>
  </si>
  <si>
    <t>Piatra</t>
  </si>
  <si>
    <t>Modernizare drumuri de interes local în comuna Piatra, județul Teleorman</t>
  </si>
  <si>
    <t>Reabilitare și modernizare strada Independenței, tronson str. Dobrogei - strada Păcii</t>
  </si>
  <si>
    <t>Vadu Moților</t>
  </si>
  <si>
    <t>Modernizare drum comunal DC139 în comuna Vadu Moţilor, judeţul Alba</t>
  </si>
  <si>
    <t>Nanov</t>
  </si>
  <si>
    <t>Modernizare străzi în comuna Nanov, județ Teleorman</t>
  </si>
  <si>
    <t>Consiliul Județean Botoșani</t>
  </si>
  <si>
    <t>Modernizare DJ 294B, Stefănești-Murguța-Dobârceni, km 2+400 - 13+010, județul Botoșani</t>
  </si>
  <si>
    <t>Neamț</t>
  </si>
  <si>
    <t>REABILITARE ȘI MODERNIZARE DRUMURI DE INTERES LOCAL ÎN COMUNA PETRICANI, JUDEȚUL NEAMȚ</t>
  </si>
  <si>
    <t>Drănic</t>
  </si>
  <si>
    <t>Modernizare drumuri de interes local în comuna Drănic, județul Dolj</t>
  </si>
  <si>
    <t>Măceșu de Jos</t>
  </si>
  <si>
    <t>Modernizare drumuri de interes local în comuna Măceșu de Jos, județul Dolj</t>
  </si>
  <si>
    <t>Vaslui</t>
  </si>
  <si>
    <t>Banca</t>
  </si>
  <si>
    <t>Asfaltare drumuri de interes local în comuna Banca, județul Vaslui</t>
  </si>
  <si>
    <t>Beriu</t>
  </si>
  <si>
    <t>Refacere podeţ în Căstău, comuna Beriu</t>
  </si>
  <si>
    <t>INFIINTARE RETEA DE ALIMENTARE CU APA IN SAT RADENI ,COMUNA PASTRAVENI , JUDETUL NEAMT</t>
  </si>
  <si>
    <t>Ploiești</t>
  </si>
  <si>
    <t>Modernizare B-dul Independenţei (tronson cuprins între sensul giratoriu Gara de Sud-strada Gheorghe Lazăr)</t>
  </si>
  <si>
    <t>Reabilitare și modernizare străzi în comuna Ghiroda, județul Timiș - lot 3: străzile Făgăraș, Câmpului, Jiul, Bega, Moldovei</t>
  </si>
  <si>
    <t>Burla</t>
  </si>
  <si>
    <t>Modernizare drumuri de interes local, în comuna Burla, județul Suceava</t>
  </si>
  <si>
    <t>General Berthelot</t>
  </si>
  <si>
    <t>Reabilitare drumuri comunale DC 96 și DC 97 în comuna General Berthelot, județul Hunedoara</t>
  </si>
  <si>
    <t>Bobota</t>
  </si>
  <si>
    <t>Modernizare drumuri comunale și străzi în Comuna Bobota, județul Sălaj</t>
  </si>
  <si>
    <t>Chieșd</t>
  </si>
  <si>
    <t>Modernizare drumuri comunale străzi și trotuare în comuna Chieșd județul Sălaj</t>
  </si>
  <si>
    <t>Refacere 2 poduri pe dc78, în comuna cizer, județul sălaj</t>
  </si>
  <si>
    <t>Turcinesti</t>
  </si>
  <si>
    <t>Drumuri şi trotuare comuna Turcineşti</t>
  </si>
  <si>
    <t>Licurici</t>
  </si>
  <si>
    <t>Reţea de distribuţie apă potabilă în satele Licurici, Frumuşei, Negreni, Totea, comuna Licurici, judeţul Gorj</t>
  </si>
  <si>
    <t>Giurgiu</t>
  </si>
  <si>
    <t>Bulbucata</t>
  </si>
  <si>
    <t>Modernizare DC139 și străzi de interes local în comuna Bulbucata, județul Giurgiu</t>
  </si>
  <si>
    <t>Făgețelu</t>
  </si>
  <si>
    <t>Modernizare străzi în comuna Făgețelu, județul Olt</t>
  </si>
  <si>
    <t>Gălbinași</t>
  </si>
  <si>
    <t>Construire și extindere sistem de canalizare în satele Gălbinași și Tăbărăști, comuna Gălbinași, județul Buzău - Etapa 1</t>
  </si>
  <si>
    <t>Vernești</t>
  </si>
  <si>
    <t>Modernizare drumuri locale, comuna Vernești, județul Buzău</t>
  </si>
  <si>
    <t>Cănești</t>
  </si>
  <si>
    <t>Modernizare drum comunal DC92 Negoșina-Cănești, comuna Cănești, județul Buzău</t>
  </si>
  <si>
    <t>Hațeg</t>
  </si>
  <si>
    <t>Modernizare străzi în orașul Hațeg, județul Hunedoara</t>
  </si>
  <si>
    <t>Calafat</t>
  </si>
  <si>
    <t>Mordenizare străzi Ciupercenii Vechi</t>
  </si>
  <si>
    <t>Gherla</t>
  </si>
  <si>
    <t>Rețea de canalizare pluvială în zona de locuințe pentru tineri str.Hășdății din Municipiul Gherla, județul Cluj</t>
  </si>
  <si>
    <t>Consiliul Judeţean Călărași</t>
  </si>
  <si>
    <t>Modernizarea drumului judeţean DJ 311, Arţari km 0+000 - Nicolae Bălcescu km 17+650</t>
  </si>
  <si>
    <t>Izvoarele</t>
  </si>
  <si>
    <t>Modernizare străzi în comuna Izvoarele, județul Olt</t>
  </si>
  <si>
    <t>Valcea</t>
  </si>
  <si>
    <t>Rm. Vâlcea</t>
  </si>
  <si>
    <t>Amenajare sens giratoriu intersecția Calea lui Traian cu str. Posada</t>
  </si>
  <si>
    <t>Modernizare străzi cartier Măgureni</t>
  </si>
  <si>
    <t>Ulmu</t>
  </si>
  <si>
    <t>Modernizare străzi în comuna Ulmu, județul Călăraşi</t>
  </si>
  <si>
    <t>Daneți</t>
  </si>
  <si>
    <t>Înființare rețea canalizare în comuna Daneți, județul Dolj</t>
  </si>
  <si>
    <t>Mischii</t>
  </si>
  <si>
    <t>Modernizare drum de interes local DC 165 și străzi, comuna Mischii, județul Dolj</t>
  </si>
  <si>
    <t>Ciocănești</t>
  </si>
  <si>
    <t>Modernizare infrastructură rutieră de interes local în comuna Ciocănești, județul Suceava</t>
  </si>
  <si>
    <t>Chiscani</t>
  </si>
  <si>
    <t>Modernizare străzi cartier Chiscani, sat Chiscani comuna Chiscani, județul Brăila</t>
  </si>
  <si>
    <t>Păstrăveni</t>
  </si>
  <si>
    <t>Ghiroda</t>
  </si>
  <si>
    <t>Petricani</t>
  </si>
  <si>
    <t>Bihor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</si>
</sst>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2"/>
      <name val="Trebuchet MS"/>
      <family val="2"/>
    </font>
    <font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2" fillId="0" borderId="0" xfId="0" applyFont="1"/>
    <xf numFmtId="3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4" fillId="0" borderId="3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left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topLeftCell="A60" workbookViewId="0">
      <selection activeCell="A3" sqref="A3:A67"/>
    </sheetView>
  </sheetViews>
  <sheetFormatPr defaultColWidth="9.1796875" defaultRowHeight="14.5" x14ac:dyDescent="0.35"/>
  <cols>
    <col min="1" max="1" width="9.1796875" style="13"/>
    <col min="2" max="2" width="16.7265625" style="13" customWidth="1"/>
    <col min="3" max="3" width="9.1796875" style="13"/>
    <col min="4" max="4" width="18.81640625" style="13" customWidth="1"/>
    <col min="5" max="5" width="16" style="13" customWidth="1"/>
    <col min="6" max="6" width="42.54296875" style="13" customWidth="1"/>
    <col min="7" max="7" width="9.1796875" style="13"/>
    <col min="8" max="8" width="40.54296875" style="13" customWidth="1"/>
    <col min="9" max="16384" width="9.1796875" style="13"/>
  </cols>
  <sheetData>
    <row r="1" spans="1:8" s="17" customFormat="1" ht="31" x14ac:dyDescent="0.35">
      <c r="A1" s="14" t="s">
        <v>1</v>
      </c>
      <c r="B1" s="15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8" t="s">
        <v>8</v>
      </c>
    </row>
    <row r="2" spans="1:8" s="17" customFormat="1" ht="16" thickBot="1" x14ac:dyDescent="0.4">
      <c r="A2" s="22" t="s">
        <v>9</v>
      </c>
      <c r="B2" s="23"/>
      <c r="C2" s="23"/>
      <c r="D2" s="23"/>
      <c r="E2" s="23"/>
      <c r="F2" s="23"/>
      <c r="G2" s="14">
        <f>COUNTA(G3:G1894)</f>
        <v>65</v>
      </c>
      <c r="H2" s="18">
        <f>SUM(H3:H1894)</f>
        <v>942936543.08999991</v>
      </c>
    </row>
    <row r="3" spans="1:8" ht="29.5" thickBot="1" x14ac:dyDescent="0.4">
      <c r="A3" s="1">
        <v>1</v>
      </c>
      <c r="B3" s="2">
        <v>45012</v>
      </c>
      <c r="C3" s="3">
        <v>5866</v>
      </c>
      <c r="D3" s="7" t="s">
        <v>11</v>
      </c>
      <c r="E3" s="7" t="s">
        <v>95</v>
      </c>
      <c r="F3" s="7" t="s">
        <v>96</v>
      </c>
      <c r="G3" s="3" t="s">
        <v>0</v>
      </c>
      <c r="H3" s="24">
        <v>9110000</v>
      </c>
    </row>
    <row r="4" spans="1:8" ht="29.5" thickBot="1" x14ac:dyDescent="0.4">
      <c r="A4" s="4">
        <v>2</v>
      </c>
      <c r="B4" s="5">
        <v>45007</v>
      </c>
      <c r="C4" s="6">
        <v>6281</v>
      </c>
      <c r="D4" s="8" t="s">
        <v>27</v>
      </c>
      <c r="E4" s="8" t="s">
        <v>41</v>
      </c>
      <c r="F4" s="8" t="s">
        <v>42</v>
      </c>
      <c r="G4" s="6" t="s">
        <v>0</v>
      </c>
      <c r="H4" s="19">
        <v>15000000</v>
      </c>
    </row>
    <row r="5" spans="1:8" ht="44.25" customHeight="1" thickBot="1" x14ac:dyDescent="0.4">
      <c r="A5" s="1">
        <v>3</v>
      </c>
      <c r="B5" s="5">
        <v>45007</v>
      </c>
      <c r="C5" s="6">
        <v>12784</v>
      </c>
      <c r="D5" s="8" t="s">
        <v>27</v>
      </c>
      <c r="E5" s="8" t="s">
        <v>45</v>
      </c>
      <c r="F5" s="8" t="s">
        <v>46</v>
      </c>
      <c r="G5" s="6" t="s">
        <v>0</v>
      </c>
      <c r="H5" s="19">
        <v>3434123.95</v>
      </c>
    </row>
    <row r="6" spans="1:8" ht="29.5" thickBot="1" x14ac:dyDescent="0.4">
      <c r="A6" s="4">
        <v>4</v>
      </c>
      <c r="B6" s="5">
        <v>45009</v>
      </c>
      <c r="C6" s="6">
        <v>2396</v>
      </c>
      <c r="D6" s="8" t="s">
        <v>27</v>
      </c>
      <c r="E6" s="8" t="s">
        <v>90</v>
      </c>
      <c r="F6" s="8" t="s">
        <v>91</v>
      </c>
      <c r="G6" s="6" t="s">
        <v>0</v>
      </c>
      <c r="H6" s="19">
        <v>3999770.2</v>
      </c>
    </row>
    <row r="7" spans="1:8" ht="29.5" thickBot="1" x14ac:dyDescent="0.4">
      <c r="A7" s="1">
        <v>5</v>
      </c>
      <c r="B7" s="5">
        <v>45009</v>
      </c>
      <c r="C7" s="6">
        <v>4284</v>
      </c>
      <c r="D7" s="8" t="s">
        <v>167</v>
      </c>
      <c r="E7" s="8" t="s">
        <v>88</v>
      </c>
      <c r="F7" s="8" t="s">
        <v>89</v>
      </c>
      <c r="G7" s="9" t="s">
        <v>0</v>
      </c>
      <c r="H7" s="19">
        <v>2738098.64</v>
      </c>
    </row>
    <row r="8" spans="1:8" ht="29.5" thickBot="1" x14ac:dyDescent="0.4">
      <c r="A8" s="4">
        <v>6</v>
      </c>
      <c r="B8" s="5">
        <v>45008</v>
      </c>
      <c r="C8" s="6">
        <v>1387</v>
      </c>
      <c r="D8" s="8" t="s">
        <v>18</v>
      </c>
      <c r="E8" s="8" t="s">
        <v>52</v>
      </c>
      <c r="F8" s="8" t="s">
        <v>53</v>
      </c>
      <c r="G8" s="6" t="s">
        <v>0</v>
      </c>
      <c r="H8" s="19">
        <v>6707530.0300000003</v>
      </c>
    </row>
    <row r="9" spans="1:8" ht="45" customHeight="1" thickBot="1" x14ac:dyDescent="0.4">
      <c r="A9" s="1">
        <v>7</v>
      </c>
      <c r="B9" s="5">
        <v>45008</v>
      </c>
      <c r="C9" s="6">
        <v>5834</v>
      </c>
      <c r="D9" s="8" t="s">
        <v>18</v>
      </c>
      <c r="E9" s="8" t="s">
        <v>57</v>
      </c>
      <c r="F9" s="8" t="s">
        <v>58</v>
      </c>
      <c r="G9" s="6" t="s">
        <v>0</v>
      </c>
      <c r="H9" s="19">
        <v>140000000</v>
      </c>
    </row>
    <row r="10" spans="1:8" ht="29.5" thickBot="1" x14ac:dyDescent="0.4">
      <c r="A10" s="4">
        <v>8</v>
      </c>
      <c r="B10" s="5">
        <v>45008</v>
      </c>
      <c r="C10" s="6">
        <v>1798</v>
      </c>
      <c r="D10" s="8" t="s">
        <v>18</v>
      </c>
      <c r="E10" s="8" t="s">
        <v>59</v>
      </c>
      <c r="F10" s="8" t="s">
        <v>60</v>
      </c>
      <c r="G10" s="6" t="s">
        <v>0</v>
      </c>
      <c r="H10" s="19">
        <v>10000000</v>
      </c>
    </row>
    <row r="11" spans="1:8" ht="58.5" thickBot="1" x14ac:dyDescent="0.4">
      <c r="A11" s="1">
        <v>9</v>
      </c>
      <c r="B11" s="5">
        <v>45008</v>
      </c>
      <c r="C11" s="6">
        <v>10290</v>
      </c>
      <c r="D11" s="8" t="s">
        <v>14</v>
      </c>
      <c r="E11" s="8" t="s">
        <v>49</v>
      </c>
      <c r="F11" s="8" t="s">
        <v>50</v>
      </c>
      <c r="G11" s="6" t="s">
        <v>0</v>
      </c>
      <c r="H11" s="19">
        <v>16000000</v>
      </c>
    </row>
    <row r="12" spans="1:8" ht="44" thickBot="1" x14ac:dyDescent="0.4">
      <c r="A12" s="4">
        <v>10</v>
      </c>
      <c r="B12" s="5">
        <v>45012</v>
      </c>
      <c r="C12" s="6">
        <v>493</v>
      </c>
      <c r="D12" s="8" t="s">
        <v>14</v>
      </c>
      <c r="E12" s="8" t="s">
        <v>99</v>
      </c>
      <c r="F12" s="8" t="s">
        <v>100</v>
      </c>
      <c r="G12" s="6" t="s">
        <v>0</v>
      </c>
      <c r="H12" s="19">
        <v>38685471.869999997</v>
      </c>
    </row>
    <row r="13" spans="1:8" ht="29.5" thickBot="1" x14ac:dyDescent="0.4">
      <c r="A13" s="1">
        <v>11</v>
      </c>
      <c r="B13" s="5">
        <v>45013</v>
      </c>
      <c r="C13" s="6">
        <v>4517</v>
      </c>
      <c r="D13" s="8" t="s">
        <v>22</v>
      </c>
      <c r="E13" s="8" t="s">
        <v>162</v>
      </c>
      <c r="F13" s="8" t="s">
        <v>163</v>
      </c>
      <c r="G13" s="6" t="s">
        <v>0</v>
      </c>
      <c r="H13" s="19">
        <v>15623228.49</v>
      </c>
    </row>
    <row r="14" spans="1:8" ht="44" thickBot="1" x14ac:dyDescent="0.4">
      <c r="A14" s="4">
        <v>12</v>
      </c>
      <c r="B14" s="5">
        <v>45013</v>
      </c>
      <c r="C14" s="6">
        <v>2733</v>
      </c>
      <c r="D14" s="8" t="s">
        <v>25</v>
      </c>
      <c r="E14" s="8" t="s">
        <v>134</v>
      </c>
      <c r="F14" s="8" t="s">
        <v>135</v>
      </c>
      <c r="G14" s="6" t="s">
        <v>0</v>
      </c>
      <c r="H14" s="19">
        <v>6407480.1200000001</v>
      </c>
    </row>
    <row r="15" spans="1:8" ht="29.5" thickBot="1" x14ac:dyDescent="0.4">
      <c r="A15" s="1">
        <v>13</v>
      </c>
      <c r="B15" s="5">
        <v>45013</v>
      </c>
      <c r="C15" s="6">
        <v>8112</v>
      </c>
      <c r="D15" s="8" t="s">
        <v>25</v>
      </c>
      <c r="E15" s="8" t="s">
        <v>136</v>
      </c>
      <c r="F15" s="8" t="s">
        <v>137</v>
      </c>
      <c r="G15" s="6" t="s">
        <v>0</v>
      </c>
      <c r="H15" s="19">
        <v>11137276.689999999</v>
      </c>
    </row>
    <row r="16" spans="1:8" ht="29.5" thickBot="1" x14ac:dyDescent="0.4">
      <c r="A16" s="4">
        <v>14</v>
      </c>
      <c r="B16" s="5">
        <v>45013</v>
      </c>
      <c r="C16" s="6">
        <v>10324</v>
      </c>
      <c r="D16" s="8" t="s">
        <v>25</v>
      </c>
      <c r="E16" s="8" t="s">
        <v>138</v>
      </c>
      <c r="F16" s="8" t="s">
        <v>139</v>
      </c>
      <c r="G16" s="6" t="s">
        <v>0</v>
      </c>
      <c r="H16" s="19">
        <v>8000000</v>
      </c>
    </row>
    <row r="17" spans="1:8" ht="44" thickBot="1" x14ac:dyDescent="0.4">
      <c r="A17" s="1">
        <v>15</v>
      </c>
      <c r="B17" s="5">
        <v>45009</v>
      </c>
      <c r="C17" s="6">
        <v>6415</v>
      </c>
      <c r="D17" s="8" t="s">
        <v>70</v>
      </c>
      <c r="E17" s="8" t="s">
        <v>71</v>
      </c>
      <c r="F17" s="8" t="s">
        <v>72</v>
      </c>
      <c r="G17" s="6" t="s">
        <v>0</v>
      </c>
      <c r="H17" s="19">
        <v>20542017.300000001</v>
      </c>
    </row>
    <row r="18" spans="1:8" ht="44" thickBot="1" x14ac:dyDescent="0.4">
      <c r="A18" s="4">
        <v>16</v>
      </c>
      <c r="B18" s="5">
        <v>45009</v>
      </c>
      <c r="C18" s="6">
        <v>8197</v>
      </c>
      <c r="D18" s="8" t="s">
        <v>19</v>
      </c>
      <c r="E18" s="8" t="s">
        <v>19</v>
      </c>
      <c r="F18" s="8" t="s">
        <v>94</v>
      </c>
      <c r="G18" s="6" t="s">
        <v>0</v>
      </c>
      <c r="H18" s="19">
        <v>6842053.4500000002</v>
      </c>
    </row>
    <row r="19" spans="1:8" ht="44" thickBot="1" x14ac:dyDescent="0.4">
      <c r="A19" s="1">
        <v>17</v>
      </c>
      <c r="B19" s="5">
        <v>45013</v>
      </c>
      <c r="C19" s="6">
        <v>12707</v>
      </c>
      <c r="D19" s="8" t="s">
        <v>19</v>
      </c>
      <c r="E19" s="8" t="s">
        <v>146</v>
      </c>
      <c r="F19" s="8" t="s">
        <v>147</v>
      </c>
      <c r="G19" s="6" t="s">
        <v>0</v>
      </c>
      <c r="H19" s="19">
        <v>102514735.15000001</v>
      </c>
    </row>
    <row r="20" spans="1:8" ht="15" thickBot="1" x14ac:dyDescent="0.4">
      <c r="A20" s="4">
        <v>18</v>
      </c>
      <c r="B20" s="5">
        <v>45013</v>
      </c>
      <c r="C20" s="6">
        <v>10184</v>
      </c>
      <c r="D20" s="8" t="s">
        <v>19</v>
      </c>
      <c r="E20" s="8" t="s">
        <v>19</v>
      </c>
      <c r="F20" s="8" t="s">
        <v>153</v>
      </c>
      <c r="G20" s="6" t="s">
        <v>0</v>
      </c>
      <c r="H20" s="19">
        <v>9434130.4700000007</v>
      </c>
    </row>
    <row r="21" spans="1:8" ht="29.5" thickBot="1" x14ac:dyDescent="0.4">
      <c r="A21" s="1">
        <v>19</v>
      </c>
      <c r="B21" s="5">
        <v>45013</v>
      </c>
      <c r="C21" s="6">
        <v>12867</v>
      </c>
      <c r="D21" s="8" t="s">
        <v>19</v>
      </c>
      <c r="E21" s="8" t="s">
        <v>154</v>
      </c>
      <c r="F21" s="8" t="s">
        <v>155</v>
      </c>
      <c r="G21" s="6" t="s">
        <v>0</v>
      </c>
      <c r="H21" s="19">
        <v>12315000</v>
      </c>
    </row>
    <row r="22" spans="1:8" ht="44" thickBot="1" x14ac:dyDescent="0.4">
      <c r="A22" s="4">
        <v>20</v>
      </c>
      <c r="B22" s="5">
        <v>45009</v>
      </c>
      <c r="C22" s="6">
        <v>4066</v>
      </c>
      <c r="D22" s="8" t="s">
        <v>23</v>
      </c>
      <c r="E22" s="8" t="s">
        <v>73</v>
      </c>
      <c r="F22" s="8" t="s">
        <v>74</v>
      </c>
      <c r="G22" s="6" t="s">
        <v>0</v>
      </c>
      <c r="H22" s="10">
        <v>14490000</v>
      </c>
    </row>
    <row r="23" spans="1:8" ht="29.5" thickBot="1" x14ac:dyDescent="0.4">
      <c r="A23" s="1">
        <v>21</v>
      </c>
      <c r="B23" s="5">
        <v>45009</v>
      </c>
      <c r="C23" s="6">
        <v>10625</v>
      </c>
      <c r="D23" s="8" t="s">
        <v>23</v>
      </c>
      <c r="E23" s="8" t="s">
        <v>86</v>
      </c>
      <c r="F23" s="8" t="s">
        <v>87</v>
      </c>
      <c r="G23" s="6" t="s">
        <v>0</v>
      </c>
      <c r="H23" s="10">
        <v>8123866.6600000001</v>
      </c>
    </row>
    <row r="24" spans="1:8" ht="44" thickBot="1" x14ac:dyDescent="0.4">
      <c r="A24" s="4">
        <v>22</v>
      </c>
      <c r="B24" s="5">
        <v>45013</v>
      </c>
      <c r="C24" s="6">
        <v>11679</v>
      </c>
      <c r="D24" s="8" t="s">
        <v>23</v>
      </c>
      <c r="E24" s="8" t="s">
        <v>144</v>
      </c>
      <c r="F24" s="8" t="s">
        <v>145</v>
      </c>
      <c r="G24" s="6" t="s">
        <v>0</v>
      </c>
      <c r="H24" s="10">
        <v>4416678</v>
      </c>
    </row>
    <row r="25" spans="1:8" ht="44" thickBot="1" x14ac:dyDescent="0.4">
      <c r="A25" s="1">
        <v>23</v>
      </c>
      <c r="B25" s="5">
        <v>45007</v>
      </c>
      <c r="C25" s="6">
        <v>4505</v>
      </c>
      <c r="D25" s="8" t="s">
        <v>36</v>
      </c>
      <c r="E25" s="8" t="s">
        <v>37</v>
      </c>
      <c r="F25" s="8" t="s">
        <v>38</v>
      </c>
      <c r="G25" s="6" t="s">
        <v>0</v>
      </c>
      <c r="H25" s="19">
        <v>2207026.2400000002</v>
      </c>
    </row>
    <row r="26" spans="1:8" ht="29.5" thickBot="1" x14ac:dyDescent="0.4">
      <c r="A26" s="4">
        <v>24</v>
      </c>
      <c r="B26" s="5">
        <v>45009</v>
      </c>
      <c r="C26" s="6">
        <v>4419</v>
      </c>
      <c r="D26" s="8" t="s">
        <v>21</v>
      </c>
      <c r="E26" s="8" t="s">
        <v>80</v>
      </c>
      <c r="F26" s="8" t="s">
        <v>81</v>
      </c>
      <c r="G26" s="6" t="s">
        <v>0</v>
      </c>
      <c r="H26" s="10">
        <v>4367617.03</v>
      </c>
    </row>
    <row r="27" spans="1:8" ht="15" thickBot="1" x14ac:dyDescent="0.4">
      <c r="A27" s="1">
        <v>25</v>
      </c>
      <c r="B27" s="5">
        <v>45008</v>
      </c>
      <c r="C27" s="6">
        <v>6959</v>
      </c>
      <c r="D27" s="8" t="s">
        <v>16</v>
      </c>
      <c r="E27" s="8" t="s">
        <v>63</v>
      </c>
      <c r="F27" s="8" t="s">
        <v>64</v>
      </c>
      <c r="G27" s="6" t="s">
        <v>0</v>
      </c>
      <c r="H27" s="19">
        <v>5993819.4299999997</v>
      </c>
    </row>
    <row r="28" spans="1:8" ht="29.5" thickBot="1" x14ac:dyDescent="0.4">
      <c r="A28" s="4">
        <v>26</v>
      </c>
      <c r="B28" s="5">
        <v>45012</v>
      </c>
      <c r="C28" s="6">
        <v>11109</v>
      </c>
      <c r="D28" s="8" t="s">
        <v>16</v>
      </c>
      <c r="E28" s="8" t="s">
        <v>103</v>
      </c>
      <c r="F28" s="8" t="s">
        <v>104</v>
      </c>
      <c r="G28" s="6" t="s">
        <v>0</v>
      </c>
      <c r="H28" s="19">
        <v>8830000</v>
      </c>
    </row>
    <row r="29" spans="1:8" ht="29.5" thickBot="1" x14ac:dyDescent="0.4">
      <c r="A29" s="1">
        <v>27</v>
      </c>
      <c r="B29" s="5">
        <v>45012</v>
      </c>
      <c r="C29" s="6">
        <v>11058</v>
      </c>
      <c r="D29" s="8" t="s">
        <v>16</v>
      </c>
      <c r="E29" s="8" t="s">
        <v>105</v>
      </c>
      <c r="F29" s="8" t="s">
        <v>106</v>
      </c>
      <c r="G29" s="6" t="s">
        <v>0</v>
      </c>
      <c r="H29" s="19">
        <v>7500000</v>
      </c>
    </row>
    <row r="30" spans="1:8" ht="15" thickBot="1" x14ac:dyDescent="0.4">
      <c r="A30" s="4">
        <v>28</v>
      </c>
      <c r="B30" s="5">
        <v>45013</v>
      </c>
      <c r="C30" s="11">
        <v>10299</v>
      </c>
      <c r="D30" s="8" t="s">
        <v>16</v>
      </c>
      <c r="E30" s="12" t="s">
        <v>142</v>
      </c>
      <c r="F30" s="12" t="s">
        <v>143</v>
      </c>
      <c r="G30" s="6" t="s">
        <v>0</v>
      </c>
      <c r="H30" s="20">
        <v>18500000</v>
      </c>
    </row>
    <row r="31" spans="1:8" ht="29.5" thickBot="1" x14ac:dyDescent="0.4">
      <c r="A31" s="1">
        <v>29</v>
      </c>
      <c r="B31" s="5">
        <v>45013</v>
      </c>
      <c r="C31" s="6">
        <v>2753</v>
      </c>
      <c r="D31" s="8" t="s">
        <v>16</v>
      </c>
      <c r="E31" s="8" t="s">
        <v>156</v>
      </c>
      <c r="F31" s="8" t="s">
        <v>157</v>
      </c>
      <c r="G31" s="6" t="s">
        <v>0</v>
      </c>
      <c r="H31" s="20">
        <v>42092397.880000003</v>
      </c>
    </row>
    <row r="32" spans="1:8" ht="29.5" thickBot="1" x14ac:dyDescent="0.4">
      <c r="A32" s="4">
        <v>30</v>
      </c>
      <c r="B32" s="5">
        <v>45013</v>
      </c>
      <c r="C32" s="6">
        <v>10406</v>
      </c>
      <c r="D32" s="8" t="s">
        <v>16</v>
      </c>
      <c r="E32" s="8" t="s">
        <v>158</v>
      </c>
      <c r="F32" s="8" t="s">
        <v>159</v>
      </c>
      <c r="G32" s="6" t="s">
        <v>0</v>
      </c>
      <c r="H32" s="19">
        <v>14367709.289999999</v>
      </c>
    </row>
    <row r="33" spans="1:8" ht="29.5" thickBot="1" x14ac:dyDescent="0.4">
      <c r="A33" s="1">
        <v>31</v>
      </c>
      <c r="B33" s="5">
        <v>45013</v>
      </c>
      <c r="C33" s="6">
        <v>8466</v>
      </c>
      <c r="D33" s="8" t="s">
        <v>129</v>
      </c>
      <c r="E33" s="8" t="s">
        <v>130</v>
      </c>
      <c r="F33" s="8" t="s">
        <v>131</v>
      </c>
      <c r="G33" s="6" t="s">
        <v>0</v>
      </c>
      <c r="H33" s="19">
        <v>14240000</v>
      </c>
    </row>
    <row r="34" spans="1:8" ht="29.5" thickBot="1" x14ac:dyDescent="0.4">
      <c r="A34" s="4">
        <v>32</v>
      </c>
      <c r="B34" s="5">
        <v>45006</v>
      </c>
      <c r="C34" s="6">
        <v>11708</v>
      </c>
      <c r="D34" s="8" t="s">
        <v>33</v>
      </c>
      <c r="E34" s="8" t="s">
        <v>34</v>
      </c>
      <c r="F34" s="8" t="s">
        <v>35</v>
      </c>
      <c r="G34" s="6" t="s">
        <v>0</v>
      </c>
      <c r="H34" s="10">
        <v>21770000</v>
      </c>
    </row>
    <row r="35" spans="1:8" ht="29.5" thickBot="1" x14ac:dyDescent="0.4">
      <c r="A35" s="1">
        <v>33</v>
      </c>
      <c r="B35" s="5">
        <v>45007</v>
      </c>
      <c r="C35" s="6">
        <v>5404</v>
      </c>
      <c r="D35" s="8" t="s">
        <v>33</v>
      </c>
      <c r="E35" s="8" t="s">
        <v>47</v>
      </c>
      <c r="F35" s="8" t="s">
        <v>48</v>
      </c>
      <c r="G35" s="6" t="s">
        <v>0</v>
      </c>
      <c r="H35" s="19">
        <v>3782063.97</v>
      </c>
    </row>
    <row r="36" spans="1:8" ht="15" thickBot="1" x14ac:dyDescent="0.4">
      <c r="A36" s="4">
        <v>34</v>
      </c>
      <c r="B36" s="5">
        <v>45013</v>
      </c>
      <c r="C36" s="6">
        <v>10060</v>
      </c>
      <c r="D36" s="8" t="s">
        <v>33</v>
      </c>
      <c r="E36" s="8" t="s">
        <v>125</v>
      </c>
      <c r="F36" s="8" t="s">
        <v>126</v>
      </c>
      <c r="G36" s="6" t="s">
        <v>0</v>
      </c>
      <c r="H36" s="19">
        <v>14363769.24</v>
      </c>
    </row>
    <row r="37" spans="1:8" ht="44" thickBot="1" x14ac:dyDescent="0.4">
      <c r="A37" s="1">
        <v>35</v>
      </c>
      <c r="B37" s="5">
        <v>45013</v>
      </c>
      <c r="C37" s="6">
        <v>6299</v>
      </c>
      <c r="D37" s="8" t="s">
        <v>33</v>
      </c>
      <c r="E37" s="8" t="s">
        <v>127</v>
      </c>
      <c r="F37" s="8" t="s">
        <v>128</v>
      </c>
      <c r="G37" s="6" t="s">
        <v>0</v>
      </c>
      <c r="H37" s="19">
        <v>9575545.7899999991</v>
      </c>
    </row>
    <row r="38" spans="1:8" ht="15" thickBot="1" x14ac:dyDescent="0.4">
      <c r="A38" s="4">
        <v>36</v>
      </c>
      <c r="B38" s="5">
        <v>45012</v>
      </c>
      <c r="C38" s="6">
        <v>13116</v>
      </c>
      <c r="D38" s="8" t="s">
        <v>28</v>
      </c>
      <c r="E38" s="8" t="s">
        <v>110</v>
      </c>
      <c r="F38" s="8" t="s">
        <v>111</v>
      </c>
      <c r="G38" s="6" t="s">
        <v>0</v>
      </c>
      <c r="H38" s="19">
        <v>2471737.17</v>
      </c>
    </row>
    <row r="39" spans="1:8" ht="44" thickBot="1" x14ac:dyDescent="0.4">
      <c r="A39" s="1">
        <v>37</v>
      </c>
      <c r="B39" s="5">
        <v>45012</v>
      </c>
      <c r="C39" s="6">
        <v>9563</v>
      </c>
      <c r="D39" s="8" t="s">
        <v>28</v>
      </c>
      <c r="E39" s="8" t="s">
        <v>118</v>
      </c>
      <c r="F39" s="8" t="s">
        <v>119</v>
      </c>
      <c r="G39" s="6" t="s">
        <v>0</v>
      </c>
      <c r="H39" s="19">
        <v>9800000</v>
      </c>
    </row>
    <row r="40" spans="1:8" ht="29.5" thickBot="1" x14ac:dyDescent="0.4">
      <c r="A40" s="4">
        <v>38</v>
      </c>
      <c r="B40" s="5">
        <v>45013</v>
      </c>
      <c r="C40" s="6">
        <v>1540</v>
      </c>
      <c r="D40" s="8" t="s">
        <v>28</v>
      </c>
      <c r="E40" s="8" t="s">
        <v>140</v>
      </c>
      <c r="F40" s="8" t="s">
        <v>141</v>
      </c>
      <c r="G40" s="6" t="s">
        <v>0</v>
      </c>
      <c r="H40" s="19">
        <v>9747527.0700000003</v>
      </c>
    </row>
    <row r="41" spans="1:8" ht="29.5" thickBot="1" x14ac:dyDescent="0.4">
      <c r="A41" s="1">
        <v>39</v>
      </c>
      <c r="B41" s="5">
        <v>45008</v>
      </c>
      <c r="C41" s="6">
        <v>1822</v>
      </c>
      <c r="D41" s="8" t="s">
        <v>10</v>
      </c>
      <c r="E41" s="8" t="s">
        <v>67</v>
      </c>
      <c r="F41" s="8" t="s">
        <v>68</v>
      </c>
      <c r="G41" s="6" t="s">
        <v>0</v>
      </c>
      <c r="H41" s="19">
        <v>11500000</v>
      </c>
    </row>
    <row r="42" spans="1:8" ht="44" thickBot="1" x14ac:dyDescent="0.4">
      <c r="A42" s="4">
        <v>40</v>
      </c>
      <c r="B42" s="5">
        <v>45012</v>
      </c>
      <c r="C42" s="6">
        <v>9666</v>
      </c>
      <c r="D42" s="8" t="s">
        <v>101</v>
      </c>
      <c r="E42" s="8" t="s">
        <v>166</v>
      </c>
      <c r="F42" s="8" t="s">
        <v>102</v>
      </c>
      <c r="G42" s="6" t="s">
        <v>0</v>
      </c>
      <c r="H42" s="19">
        <v>9466234</v>
      </c>
    </row>
    <row r="43" spans="1:8" ht="44" thickBot="1" x14ac:dyDescent="0.4">
      <c r="A43" s="1">
        <v>41</v>
      </c>
      <c r="B43" s="5">
        <v>45012</v>
      </c>
      <c r="C43" s="6">
        <v>6384</v>
      </c>
      <c r="D43" s="8" t="s">
        <v>101</v>
      </c>
      <c r="E43" s="8" t="s">
        <v>164</v>
      </c>
      <c r="F43" s="8" t="s">
        <v>112</v>
      </c>
      <c r="G43" s="6" t="s">
        <v>0</v>
      </c>
      <c r="H43" s="19">
        <v>4421433.78</v>
      </c>
    </row>
    <row r="44" spans="1:8" ht="29.5" thickBot="1" x14ac:dyDescent="0.4">
      <c r="A44" s="4">
        <v>42</v>
      </c>
      <c r="B44" s="5">
        <v>45013</v>
      </c>
      <c r="C44" s="6">
        <v>13102</v>
      </c>
      <c r="D44" s="8" t="s">
        <v>15</v>
      </c>
      <c r="E44" s="8" t="s">
        <v>132</v>
      </c>
      <c r="F44" s="8" t="s">
        <v>133</v>
      </c>
      <c r="G44" s="6" t="s">
        <v>0</v>
      </c>
      <c r="H44" s="19">
        <v>8984808.6500000004</v>
      </c>
    </row>
    <row r="45" spans="1:8" ht="29.5" thickBot="1" x14ac:dyDescent="0.4">
      <c r="A45" s="1">
        <v>43</v>
      </c>
      <c r="B45" s="5">
        <v>45013</v>
      </c>
      <c r="C45" s="6">
        <v>3672</v>
      </c>
      <c r="D45" s="8" t="s">
        <v>15</v>
      </c>
      <c r="E45" s="8" t="s">
        <v>148</v>
      </c>
      <c r="F45" s="8" t="s">
        <v>149</v>
      </c>
      <c r="G45" s="6" t="s">
        <v>0</v>
      </c>
      <c r="H45" s="19">
        <v>8296219.6699999999</v>
      </c>
    </row>
    <row r="46" spans="1:8" ht="44" thickBot="1" x14ac:dyDescent="0.4">
      <c r="A46" s="4">
        <v>44</v>
      </c>
      <c r="B46" s="5">
        <v>45012</v>
      </c>
      <c r="C46" s="6">
        <v>1856</v>
      </c>
      <c r="D46" s="8" t="s">
        <v>26</v>
      </c>
      <c r="E46" s="8" t="s">
        <v>113</v>
      </c>
      <c r="F46" s="8" t="s">
        <v>114</v>
      </c>
      <c r="G46" s="6" t="s">
        <v>0</v>
      </c>
      <c r="H46" s="20">
        <v>14909854.439999999</v>
      </c>
    </row>
    <row r="47" spans="1:8" ht="29.5" thickBot="1" x14ac:dyDescent="0.4">
      <c r="A47" s="1">
        <v>45</v>
      </c>
      <c r="B47" s="5">
        <v>45012</v>
      </c>
      <c r="C47" s="6">
        <v>11950</v>
      </c>
      <c r="D47" s="8" t="s">
        <v>24</v>
      </c>
      <c r="E47" s="8" t="s">
        <v>120</v>
      </c>
      <c r="F47" s="8" t="s">
        <v>121</v>
      </c>
      <c r="G47" s="6" t="s">
        <v>0</v>
      </c>
      <c r="H47" s="19">
        <v>17963548.460000001</v>
      </c>
    </row>
    <row r="48" spans="1:8" ht="29.5" thickBot="1" x14ac:dyDescent="0.4">
      <c r="A48" s="4">
        <v>46</v>
      </c>
      <c r="B48" s="5">
        <v>45012</v>
      </c>
      <c r="C48" s="6">
        <v>10917</v>
      </c>
      <c r="D48" s="8" t="s">
        <v>24</v>
      </c>
      <c r="E48" s="8" t="s">
        <v>122</v>
      </c>
      <c r="F48" s="8" t="s">
        <v>123</v>
      </c>
      <c r="G48" s="6" t="s">
        <v>0</v>
      </c>
      <c r="H48" s="19">
        <v>15000000</v>
      </c>
    </row>
    <row r="49" spans="1:8" ht="29.5" thickBot="1" x14ac:dyDescent="0.4">
      <c r="A49" s="1">
        <v>47</v>
      </c>
      <c r="B49" s="5">
        <v>45012</v>
      </c>
      <c r="C49" s="6">
        <v>9440</v>
      </c>
      <c r="D49" s="8" t="s">
        <v>24</v>
      </c>
      <c r="E49" s="8" t="s">
        <v>31</v>
      </c>
      <c r="F49" s="8" t="s">
        <v>124</v>
      </c>
      <c r="G49" s="6" t="s">
        <v>0</v>
      </c>
      <c r="H49" s="19">
        <v>1666965.68</v>
      </c>
    </row>
    <row r="50" spans="1:8" ht="29.5" thickBot="1" x14ac:dyDescent="0.4">
      <c r="A50" s="4">
        <v>48</v>
      </c>
      <c r="B50" s="5">
        <v>45008</v>
      </c>
      <c r="C50" s="6">
        <v>11354</v>
      </c>
      <c r="D50" s="8" t="s">
        <v>54</v>
      </c>
      <c r="E50" s="8" t="s">
        <v>55</v>
      </c>
      <c r="F50" s="8" t="s">
        <v>56</v>
      </c>
      <c r="G50" s="6" t="s">
        <v>0</v>
      </c>
      <c r="H50" s="19">
        <v>11235506.43</v>
      </c>
    </row>
    <row r="51" spans="1:8" ht="29.5" thickBot="1" x14ac:dyDescent="0.4">
      <c r="A51" s="1">
        <v>49</v>
      </c>
      <c r="B51" s="5">
        <v>45009</v>
      </c>
      <c r="C51" s="6">
        <v>6316</v>
      </c>
      <c r="D51" s="8" t="s">
        <v>54</v>
      </c>
      <c r="E51" s="8" t="s">
        <v>75</v>
      </c>
      <c r="F51" s="8" t="s">
        <v>76</v>
      </c>
      <c r="G51" s="6" t="s">
        <v>0</v>
      </c>
      <c r="H51" s="19">
        <v>3088909.53</v>
      </c>
    </row>
    <row r="52" spans="1:8" ht="29.5" thickBot="1" x14ac:dyDescent="0.4">
      <c r="A52" s="4">
        <v>50</v>
      </c>
      <c r="B52" s="5">
        <v>45009</v>
      </c>
      <c r="C52" s="6">
        <v>11374</v>
      </c>
      <c r="D52" s="8" t="s">
        <v>20</v>
      </c>
      <c r="E52" s="8" t="s">
        <v>82</v>
      </c>
      <c r="F52" s="8" t="s">
        <v>83</v>
      </c>
      <c r="G52" s="6" t="s">
        <v>0</v>
      </c>
      <c r="H52" s="19">
        <v>25681732.460000001</v>
      </c>
    </row>
    <row r="53" spans="1:8" ht="29.5" thickBot="1" x14ac:dyDescent="0.4">
      <c r="A53" s="1">
        <v>51</v>
      </c>
      <c r="B53" s="5">
        <v>45012</v>
      </c>
      <c r="C53" s="6">
        <v>599</v>
      </c>
      <c r="D53" s="8" t="s">
        <v>13</v>
      </c>
      <c r="E53" s="8" t="s">
        <v>116</v>
      </c>
      <c r="F53" s="8" t="s">
        <v>117</v>
      </c>
      <c r="G53" s="6" t="s">
        <v>0</v>
      </c>
      <c r="H53" s="19">
        <v>10000000</v>
      </c>
    </row>
    <row r="54" spans="1:8" ht="29.5" thickBot="1" x14ac:dyDescent="0.4">
      <c r="A54" s="4">
        <v>52</v>
      </c>
      <c r="B54" s="5">
        <v>45013</v>
      </c>
      <c r="C54" s="6">
        <v>1951</v>
      </c>
      <c r="D54" s="8" t="s">
        <v>13</v>
      </c>
      <c r="E54" s="8" t="s">
        <v>160</v>
      </c>
      <c r="F54" s="8" t="s">
        <v>161</v>
      </c>
      <c r="G54" s="6" t="s">
        <v>0</v>
      </c>
      <c r="H54" s="19">
        <v>7000000</v>
      </c>
    </row>
    <row r="55" spans="1:8" ht="29.5" thickBot="1" x14ac:dyDescent="0.4">
      <c r="A55" s="1">
        <v>53</v>
      </c>
      <c r="B55" s="5">
        <v>45009</v>
      </c>
      <c r="C55" s="6">
        <v>7336</v>
      </c>
      <c r="D55" s="8" t="s">
        <v>12</v>
      </c>
      <c r="E55" s="8" t="s">
        <v>84</v>
      </c>
      <c r="F55" s="8" t="s">
        <v>85</v>
      </c>
      <c r="G55" s="6" t="s">
        <v>0</v>
      </c>
      <c r="H55" s="19">
        <v>12000000</v>
      </c>
    </row>
    <row r="56" spans="1:8" ht="29.5" thickBot="1" x14ac:dyDescent="0.4">
      <c r="A56" s="4">
        <v>54</v>
      </c>
      <c r="B56" s="5">
        <v>45009</v>
      </c>
      <c r="C56" s="6">
        <v>5759</v>
      </c>
      <c r="D56" s="8" t="s">
        <v>12</v>
      </c>
      <c r="E56" s="8" t="s">
        <v>92</v>
      </c>
      <c r="F56" s="8" t="s">
        <v>93</v>
      </c>
      <c r="G56" s="6" t="s">
        <v>0</v>
      </c>
      <c r="H56" s="19">
        <v>14000000</v>
      </c>
    </row>
    <row r="57" spans="1:8" ht="29.5" thickBot="1" x14ac:dyDescent="0.4">
      <c r="A57" s="1">
        <v>55</v>
      </c>
      <c r="B57" s="5">
        <v>45012</v>
      </c>
      <c r="C57" s="6">
        <v>9944</v>
      </c>
      <c r="D57" s="8" t="s">
        <v>12</v>
      </c>
      <c r="E57" s="8" t="s">
        <v>97</v>
      </c>
      <c r="F57" s="21" t="s">
        <v>98</v>
      </c>
      <c r="G57" s="6" t="s">
        <v>0</v>
      </c>
      <c r="H57" s="19">
        <v>14000000</v>
      </c>
    </row>
    <row r="58" spans="1:8" ht="58.5" thickBot="1" x14ac:dyDescent="0.4">
      <c r="A58" s="4">
        <v>56</v>
      </c>
      <c r="B58" s="5">
        <v>45009</v>
      </c>
      <c r="C58" s="6">
        <v>1043</v>
      </c>
      <c r="D58" s="8" t="s">
        <v>77</v>
      </c>
      <c r="E58" s="8" t="s">
        <v>78</v>
      </c>
      <c r="F58" s="8" t="s">
        <v>79</v>
      </c>
      <c r="G58" s="6" t="s">
        <v>0</v>
      </c>
      <c r="H58" s="10">
        <v>15470000</v>
      </c>
    </row>
    <row r="59" spans="1:8" ht="44" thickBot="1" x14ac:dyDescent="0.4">
      <c r="A59" s="1">
        <v>57</v>
      </c>
      <c r="B59" s="5">
        <v>45012</v>
      </c>
      <c r="C59" s="6">
        <v>10462</v>
      </c>
      <c r="D59" s="8" t="s">
        <v>77</v>
      </c>
      <c r="E59" s="8" t="s">
        <v>165</v>
      </c>
      <c r="F59" s="8" t="s">
        <v>115</v>
      </c>
      <c r="G59" s="6" t="s">
        <v>0</v>
      </c>
      <c r="H59" s="10">
        <v>15470000</v>
      </c>
    </row>
    <row r="60" spans="1:8" ht="44" thickBot="1" x14ac:dyDescent="0.4">
      <c r="A60" s="4">
        <v>58</v>
      </c>
      <c r="B60" s="5">
        <v>45008</v>
      </c>
      <c r="C60" s="6">
        <v>12473</v>
      </c>
      <c r="D60" s="8" t="s">
        <v>29</v>
      </c>
      <c r="E60" s="8" t="s">
        <v>61</v>
      </c>
      <c r="F60" s="8" t="s">
        <v>62</v>
      </c>
      <c r="G60" s="6" t="s">
        <v>0</v>
      </c>
      <c r="H60" s="19">
        <v>10000000</v>
      </c>
    </row>
    <row r="61" spans="1:8" ht="44" thickBot="1" x14ac:dyDescent="0.4">
      <c r="A61" s="1">
        <v>59</v>
      </c>
      <c r="B61" s="5">
        <v>45008</v>
      </c>
      <c r="C61" s="6">
        <v>11586</v>
      </c>
      <c r="D61" s="8" t="s">
        <v>29</v>
      </c>
      <c r="E61" s="8" t="s">
        <v>65</v>
      </c>
      <c r="F61" s="21" t="s">
        <v>66</v>
      </c>
      <c r="G61" s="6" t="s">
        <v>0</v>
      </c>
      <c r="H61" s="19">
        <v>15000000</v>
      </c>
    </row>
    <row r="62" spans="1:8" ht="29.5" thickBot="1" x14ac:dyDescent="0.4">
      <c r="A62" s="4">
        <v>60</v>
      </c>
      <c r="B62" s="5">
        <v>45008</v>
      </c>
      <c r="C62" s="6">
        <v>12217</v>
      </c>
      <c r="D62" s="8" t="s">
        <v>29</v>
      </c>
      <c r="E62" s="8" t="s">
        <v>30</v>
      </c>
      <c r="F62" s="8" t="s">
        <v>69</v>
      </c>
      <c r="G62" s="6" t="s">
        <v>0</v>
      </c>
      <c r="H62" s="19">
        <v>15000000</v>
      </c>
    </row>
    <row r="63" spans="1:8" ht="29.5" thickBot="1" x14ac:dyDescent="0.4">
      <c r="A63" s="1">
        <v>61</v>
      </c>
      <c r="B63" s="5">
        <v>45013</v>
      </c>
      <c r="C63" s="6">
        <v>10260</v>
      </c>
      <c r="D63" s="8" t="s">
        <v>150</v>
      </c>
      <c r="E63" s="8" t="s">
        <v>151</v>
      </c>
      <c r="F63" s="8" t="s">
        <v>152</v>
      </c>
      <c r="G63" s="6" t="s">
        <v>0</v>
      </c>
      <c r="H63" s="19">
        <v>4678478.66</v>
      </c>
    </row>
    <row r="64" spans="1:8" ht="29.5" thickBot="1" x14ac:dyDescent="0.4">
      <c r="A64" s="4">
        <v>62</v>
      </c>
      <c r="B64" s="5">
        <v>45007</v>
      </c>
      <c r="C64" s="6">
        <v>5413</v>
      </c>
      <c r="D64" s="8" t="s">
        <v>32</v>
      </c>
      <c r="E64" s="8" t="s">
        <v>39</v>
      </c>
      <c r="F64" s="8" t="s">
        <v>40</v>
      </c>
      <c r="G64" s="6" t="s">
        <v>0</v>
      </c>
      <c r="H64" s="19">
        <v>4160866.1</v>
      </c>
    </row>
    <row r="65" spans="1:8" ht="29.5" thickBot="1" x14ac:dyDescent="0.4">
      <c r="A65" s="1">
        <v>63</v>
      </c>
      <c r="B65" s="5">
        <v>45012</v>
      </c>
      <c r="C65" s="6">
        <v>12416</v>
      </c>
      <c r="D65" s="8" t="s">
        <v>107</v>
      </c>
      <c r="E65" s="8" t="s">
        <v>108</v>
      </c>
      <c r="F65" s="8" t="s">
        <v>109</v>
      </c>
      <c r="G65" s="6" t="s">
        <v>0</v>
      </c>
      <c r="H65" s="19">
        <v>8811311.0999999996</v>
      </c>
    </row>
    <row r="66" spans="1:8" ht="29.5" thickBot="1" x14ac:dyDescent="0.4">
      <c r="A66" s="4">
        <v>64</v>
      </c>
      <c r="B66" s="5">
        <v>45007</v>
      </c>
      <c r="C66" s="6">
        <v>7555</v>
      </c>
      <c r="D66" s="8" t="s">
        <v>17</v>
      </c>
      <c r="E66" s="8" t="s">
        <v>43</v>
      </c>
      <c r="F66" s="8" t="s">
        <v>44</v>
      </c>
      <c r="G66" s="6" t="s">
        <v>0</v>
      </c>
      <c r="H66" s="19">
        <v>5680516.5899999999</v>
      </c>
    </row>
    <row r="67" spans="1:8" ht="29.5" thickBot="1" x14ac:dyDescent="0.4">
      <c r="A67" s="1">
        <v>65</v>
      </c>
      <c r="B67" s="5">
        <v>45008</v>
      </c>
      <c r="C67" s="6">
        <v>7505</v>
      </c>
      <c r="D67" s="8" t="s">
        <v>17</v>
      </c>
      <c r="E67" s="8" t="s">
        <v>43</v>
      </c>
      <c r="F67" s="8" t="s">
        <v>51</v>
      </c>
      <c r="G67" s="6" t="s">
        <v>0</v>
      </c>
      <c r="H67" s="19">
        <v>4319483.41</v>
      </c>
    </row>
  </sheetData>
  <sortState xmlns:xlrd2="http://schemas.microsoft.com/office/spreadsheetml/2017/richdata2" ref="A3:H67">
    <sortCondition ref="D3:D67"/>
  </sortState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2023-03-31T09:10:23Z</dcterms:modified>
</cp:coreProperties>
</file>