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Desktop\"/>
    </mc:Choice>
  </mc:AlternateContent>
  <bookViews>
    <workbookView xWindow="0" yWindow="0" windowWidth="24000" windowHeight="9780"/>
  </bookViews>
  <sheets>
    <sheet name="Valcea" sheetId="2" r:id="rId1"/>
  </sheets>
  <externalReferences>
    <externalReference r:id="rId2"/>
  </externalReferences>
  <definedNames>
    <definedName name="_xlnm._FilterDatabase" localSheetId="0" hidden="1">Valcea!$A$6:$F$6</definedName>
    <definedName name="_xlnm.Print_Area" localSheetId="0">Valcea!$A$1:$F$128</definedName>
    <definedName name="_xlnm.Print_Titles" localSheetId="0">Valcea!$6:$6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6" i="2" l="1"/>
  <c r="D126" i="2"/>
  <c r="B126" i="2"/>
  <c r="F125" i="2"/>
  <c r="D125" i="2"/>
  <c r="B125" i="2"/>
  <c r="F124" i="2"/>
  <c r="D124" i="2"/>
  <c r="B124" i="2"/>
  <c r="F123" i="2"/>
  <c r="D123" i="2"/>
  <c r="B123" i="2"/>
  <c r="F122" i="2"/>
  <c r="D122" i="2"/>
  <c r="B122" i="2"/>
  <c r="F121" i="2"/>
  <c r="D121" i="2"/>
  <c r="B121" i="2"/>
  <c r="F120" i="2"/>
  <c r="D120" i="2"/>
  <c r="B120" i="2"/>
  <c r="F119" i="2"/>
  <c r="D119" i="2"/>
  <c r="B119" i="2"/>
  <c r="F118" i="2"/>
  <c r="D118" i="2"/>
  <c r="B118" i="2"/>
  <c r="F117" i="2"/>
  <c r="D117" i="2"/>
  <c r="B117" i="2"/>
  <c r="F116" i="2"/>
  <c r="D116" i="2"/>
  <c r="B116" i="2"/>
  <c r="F115" i="2"/>
  <c r="D115" i="2"/>
  <c r="B115" i="2"/>
  <c r="F114" i="2"/>
  <c r="D114" i="2"/>
  <c r="B114" i="2"/>
  <c r="F113" i="2"/>
  <c r="D113" i="2"/>
  <c r="B113" i="2"/>
  <c r="F112" i="2"/>
  <c r="D112" i="2"/>
  <c r="B112" i="2"/>
  <c r="F111" i="2"/>
  <c r="D111" i="2"/>
  <c r="B111" i="2"/>
  <c r="F110" i="2"/>
  <c r="D110" i="2"/>
  <c r="B110" i="2"/>
  <c r="F109" i="2"/>
  <c r="D109" i="2"/>
  <c r="B109" i="2"/>
  <c r="F108" i="2"/>
  <c r="D108" i="2"/>
  <c r="B108" i="2"/>
  <c r="F107" i="2"/>
  <c r="D107" i="2"/>
  <c r="B107" i="2"/>
  <c r="F106" i="2"/>
  <c r="D106" i="2"/>
  <c r="B106" i="2"/>
  <c r="F105" i="2"/>
  <c r="D105" i="2"/>
  <c r="B105" i="2"/>
  <c r="F104" i="2"/>
  <c r="D104" i="2"/>
  <c r="B104" i="2"/>
  <c r="F103" i="2"/>
  <c r="D103" i="2"/>
  <c r="B103" i="2"/>
  <c r="F102" i="2"/>
  <c r="D102" i="2"/>
  <c r="B102" i="2"/>
  <c r="F101" i="2"/>
  <c r="D101" i="2"/>
  <c r="B101" i="2"/>
  <c r="F100" i="2"/>
  <c r="D100" i="2"/>
  <c r="B100" i="2"/>
  <c r="F99" i="2"/>
  <c r="D99" i="2"/>
  <c r="B99" i="2"/>
  <c r="F98" i="2"/>
  <c r="D98" i="2"/>
  <c r="B98" i="2"/>
  <c r="F97" i="2"/>
  <c r="D97" i="2"/>
  <c r="B97" i="2"/>
  <c r="F96" i="2"/>
  <c r="D96" i="2"/>
  <c r="B96" i="2"/>
  <c r="F95" i="2"/>
  <c r="D95" i="2"/>
  <c r="B95" i="2"/>
  <c r="F94" i="2"/>
  <c r="D94" i="2"/>
  <c r="B94" i="2"/>
  <c r="F93" i="2"/>
  <c r="D93" i="2"/>
  <c r="B93" i="2"/>
  <c r="F92" i="2"/>
  <c r="D92" i="2"/>
  <c r="B92" i="2"/>
  <c r="F91" i="2"/>
  <c r="D91" i="2"/>
  <c r="B91" i="2"/>
  <c r="F90" i="2"/>
  <c r="D90" i="2"/>
  <c r="B90" i="2"/>
  <c r="F89" i="2"/>
  <c r="D89" i="2"/>
  <c r="B89" i="2"/>
  <c r="F88" i="2"/>
  <c r="D88" i="2"/>
  <c r="B88" i="2"/>
  <c r="F87" i="2"/>
  <c r="D87" i="2"/>
  <c r="B87" i="2"/>
  <c r="F86" i="2"/>
  <c r="D86" i="2"/>
  <c r="B86" i="2"/>
  <c r="F85" i="2"/>
  <c r="D85" i="2"/>
  <c r="B85" i="2"/>
  <c r="F84" i="2"/>
  <c r="D84" i="2"/>
  <c r="B84" i="2"/>
  <c r="F83" i="2"/>
  <c r="D83" i="2"/>
  <c r="B83" i="2"/>
  <c r="F82" i="2"/>
  <c r="D82" i="2"/>
  <c r="B82" i="2"/>
  <c r="F81" i="2"/>
  <c r="D81" i="2"/>
  <c r="B81" i="2"/>
  <c r="F80" i="2"/>
  <c r="D80" i="2"/>
  <c r="B80" i="2"/>
  <c r="F79" i="2"/>
  <c r="D79" i="2"/>
  <c r="B79" i="2"/>
  <c r="F78" i="2"/>
  <c r="D78" i="2"/>
  <c r="B78" i="2"/>
  <c r="F77" i="2"/>
  <c r="D77" i="2"/>
  <c r="B77" i="2"/>
  <c r="F76" i="2"/>
  <c r="D76" i="2"/>
  <c r="B76" i="2"/>
  <c r="F75" i="2"/>
  <c r="D75" i="2"/>
  <c r="B75" i="2"/>
  <c r="F74" i="2"/>
  <c r="D74" i="2"/>
  <c r="B74" i="2"/>
  <c r="F73" i="2"/>
  <c r="D73" i="2"/>
  <c r="B73" i="2"/>
  <c r="F72" i="2"/>
  <c r="D72" i="2"/>
  <c r="B72" i="2"/>
  <c r="F71" i="2"/>
  <c r="D71" i="2"/>
  <c r="B71" i="2"/>
  <c r="F70" i="2"/>
  <c r="D70" i="2"/>
  <c r="B70" i="2"/>
  <c r="F69" i="2"/>
  <c r="D69" i="2"/>
  <c r="B69" i="2"/>
  <c r="F68" i="2"/>
  <c r="D68" i="2"/>
  <c r="B68" i="2"/>
  <c r="F67" i="2"/>
  <c r="D67" i="2"/>
  <c r="B67" i="2"/>
  <c r="F66" i="2"/>
  <c r="D66" i="2"/>
  <c r="B66" i="2"/>
  <c r="F65" i="2"/>
  <c r="D65" i="2"/>
  <c r="B65" i="2"/>
  <c r="F64" i="2"/>
  <c r="D64" i="2"/>
  <c r="B64" i="2"/>
  <c r="F63" i="2"/>
  <c r="D63" i="2"/>
  <c r="B63" i="2"/>
  <c r="F62" i="2"/>
  <c r="D62" i="2"/>
  <c r="B62" i="2"/>
  <c r="F61" i="2"/>
  <c r="D61" i="2"/>
  <c r="B61" i="2"/>
  <c r="F60" i="2"/>
  <c r="D60" i="2"/>
  <c r="B60" i="2"/>
  <c r="F59" i="2"/>
  <c r="D59" i="2"/>
  <c r="B59" i="2"/>
  <c r="F58" i="2"/>
  <c r="D58" i="2"/>
  <c r="B58" i="2"/>
  <c r="F57" i="2"/>
  <c r="D57" i="2"/>
  <c r="B57" i="2"/>
  <c r="F56" i="2"/>
  <c r="D56" i="2"/>
  <c r="B56" i="2"/>
  <c r="F55" i="2"/>
  <c r="D55" i="2"/>
  <c r="B55" i="2"/>
  <c r="F54" i="2"/>
  <c r="D54" i="2"/>
  <c r="B54" i="2"/>
  <c r="F53" i="2"/>
  <c r="B53" i="2"/>
  <c r="F52" i="2"/>
  <c r="B52" i="2"/>
  <c r="F51" i="2"/>
  <c r="D51" i="2"/>
  <c r="B51" i="2"/>
  <c r="F50" i="2"/>
  <c r="D50" i="2"/>
  <c r="B50" i="2"/>
  <c r="F49" i="2"/>
  <c r="D49" i="2"/>
  <c r="B49" i="2"/>
  <c r="F48" i="2"/>
  <c r="D48" i="2"/>
  <c r="B48" i="2"/>
  <c r="F47" i="2"/>
  <c r="D47" i="2"/>
  <c r="B47" i="2"/>
  <c r="F46" i="2"/>
  <c r="D46" i="2"/>
  <c r="B46" i="2"/>
  <c r="F45" i="2"/>
  <c r="D45" i="2"/>
  <c r="B45" i="2"/>
  <c r="F44" i="2"/>
  <c r="D44" i="2"/>
  <c r="B44" i="2"/>
  <c r="F43" i="2"/>
  <c r="D43" i="2"/>
  <c r="B43" i="2"/>
  <c r="F42" i="2"/>
  <c r="D42" i="2"/>
  <c r="B42" i="2"/>
  <c r="F41" i="2"/>
  <c r="D41" i="2"/>
  <c r="B41" i="2"/>
  <c r="F40" i="2"/>
  <c r="D40" i="2"/>
  <c r="B40" i="2"/>
  <c r="F39" i="2"/>
  <c r="D39" i="2"/>
  <c r="B39" i="2"/>
  <c r="F38" i="2"/>
  <c r="D38" i="2"/>
  <c r="B38" i="2"/>
  <c r="F37" i="2"/>
  <c r="D37" i="2"/>
  <c r="B37" i="2"/>
  <c r="F36" i="2"/>
  <c r="D36" i="2"/>
  <c r="B36" i="2"/>
  <c r="F35" i="2"/>
  <c r="D35" i="2"/>
  <c r="B35" i="2"/>
  <c r="F34" i="2"/>
  <c r="D34" i="2"/>
  <c r="B34" i="2"/>
  <c r="F33" i="2"/>
  <c r="D33" i="2"/>
  <c r="B33" i="2"/>
  <c r="F32" i="2"/>
  <c r="D32" i="2"/>
  <c r="B32" i="2"/>
  <c r="F31" i="2"/>
  <c r="D31" i="2"/>
  <c r="B31" i="2"/>
  <c r="F30" i="2"/>
  <c r="D30" i="2"/>
  <c r="B30" i="2"/>
  <c r="F29" i="2"/>
  <c r="D29" i="2"/>
  <c r="B29" i="2"/>
  <c r="F28" i="2"/>
  <c r="D28" i="2"/>
  <c r="B28" i="2"/>
  <c r="F27" i="2"/>
  <c r="D27" i="2"/>
  <c r="B27" i="2"/>
  <c r="F26" i="2"/>
  <c r="D26" i="2"/>
  <c r="B26" i="2"/>
  <c r="F25" i="2"/>
  <c r="D25" i="2"/>
  <c r="B25" i="2"/>
  <c r="F24" i="2"/>
  <c r="D24" i="2"/>
  <c r="B24" i="2"/>
  <c r="F23" i="2"/>
  <c r="D23" i="2"/>
  <c r="B23" i="2"/>
  <c r="F22" i="2"/>
  <c r="D22" i="2"/>
  <c r="B22" i="2"/>
  <c r="F21" i="2"/>
  <c r="D21" i="2"/>
  <c r="B21" i="2"/>
  <c r="F20" i="2"/>
  <c r="D20" i="2"/>
  <c r="B20" i="2"/>
  <c r="F19" i="2"/>
  <c r="D19" i="2"/>
  <c r="B19" i="2"/>
  <c r="F18" i="2"/>
  <c r="D18" i="2"/>
  <c r="B18" i="2"/>
  <c r="F17" i="2"/>
  <c r="D17" i="2"/>
  <c r="B17" i="2"/>
  <c r="F16" i="2"/>
  <c r="D16" i="2"/>
  <c r="B16" i="2"/>
  <c r="F15" i="2"/>
  <c r="D15" i="2"/>
  <c r="B15" i="2"/>
  <c r="F14" i="2"/>
  <c r="D14" i="2"/>
  <c r="B14" i="2"/>
  <c r="F13" i="2"/>
  <c r="D13" i="2"/>
  <c r="B13" i="2"/>
  <c r="F12" i="2"/>
  <c r="D12" i="2"/>
  <c r="B12" i="2"/>
  <c r="F11" i="2"/>
  <c r="D11" i="2"/>
  <c r="B11" i="2"/>
  <c r="F10" i="2"/>
  <c r="D10" i="2"/>
  <c r="B10" i="2"/>
  <c r="F9" i="2"/>
  <c r="D9" i="2"/>
  <c r="B9" i="2"/>
  <c r="F8" i="2"/>
  <c r="D8" i="2"/>
  <c r="B8" i="2"/>
  <c r="F7" i="2" l="1"/>
</calcChain>
</file>

<file path=xl/sharedStrings.xml><?xml version="1.0" encoding="utf-8"?>
<sst xmlns="http://schemas.openxmlformats.org/spreadsheetml/2006/main" count="249" uniqueCount="133">
  <si>
    <t>LISTA</t>
  </si>
  <si>
    <t>obiectivelor de investiții finanțate prin Programul național de investiții „Anghel Saligny”</t>
  </si>
  <si>
    <t>Nr. crt.</t>
  </si>
  <si>
    <t>ID</t>
  </si>
  <si>
    <t>Tip U.A.T.</t>
  </si>
  <si>
    <t>U.A.T.</t>
  </si>
  <si>
    <t>Denumire obiectiv de investiții</t>
  </si>
  <si>
    <t>Total județ Vâlcea</t>
  </si>
  <si>
    <t>comună</t>
  </si>
  <si>
    <t>Reabilitare uzina de apă și extindere sistem de canalizare și stație de epurare în comuna Alunu, județul Vâlcea</t>
  </si>
  <si>
    <t>Extindere rețele de apă și canalizare în comuna Amărăști, județul Vâlcea</t>
  </si>
  <si>
    <t>oraș</t>
  </si>
  <si>
    <t>Reabilitare drumuri și străzi în satul aparținător Români din orașul Băbeni, județul Vâlcea</t>
  </si>
  <si>
    <t>Reabilitare drumuri și străzi în satele aparținătoare Bonciu, Capu Dealului,Tătărani, Valea Mare și Pădurețu din orașul Băbeni, județul Vâlcea</t>
  </si>
  <si>
    <t>Reabilitare drumuri și străzi în localitatea componentă Băbeni din orașul Băbeni, județul Vâlcea</t>
  </si>
  <si>
    <t>Modernizare pod și străzi de interes local în orașul Băile Olănești, județul Vâlcea</t>
  </si>
  <si>
    <t>Sistem integrat extindere - sistem de alimentare cu apă și sistem de canalizare ape uzate în orașul Bălcești, județul Vâlcea</t>
  </si>
  <si>
    <t>Asfaltare drumuri de interes local în comuna Bărbătești, județul Vâlcea</t>
  </si>
  <si>
    <t>Asigurarea scurgerii apelor prin șanturi betonate pe DJ 646E, comuna Bărbătești, județul Vâlcea</t>
  </si>
  <si>
    <t>Reabilitare conductă alimentare cu apă, strada Băltăreț, satul Bărbătești, județul Vâlcea</t>
  </si>
  <si>
    <t>Înființare rețea de canalizare și stație de epurare în orașul Berbești, județul Vâlcea</t>
  </si>
  <si>
    <t>Asfaltare drum Amzulești, oraș Berbești, județul Vâlcea și asfaltare DC 135 Valea Mare, oraș Berbești, județul Vâlcea</t>
  </si>
  <si>
    <t>Înființare rețea de canalizare menajeră în comuna Berislăvești, județul Vâlcea</t>
  </si>
  <si>
    <t>Modernizare drumuri comunale și de interes local în comuna Berislăvești, județul Vâlcea</t>
  </si>
  <si>
    <t>Modernizare rețele hidroedilitare, comuna Boișoara, județul Vâlcea</t>
  </si>
  <si>
    <t>Construire drum de legătură Brezoi - Drăgănești</t>
  </si>
  <si>
    <t>Modernizare străzi de interes local în sat Budești, comuna Budești, județul Vâlcea</t>
  </si>
  <si>
    <t>Înființare rețea canalizare ape uzate în satele Racovița și Linia, comuna Budești, județul Vâlcea</t>
  </si>
  <si>
    <t>Modernizare drumuri locale și construire poduri peste pârâul Muereasca și peste pârâul Valea Bujorencii, în comuna Bujoreni, județul Vâlcea</t>
  </si>
  <si>
    <t>Reabilitare și modernizare drumuri locale în comuna Bunești, județul Vâlcea</t>
  </si>
  <si>
    <t>Rețele hidroedilitare, comuna Câineni, județul Vâlcea</t>
  </si>
  <si>
    <t>Extindere, reabilitare și modernizare rețea apă potabilă și canalizare în orașul Călimănești, județul Vâlcea</t>
  </si>
  <si>
    <t>Modernizarea rețelei de drumuri locale în comuna Cernișoara, județul Vâlcea</t>
  </si>
  <si>
    <t>Reabilitare și extindere rețea distribuție cu apă potabilă în comuna Costești, județul Vâlcea</t>
  </si>
  <si>
    <t>Extindere rețea canalizare în comuna Crețeni, județul Vâlcea</t>
  </si>
  <si>
    <t>municipiu</t>
  </si>
  <si>
    <t>Modernizare drumuri de interes local, comuna Dăești, județ Vâlcea</t>
  </si>
  <si>
    <t>Extindere infrastructură de apă și apă uzată în comuna Dăești</t>
  </si>
  <si>
    <t>Modernizare drumuri locale în comuna Dănicei, județul Vâlcea</t>
  </si>
  <si>
    <t>Modernizare drumuri de interes local în satele Băbeni - Oltețu, Budești și Diculești, comuna Diculești, județul Vâlcea</t>
  </si>
  <si>
    <t>Modernizare drumuri de interes local în cartierul Zlătărei, municipiul Drăgășani, județul Vâlcea</t>
  </si>
  <si>
    <t>Lucrări de modernizare străzi pe o lungime de 3,85 km în comuna Drăgoești, județul Vâlcea</t>
  </si>
  <si>
    <t>Asfaltare drumuri comunale și sătești, în comuna Fârtățești, județul Vâlcea</t>
  </si>
  <si>
    <t>Extindere sistem de alimentare cu apă și canalizare în comuna Făurești, județul Vâlcea</t>
  </si>
  <si>
    <t>Înființare rețea de canalizare și statie de epurare ape uzate în comuna Frâncești, județul Vâlcea</t>
  </si>
  <si>
    <t>Înființare sistem de canalizare în satele Brătia din Vale, Cocoru și înființare stație de epurare pentru satele Cremenari, Brătia din Deal, Brătia din Vale și Cocoru din comuna Galicea, județul Vâlcea</t>
  </si>
  <si>
    <t>Asfaltare drumuri de interes local în comuna Galicea, județul Vâlcea</t>
  </si>
  <si>
    <t>Asfaltare drumuri de interes local în comuna Ghioroiu, județul Vâlcea</t>
  </si>
  <si>
    <t>Extindere rețea de apă și canalizare în comuna Glăvile, județul Vâlcea</t>
  </si>
  <si>
    <t>Modernizare drumuri comunale în comuna Glăvile, județul Vâlcea</t>
  </si>
  <si>
    <t>Înființare sistem de canalizare menajeră în comuna Golești, județul Vâlcea</t>
  </si>
  <si>
    <t>județ</t>
  </si>
  <si>
    <t>Modernizare drumuri de interes local în comuna Grădiștea, județul Vâlcea</t>
  </si>
  <si>
    <t xml:space="preserve">Înființare sistem de alimentare cu apă și canalizare în comuna Gușoeni, județul Vâlcea </t>
  </si>
  <si>
    <t>Reabilitare străzi în orașul Horezu, județul Vâlcea</t>
  </si>
  <si>
    <t>Modernizare DC103A, L= 1080m, comuna Ionești, județul Vâlcea</t>
  </si>
  <si>
    <t>Judeţul Vâlcea prin Consiliul Județean Vâlcea</t>
  </si>
  <si>
    <t>Reabilitare şi modernizare DJ703L Jiblea Veche (DJ703G) - Dăeşti - Sâmbotin - Fedeleşoiu (DJ703F)</t>
  </si>
  <si>
    <t>Reabilitare şi modernizare DJ703H limită jud.  Argeș – Perișani – Titești – Boișoara – Câineni (DN7)</t>
  </si>
  <si>
    <t>Reabilitare și modernizare drumuri Lăcustenii de Jos și Contea</t>
  </si>
  <si>
    <t>Extindere rețea de alimentare cu apă potabilă și rețea de canalizare menajeră pe străzile : Inelului, Herăști și Mirioara din comuna Lăcusteni, județul Vâlcea</t>
  </si>
  <si>
    <t>Reabilitare drumuri comunale și sătești în comuna Lădești, județul Vâlcea</t>
  </si>
  <si>
    <t>Extindere rețea de canalizare în comuna Lădești, județul Vâlcea</t>
  </si>
  <si>
    <t>Înființare rețea de apă uzată (canalizare și stație de epurare) în comuna Laloșu, județul Vâlcea</t>
  </si>
  <si>
    <t>Asfaltare drumuri comunale și sătești în comuna Lăpușata, jud. Vâlcea</t>
  </si>
  <si>
    <t>Extindere rețea alimentare cu apă pentru satele Părăușani și Pleșoiu, comuna Livezi, județul Vâlcea</t>
  </si>
  <si>
    <t>Asfaltare drumuri (ulițe) de interes local, comuna Lungești, județul Vâlcea</t>
  </si>
  <si>
    <t>Înființare sistem de canalizare menajeră în satele Ștefănești, Zăvoieni, Măldărești, Măciuceni, Bocșa, Oveselu, Botorani, Popești și Ciocănari, din comuna Măciuca, județul Vâlcea</t>
  </si>
  <si>
    <t>Prima înființare de rețea canalizare și extindere de apă în comuna Mădulari, județul Vâlcea</t>
  </si>
  <si>
    <t>Sistem alimentare cu apă sat Malaia, comuna Malaia</t>
  </si>
  <si>
    <t>Rețea canalizare menajeră sat Malaia, comuna Malaia</t>
  </si>
  <si>
    <t>Asfaltare și modernizare drumuri în comuna Măldărești, județul Vâlcea</t>
  </si>
  <si>
    <t>Reabilitare și modernizare drum comunal DC140 în comuna Măldărești, județul Vâlcea</t>
  </si>
  <si>
    <t>Amenajare urbanistică cu trotuare, accese, podețe și rigole pentru colectare apă pluvială în comuna Măldărești, județul Vâlcea</t>
  </si>
  <si>
    <t>Extindere rețele de canalizare menajeră în comuna Mateești, județul Vâlcea</t>
  </si>
  <si>
    <t>Lucrări de construire poduri peste pârâul Tărâia, în punctele ''La Honcioiu'' și ''Titi Negrea'', comuna Mateești, județul Vâlcea''</t>
  </si>
  <si>
    <t>Lucrari de refacere poduri, podețe și punti pietonale, "Punctul Iristea'', "Punctul Anghelești'', "Punctul la Enciu'' și "Punctul la Iriza'' în comuna Mateești, județul Vâlcea</t>
  </si>
  <si>
    <t>Modernizare drumuri de interes local în comuna Mihăești, județul Vâlcea</t>
  </si>
  <si>
    <t>Amenajare trotuare și piste de biciclete la DN64, sat Stupărei, comuna Mihăești</t>
  </si>
  <si>
    <t>Modernizare drumuri de interes local (străzi comunale), comuna Milcoiu, județul Vâlcea - rest de executat</t>
  </si>
  <si>
    <t>Extindere rețea de apă și canalizare în satele Racu și Izvorașu din comuna Mitrofani, județul Vâlcea</t>
  </si>
  <si>
    <t>Modernizare rețea de drumuri comunale în comuna Muereasca, județul Vâlcea</t>
  </si>
  <si>
    <t>Asfaltare drumuri comunale în comuna Nicolae Bălcescu, județul Vâlcea</t>
  </si>
  <si>
    <t>Reabilitare și modernizare străzi în orașul Ocnele Mari</t>
  </si>
  <si>
    <t>Construire pod peste pârâul Ursanca, sat Nicolești, comuna Olanu</t>
  </si>
  <si>
    <t>Extindere rețea  apă și canalizare în comuna Olanu</t>
  </si>
  <si>
    <t>Modernizare rețea drumuri de interes local, comuna Orlești, județul Vâlcea</t>
  </si>
  <si>
    <t>Extindere sistem de alimentare cu apă și canalizare, comuna Orlești, județul Vâlcea</t>
  </si>
  <si>
    <t>Realizare racorduri și bransamente, comuna Oteșani, județul Vâlcea</t>
  </si>
  <si>
    <t>Modernizare drumuri de interes local în comuna Păușești, județul Vâlcea</t>
  </si>
  <si>
    <t>Modernizare drumuri de interes local în comuna Păușești-Măglași, județul Vâlcea</t>
  </si>
  <si>
    <t>Reabilitare drumuri de interes local L= 4,9 km în comuna Păușești-Măglași, județul Vâlcea</t>
  </si>
  <si>
    <t>Modernizare străzi în comuna Perișani, jud. Vâlcea</t>
  </si>
  <si>
    <t>Înființare rețea de canalizare în comuna Pesceana, județul Vâlcea</t>
  </si>
  <si>
    <t>Modernizarea drumurilor comunale clasate DC151 și DC153 și a drumurilor publice din interiorul localității în satele Pietrari și Pietrarii de Sus, în comuna Pietrari, județul Vâlcea</t>
  </si>
  <si>
    <t>Modernizare infrastructură rutieră de interes local în comuna Popești, județul Vâlcea</t>
  </si>
  <si>
    <t>Modernizare drumuri de interes local în comuna Prundeni, județul Vâlcea</t>
  </si>
  <si>
    <t>Reabilitare drumuri comunale în comuna Racovița, județul Vâlcea</t>
  </si>
  <si>
    <t>Modernizare drumuri sătești în comuna Racovița, județul Vâlcea</t>
  </si>
  <si>
    <t xml:space="preserve">Amenajare sens giratoriu intersecția Calea lui Traian cu str. Posada </t>
  </si>
  <si>
    <t>Arteră de circulație între Splaiul Independenței și strada Morilor inclusiv pod peste râul Olănești</t>
  </si>
  <si>
    <t>Arteră de legatură str. Matei Basarab - Lacul Nord - b-dul Republicii - str. Nicolae Titulescu</t>
  </si>
  <si>
    <t>Arteră de circulație între Splaiul Independenței și strada Corneliu Tamaș</t>
  </si>
  <si>
    <t>Amenajare sens giratoriu strada Copăcelu, km. 189+700</t>
  </si>
  <si>
    <t>Reabilitare şi extindere sistem de canalizare menajeră, comuna Roeşti, judeţul Vâlcea</t>
  </si>
  <si>
    <t>Modernizare drumuri de interes local, comuna Roșiile, județul Vâlcea</t>
  </si>
  <si>
    <t>Înființare sistem de apă potabilă și sistem de canalizare cu stație de epurare, în satul Valea Babei, comuna Runcu, județul Vâlcea</t>
  </si>
  <si>
    <t>Modernizare și reabilitare DC13A Pătești - Seaca, comuna Sălătrucel, județul Vâlcea</t>
  </si>
  <si>
    <t>Înființare rețea de canalizare și statie de epurare în comuna Sinești, județul Vâlcea</t>
  </si>
  <si>
    <t>Asfaltare drumuri sătești și ulițe comunale Șirineasa, județul Vâlcea</t>
  </si>
  <si>
    <t>Modernizare drumuri de interes local în comuna Slătioara, județul Vâlcea - etapa I</t>
  </si>
  <si>
    <t>Modernizare drumuri de interes local în comuna Slătioara, județul Vâlcea - etapa II</t>
  </si>
  <si>
    <t>Extindere sisteme de alimentare cu apă și de canalizare menajeră în comuna Stănești, judetul Vâlcea</t>
  </si>
  <si>
    <t>Reabilitare și modernizare drumuri de interes local și construire pod peste pârâul Dâlga, comuna Ștefănești, județul Vâlcea</t>
  </si>
  <si>
    <t>Asfaltare drumuri sătești în lungime totală de 11.100m în comuna Stoenești, județul Vâlcea</t>
  </si>
  <si>
    <t>Modernizare drumuri de interes local și construire poduri în satele Giuroiu și Malu, comuna Stoilești, județul Vâlcea</t>
  </si>
  <si>
    <t>Înființare rețea canalizare în comuna Stroești, județul Vâlcea</t>
  </si>
  <si>
    <t>Reabilitare, modernizare gospodărie de apă și extindere front de captare apă în comuna Șușani, județul Vâlcea</t>
  </si>
  <si>
    <t>Modernizare drumuri de interes local în comuna Șușani, județul Vâlcea</t>
  </si>
  <si>
    <t>Înființare rețea de canalizare și stație de epurare în satul Boroșești, comuna Sutești, județul Vâlcea</t>
  </si>
  <si>
    <t>Modernizare drumuri de interes local și trotuare în comuna Sutești, județul Vâlcea</t>
  </si>
  <si>
    <t>Drumuri comunale interioare comuna Tetoiu - asfaltare</t>
  </si>
  <si>
    <t>Branșamente și racorduri la rețeaua publică de apă și canalizare în comuna Tetoiu, județul Vâlcea</t>
  </si>
  <si>
    <t>Reabilitare și modernizare drumuri în comuna Titești, jud. Vâlcea</t>
  </si>
  <si>
    <t>Modernizare și reabilitare drumuri de interes local în comuna Tomșani, județul Vâlcea</t>
  </si>
  <si>
    <t>Asfaltare DC137 și DS Băluțarilor în comuna Vaideeni, județul Vâlcea</t>
  </si>
  <si>
    <t>Asfaltare străzi de interes local în comuna Vaideeni, județul Vâlcea</t>
  </si>
  <si>
    <t>Asfaltare străzi și ulite de interes local în comuna Valea Mare, L= 10,9 km, județul Vâlcea, rest de executat</t>
  </si>
  <si>
    <t>Consolidare și modernizare drumuri de interes local în comuna Vlădești, județul Vâlcea</t>
  </si>
  <si>
    <t>Extindere rețea de canalizare menajeră în stațiunea turisitică Voineasa, comuna Voineasa, județul Vâlcea</t>
  </si>
  <si>
    <t>Asfaltare străzi și drumuri de interes local în comuna Voineasa, județul Vâlcea și construire punte din beton armat peste râul Lotru</t>
  </si>
  <si>
    <t>Extindere sistem de alimentare cu apă în comuna Zătreni, județul Vâlcea</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</si>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</sst>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theme="1"/>
      <name val="Calibri"/>
      <family val="2"/>
      <scheme val="minor"/>
    </font>
    <font>
      <sz val="12"/>
      <color theme="1"/>
      <name val="Trebuchet MS"/>
      <family val="2"/>
    </font>
    <font>
      <b/>
      <sz val="12"/>
      <color theme="1"/>
      <name val="Trebuchet MS"/>
      <family val="2"/>
    </font>
    <font>
      <sz val="11"/>
      <color theme="1"/>
      <name val="Trebuchet M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4" fontId="4" fillId="0" borderId="0" xfId="1" applyNumberFormat="1" applyFont="1" applyAlignment="1">
      <alignment vertical="center" wrapText="1"/>
    </xf>
    <xf numFmtId="0" fontId="3" fillId="0" borderId="1" xfId="1" applyFont="1" applyBorder="1" applyAlignment="1">
      <alignment horizontal="center" vertical="center" wrapText="1"/>
    </xf>
    <xf numFmtId="0" fontId="2" fillId="0" borderId="0" xfId="1" applyFont="1" applyAlignment="1">
      <alignment vertical="center" wrapText="1"/>
    </xf>
    <xf numFmtId="0" fontId="3" fillId="0" borderId="1" xfId="1" applyFont="1" applyBorder="1" applyAlignment="1">
      <alignment horizontal="center" vertical="center"/>
    </xf>
    <xf numFmtId="0" fontId="2" fillId="0" borderId="0" xfId="1" applyFont="1"/>
    <xf numFmtId="4" fontId="3" fillId="0" borderId="1" xfId="1" applyNumberFormat="1" applyFont="1" applyBorder="1" applyAlignment="1">
      <alignment horizontal="center" vertical="center" wrapText="1"/>
    </xf>
    <xf numFmtId="0" fontId="3" fillId="0" borderId="0" xfId="1" applyFont="1"/>
    <xf numFmtId="4" fontId="3" fillId="0" borderId="2" xfId="1" applyNumberFormat="1" applyFont="1" applyBorder="1" applyAlignment="1">
      <alignment horizontal="center" vertical="center" wrapText="1"/>
    </xf>
    <xf numFmtId="0" fontId="4" fillId="0" borderId="1" xfId="1" applyFont="1" applyBorder="1" applyAlignment="1">
      <alignment vertical="center" wrapText="1"/>
    </xf>
    <xf numFmtId="0" fontId="2" fillId="0" borderId="1" xfId="1" applyFont="1" applyBorder="1" applyAlignment="1">
      <alignment vertical="center" wrapText="1"/>
    </xf>
    <xf numFmtId="0" fontId="3" fillId="0" borderId="0" xfId="1" applyFont="1" applyAlignment="1">
      <alignment horizontal="center" vertical="center"/>
    </xf>
    <xf numFmtId="0" fontId="3" fillId="0" borderId="1" xfId="1" applyFont="1" applyBorder="1" applyAlignment="1">
      <alignment horizontal="left" vertical="center" wrapText="1"/>
    </xf>
  </cellXfs>
  <cellStyles count="2">
    <cellStyle name="Normal" xfId="0" builtinId="0"/>
    <cellStyle name="Normal 2" xfId="1"/>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2\SALIGNY\ALOCARE\pe%20judete\Valcea\Anexe%20ORDIN%20si%20referat%20V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ORDIN"/>
      <sheetName val="ANEXA REFERAT"/>
    </sheetNames>
    <sheetDataSet>
      <sheetData sheetId="0"/>
      <sheetData sheetId="1">
        <row r="6">
          <cell r="B6">
            <v>10336</v>
          </cell>
          <cell r="D6" t="str">
            <v>Alunu</v>
          </cell>
          <cell r="G6">
            <v>23681728.129999999</v>
          </cell>
        </row>
        <row r="8">
          <cell r="B8">
            <v>12530</v>
          </cell>
          <cell r="D8" t="str">
            <v>Amărăști</v>
          </cell>
          <cell r="G8">
            <v>18000000</v>
          </cell>
        </row>
        <row r="10">
          <cell r="B10">
            <v>4788</v>
          </cell>
          <cell r="D10" t="str">
            <v>Băbeni</v>
          </cell>
          <cell r="G10">
            <v>5857438.5499999998</v>
          </cell>
        </row>
        <row r="11">
          <cell r="B11">
            <v>5000</v>
          </cell>
          <cell r="D11" t="str">
            <v>Băbeni</v>
          </cell>
          <cell r="G11">
            <v>4676466.1900000004</v>
          </cell>
        </row>
        <row r="12">
          <cell r="B12">
            <v>10803</v>
          </cell>
          <cell r="D12" t="str">
            <v>Băbeni</v>
          </cell>
          <cell r="G12">
            <v>3889658.53</v>
          </cell>
        </row>
        <row r="13">
          <cell r="B13">
            <v>11964</v>
          </cell>
          <cell r="D13" t="str">
            <v>Băile Olănești</v>
          </cell>
          <cell r="G13">
            <v>14209084.68</v>
          </cell>
        </row>
        <row r="14">
          <cell r="B14">
            <v>12317</v>
          </cell>
          <cell r="D14" t="str">
            <v>Bălcești</v>
          </cell>
          <cell r="G14">
            <v>36542019.43</v>
          </cell>
        </row>
        <row r="16">
          <cell r="B16">
            <v>9731</v>
          </cell>
          <cell r="D16" t="str">
            <v>Bărbătești</v>
          </cell>
          <cell r="G16">
            <v>8451865.4399999995</v>
          </cell>
        </row>
        <row r="17">
          <cell r="B17">
            <v>9748</v>
          </cell>
          <cell r="D17" t="str">
            <v>Bărbătești</v>
          </cell>
          <cell r="G17">
            <v>6048134.5600000005</v>
          </cell>
        </row>
        <row r="18">
          <cell r="B18">
            <v>9769</v>
          </cell>
          <cell r="D18" t="str">
            <v>Bărbătești</v>
          </cell>
          <cell r="G18">
            <v>2301425.29</v>
          </cell>
        </row>
        <row r="19">
          <cell r="B19">
            <v>2122</v>
          </cell>
          <cell r="D19" t="str">
            <v>Berbești</v>
          </cell>
          <cell r="G19">
            <v>26107253.129999999</v>
          </cell>
        </row>
        <row r="20">
          <cell r="B20">
            <v>6597</v>
          </cell>
          <cell r="D20" t="str">
            <v>Berbești</v>
          </cell>
          <cell r="G20">
            <v>7000000</v>
          </cell>
        </row>
        <row r="21">
          <cell r="B21">
            <v>2601</v>
          </cell>
          <cell r="D21" t="str">
            <v>Berislăvești</v>
          </cell>
          <cell r="G21">
            <v>15000000</v>
          </cell>
        </row>
        <row r="22">
          <cell r="B22">
            <v>9586</v>
          </cell>
          <cell r="D22" t="str">
            <v>Berislăvești</v>
          </cell>
          <cell r="G22">
            <v>8391605.6799999997</v>
          </cell>
        </row>
        <row r="24">
          <cell r="B24">
            <v>10046</v>
          </cell>
          <cell r="D24" t="str">
            <v>Boișoara</v>
          </cell>
          <cell r="G24">
            <v>13307771.73</v>
          </cell>
        </row>
        <row r="25">
          <cell r="B25">
            <v>13025</v>
          </cell>
          <cell r="D25" t="str">
            <v>Brezoi</v>
          </cell>
          <cell r="G25">
            <v>20000000</v>
          </cell>
        </row>
        <row r="26">
          <cell r="B26">
            <v>2622</v>
          </cell>
          <cell r="D26" t="str">
            <v>Budești</v>
          </cell>
          <cell r="G26">
            <v>6625708.6299999999</v>
          </cell>
        </row>
        <row r="27">
          <cell r="B27">
            <v>2624</v>
          </cell>
          <cell r="D27" t="str">
            <v>Budești</v>
          </cell>
          <cell r="G27">
            <v>13439216.02</v>
          </cell>
        </row>
        <row r="28">
          <cell r="B28">
            <v>7713</v>
          </cell>
          <cell r="D28" t="str">
            <v>Bujoreni</v>
          </cell>
          <cell r="G28">
            <v>20000000</v>
          </cell>
        </row>
        <row r="29">
          <cell r="B29">
            <v>1630</v>
          </cell>
          <cell r="D29" t="str">
            <v>Bunești</v>
          </cell>
          <cell r="G29">
            <v>14500000</v>
          </cell>
        </row>
        <row r="31">
          <cell r="B31">
            <v>11454</v>
          </cell>
          <cell r="D31" t="str">
            <v>Câineni</v>
          </cell>
          <cell r="G31">
            <v>27000000</v>
          </cell>
        </row>
        <row r="32">
          <cell r="B32" t="str">
            <v>oraș</v>
          </cell>
          <cell r="D32" t="str">
            <v>Călimănești</v>
          </cell>
          <cell r="G32">
            <v>34118774.859999999</v>
          </cell>
        </row>
        <row r="34">
          <cell r="B34">
            <v>5177</v>
          </cell>
          <cell r="D34" t="str">
            <v>Cernișoara</v>
          </cell>
          <cell r="G34">
            <v>14500000</v>
          </cell>
        </row>
        <row r="35">
          <cell r="B35">
            <v>3820</v>
          </cell>
          <cell r="D35" t="str">
            <v>Costești</v>
          </cell>
          <cell r="G35">
            <v>7565488.9100000001</v>
          </cell>
        </row>
        <row r="37">
          <cell r="B37">
            <v>12446</v>
          </cell>
          <cell r="D37" t="str">
            <v>Crețeni</v>
          </cell>
          <cell r="G37">
            <v>9911293.3300000001</v>
          </cell>
        </row>
        <row r="39">
          <cell r="B39">
            <v>12120</v>
          </cell>
          <cell r="D39" t="str">
            <v>Dăești</v>
          </cell>
          <cell r="G39">
            <v>5914229.4800000004</v>
          </cell>
        </row>
        <row r="40">
          <cell r="B40">
            <v>12879</v>
          </cell>
          <cell r="D40" t="str">
            <v>Dăești</v>
          </cell>
          <cell r="G40">
            <v>939810</v>
          </cell>
        </row>
        <row r="41">
          <cell r="B41">
            <v>12075</v>
          </cell>
          <cell r="D41" t="str">
            <v>Dănicei</v>
          </cell>
          <cell r="G41">
            <v>10000000</v>
          </cell>
        </row>
        <row r="42">
          <cell r="B42">
            <v>6584</v>
          </cell>
          <cell r="D42" t="str">
            <v>Diculești</v>
          </cell>
          <cell r="G42">
            <v>10000000</v>
          </cell>
        </row>
        <row r="43">
          <cell r="B43">
            <v>10651</v>
          </cell>
          <cell r="D43" t="str">
            <v>Drăgășani</v>
          </cell>
          <cell r="G43">
            <v>14111700</v>
          </cell>
        </row>
        <row r="44">
          <cell r="B44">
            <v>4503</v>
          </cell>
          <cell r="D44" t="str">
            <v>Drăgoești</v>
          </cell>
          <cell r="G44">
            <v>9132952.5</v>
          </cell>
        </row>
        <row r="45">
          <cell r="B45">
            <v>4297</v>
          </cell>
          <cell r="D45" t="str">
            <v>Fârtățești</v>
          </cell>
          <cell r="G45">
            <v>13341491.1</v>
          </cell>
        </row>
        <row r="46">
          <cell r="B46">
            <v>13060</v>
          </cell>
          <cell r="D46" t="str">
            <v>Făurești</v>
          </cell>
          <cell r="G46">
            <v>17665933.370000001</v>
          </cell>
        </row>
        <row r="47">
          <cell r="B47">
            <v>5437</v>
          </cell>
          <cell r="D47" t="str">
            <v>Frâncești</v>
          </cell>
          <cell r="G47">
            <v>20000000</v>
          </cell>
        </row>
        <row r="48">
          <cell r="B48">
            <v>6191</v>
          </cell>
          <cell r="D48" t="str">
            <v>Galicea</v>
          </cell>
          <cell r="G48">
            <v>15000000</v>
          </cell>
        </row>
        <row r="49">
          <cell r="B49">
            <v>6244</v>
          </cell>
          <cell r="D49" t="str">
            <v>Galicea</v>
          </cell>
          <cell r="G49">
            <v>10423397.380000001</v>
          </cell>
        </row>
        <row r="50">
          <cell r="B50">
            <v>5149</v>
          </cell>
          <cell r="D50" t="str">
            <v>Ghioroiu</v>
          </cell>
          <cell r="G50">
            <v>10000000</v>
          </cell>
        </row>
        <row r="51">
          <cell r="B51">
            <v>12852</v>
          </cell>
          <cell r="D51" t="str">
            <v>Glăvile</v>
          </cell>
          <cell r="G51">
            <v>13961711.5</v>
          </cell>
        </row>
        <row r="52">
          <cell r="B52">
            <v>12884</v>
          </cell>
          <cell r="D52" t="str">
            <v>Glăvile</v>
          </cell>
          <cell r="G52">
            <v>10000000</v>
          </cell>
        </row>
        <row r="53">
          <cell r="B53">
            <v>4329</v>
          </cell>
          <cell r="D53" t="str">
            <v>Golești</v>
          </cell>
          <cell r="G53">
            <v>15000000</v>
          </cell>
        </row>
        <row r="55">
          <cell r="B55">
            <v>7916</v>
          </cell>
          <cell r="D55" t="str">
            <v>Grădiștea</v>
          </cell>
          <cell r="G55">
            <v>13196886.050000001</v>
          </cell>
        </row>
        <row r="56">
          <cell r="B56">
            <v>3952</v>
          </cell>
          <cell r="D56" t="str">
            <v>Gușoeni</v>
          </cell>
          <cell r="G56">
            <v>18000000</v>
          </cell>
        </row>
        <row r="58">
          <cell r="B58">
            <v>2744</v>
          </cell>
          <cell r="D58" t="str">
            <v>Horezu</v>
          </cell>
          <cell r="G58">
            <v>13010588.27</v>
          </cell>
        </row>
        <row r="59">
          <cell r="B59">
            <v>13150</v>
          </cell>
          <cell r="D59" t="str">
            <v>Ionești</v>
          </cell>
          <cell r="G59">
            <v>3997989</v>
          </cell>
        </row>
        <row r="61">
          <cell r="B61">
            <v>4423</v>
          </cell>
          <cell r="G61">
            <v>20877003.799999997</v>
          </cell>
        </row>
        <row r="62">
          <cell r="B62">
            <v>4429</v>
          </cell>
          <cell r="G62">
            <v>119122996.2</v>
          </cell>
        </row>
        <row r="63">
          <cell r="B63">
            <v>5237</v>
          </cell>
          <cell r="D63" t="str">
            <v>Lăcusteni</v>
          </cell>
          <cell r="G63">
            <v>10000000</v>
          </cell>
        </row>
        <row r="64">
          <cell r="B64">
            <v>9850</v>
          </cell>
          <cell r="D64" t="str">
            <v>Lăcusteni</v>
          </cell>
          <cell r="G64">
            <v>1699267.67</v>
          </cell>
        </row>
        <row r="65">
          <cell r="B65">
            <v>7173</v>
          </cell>
          <cell r="D65" t="str">
            <v>Lădești</v>
          </cell>
          <cell r="G65">
            <v>9231675.3699999992</v>
          </cell>
        </row>
        <row r="66">
          <cell r="B66">
            <v>10538</v>
          </cell>
          <cell r="D66" t="str">
            <v>Lădești</v>
          </cell>
          <cell r="G66">
            <v>9306975.9299999997</v>
          </cell>
        </row>
        <row r="67">
          <cell r="B67">
            <v>6000</v>
          </cell>
          <cell r="D67" t="str">
            <v>Laloșu</v>
          </cell>
          <cell r="G67">
            <v>15000000</v>
          </cell>
        </row>
        <row r="69">
          <cell r="B69">
            <v>7099</v>
          </cell>
          <cell r="D69" t="str">
            <v>Lăpușata</v>
          </cell>
          <cell r="G69">
            <v>10000000</v>
          </cell>
        </row>
        <row r="70">
          <cell r="B70">
            <v>12274</v>
          </cell>
          <cell r="D70" t="str">
            <v>Livezi</v>
          </cell>
          <cell r="G70">
            <v>3306260.72</v>
          </cell>
        </row>
        <row r="72">
          <cell r="B72">
            <v>1417</v>
          </cell>
          <cell r="D72" t="str">
            <v>Lungești</v>
          </cell>
          <cell r="G72">
            <v>14488233.630000001</v>
          </cell>
        </row>
        <row r="75">
          <cell r="B75">
            <v>12831</v>
          </cell>
          <cell r="D75" t="str">
            <v>Măciuca</v>
          </cell>
          <cell r="G75">
            <v>10000000</v>
          </cell>
        </row>
        <row r="78">
          <cell r="B78">
            <v>10997</v>
          </cell>
          <cell r="D78" t="str">
            <v>Mădulari</v>
          </cell>
          <cell r="G78">
            <v>15876980.01</v>
          </cell>
        </row>
        <row r="79">
          <cell r="B79">
            <v>5882</v>
          </cell>
          <cell r="D79" t="str">
            <v>Malaia</v>
          </cell>
          <cell r="G79">
            <v>6725761.9100000001</v>
          </cell>
        </row>
        <row r="80">
          <cell r="B80">
            <v>5929</v>
          </cell>
          <cell r="D80" t="str">
            <v>Malaia</v>
          </cell>
          <cell r="G80">
            <v>10000000</v>
          </cell>
        </row>
        <row r="82">
          <cell r="B82">
            <v>5841</v>
          </cell>
          <cell r="D82" t="str">
            <v>Măldărești</v>
          </cell>
          <cell r="G82">
            <v>4586317.4400000004</v>
          </cell>
        </row>
        <row r="83">
          <cell r="B83">
            <v>10737</v>
          </cell>
          <cell r="D83" t="str">
            <v>Măldărești</v>
          </cell>
          <cell r="G83">
            <v>3670865.96</v>
          </cell>
        </row>
        <row r="84">
          <cell r="B84">
            <v>12999</v>
          </cell>
          <cell r="D84" t="str">
            <v>Măldărești</v>
          </cell>
          <cell r="G84">
            <v>1742816.5999999996</v>
          </cell>
        </row>
        <row r="85">
          <cell r="B85">
            <v>8234</v>
          </cell>
          <cell r="D85" t="str">
            <v>Mateești</v>
          </cell>
          <cell r="G85">
            <v>15000000</v>
          </cell>
        </row>
        <row r="87">
          <cell r="B87">
            <v>11359</v>
          </cell>
          <cell r="D87" t="str">
            <v>Mateești</v>
          </cell>
          <cell r="G87">
            <v>2606566.38</v>
          </cell>
        </row>
        <row r="88">
          <cell r="B88">
            <v>11423</v>
          </cell>
          <cell r="D88" t="str">
            <v>Mateești</v>
          </cell>
          <cell r="G88">
            <v>2465000</v>
          </cell>
        </row>
        <row r="89">
          <cell r="B89">
            <v>11824</v>
          </cell>
          <cell r="D89" t="str">
            <v>Mihăești</v>
          </cell>
          <cell r="G89">
            <v>13347927.51</v>
          </cell>
        </row>
        <row r="90">
          <cell r="B90">
            <v>12029</v>
          </cell>
          <cell r="D90" t="str">
            <v>Mihăești</v>
          </cell>
          <cell r="G90">
            <v>4795693</v>
          </cell>
        </row>
        <row r="91">
          <cell r="B91">
            <v>11794</v>
          </cell>
          <cell r="D91" t="str">
            <v>Milcoiu</v>
          </cell>
          <cell r="G91">
            <v>5357786.9400000004</v>
          </cell>
        </row>
        <row r="93">
          <cell r="B93">
            <v>13031</v>
          </cell>
          <cell r="D93" t="str">
            <v>Mitrofani</v>
          </cell>
          <cell r="G93">
            <v>7257226.6600000001</v>
          </cell>
        </row>
        <row r="94">
          <cell r="B94">
            <v>9198</v>
          </cell>
          <cell r="D94" t="str">
            <v>Muereasca</v>
          </cell>
          <cell r="G94">
            <v>8350816.7699999996</v>
          </cell>
        </row>
        <row r="95">
          <cell r="B95">
            <v>9891</v>
          </cell>
          <cell r="D95" t="str">
            <v>Nicolae Bălcescu</v>
          </cell>
          <cell r="G95">
            <v>8895485.4700000007</v>
          </cell>
        </row>
        <row r="96">
          <cell r="B96">
            <v>7760</v>
          </cell>
          <cell r="D96" t="str">
            <v>Ocnele Mari</v>
          </cell>
          <cell r="G96">
            <v>14500000</v>
          </cell>
        </row>
        <row r="97">
          <cell r="B97">
            <v>10083</v>
          </cell>
          <cell r="D97" t="str">
            <v>Olanu</v>
          </cell>
          <cell r="G97">
            <v>2988368.26</v>
          </cell>
        </row>
        <row r="98">
          <cell r="B98">
            <v>10147</v>
          </cell>
          <cell r="D98" t="str">
            <v>Olanu</v>
          </cell>
          <cell r="G98">
            <v>27000000</v>
          </cell>
        </row>
        <row r="99">
          <cell r="B99">
            <v>4358</v>
          </cell>
          <cell r="D99" t="str">
            <v>Orlești</v>
          </cell>
          <cell r="G99">
            <v>3999720.43</v>
          </cell>
        </row>
        <row r="100">
          <cell r="B100">
            <v>8719</v>
          </cell>
          <cell r="D100" t="str">
            <v>Orlești</v>
          </cell>
          <cell r="G100">
            <v>16513526.01</v>
          </cell>
        </row>
        <row r="102">
          <cell r="B102">
            <v>9344</v>
          </cell>
          <cell r="D102" t="str">
            <v>Oteșani</v>
          </cell>
          <cell r="G102">
            <v>16647986.220000001</v>
          </cell>
        </row>
        <row r="103">
          <cell r="B103">
            <v>7407</v>
          </cell>
          <cell r="D103" t="str">
            <v>Păușești</v>
          </cell>
          <cell r="G103">
            <v>9439285.2200000007</v>
          </cell>
        </row>
        <row r="104">
          <cell r="B104">
            <v>4673</v>
          </cell>
          <cell r="D104" t="str">
            <v>Păusești-Măglași</v>
          </cell>
          <cell r="G104">
            <v>10502867.84</v>
          </cell>
        </row>
        <row r="105">
          <cell r="B105">
            <v>5607</v>
          </cell>
          <cell r="D105" t="str">
            <v>Păusești-Măglași</v>
          </cell>
          <cell r="G105">
            <v>3997132.16</v>
          </cell>
        </row>
        <row r="106">
          <cell r="B106">
            <v>10241</v>
          </cell>
          <cell r="D106" t="str">
            <v>Perișani</v>
          </cell>
          <cell r="G106">
            <v>14128679.16</v>
          </cell>
        </row>
        <row r="108">
          <cell r="B108">
            <v>12008</v>
          </cell>
          <cell r="D108" t="str">
            <v>Pesceana</v>
          </cell>
          <cell r="G108">
            <v>10000000</v>
          </cell>
        </row>
        <row r="110">
          <cell r="B110">
            <v>12057</v>
          </cell>
          <cell r="D110" t="str">
            <v>Pietrari</v>
          </cell>
          <cell r="G110">
            <v>14500000</v>
          </cell>
        </row>
        <row r="111">
          <cell r="B111">
            <v>2952</v>
          </cell>
          <cell r="D111" t="str">
            <v>Popești</v>
          </cell>
          <cell r="G111">
            <v>14500000</v>
          </cell>
        </row>
        <row r="112">
          <cell r="B112">
            <v>12822</v>
          </cell>
          <cell r="D112" t="str">
            <v>Prundeni</v>
          </cell>
          <cell r="G112">
            <v>2923505.04</v>
          </cell>
        </row>
        <row r="113">
          <cell r="B113">
            <v>2881</v>
          </cell>
          <cell r="D113" t="str">
            <v>Racovița</v>
          </cell>
          <cell r="G113">
            <v>3114475.33</v>
          </cell>
        </row>
        <row r="114">
          <cell r="B114">
            <v>3197</v>
          </cell>
          <cell r="D114" t="str">
            <v>Racovița</v>
          </cell>
          <cell r="G114">
            <v>6885524.6699999999</v>
          </cell>
        </row>
        <row r="116">
          <cell r="B116">
            <v>10260</v>
          </cell>
          <cell r="D116" t="str">
            <v>Râmnicu Vâlcea</v>
          </cell>
          <cell r="G116">
            <v>4678478.66</v>
          </cell>
        </row>
        <row r="117">
          <cell r="B117">
            <v>10298</v>
          </cell>
          <cell r="D117" t="str">
            <v>Râmnicu Vâlcea</v>
          </cell>
          <cell r="G117">
            <v>5756413.2800000003</v>
          </cell>
        </row>
        <row r="118">
          <cell r="B118">
            <v>10335</v>
          </cell>
          <cell r="D118" t="str">
            <v>Râmnicu Vâlcea</v>
          </cell>
          <cell r="G118">
            <v>25249432.869999997</v>
          </cell>
        </row>
        <row r="120">
          <cell r="B120">
            <v>10355</v>
          </cell>
          <cell r="D120" t="str">
            <v>Râmnicu Vâlcea</v>
          </cell>
          <cell r="G120">
            <v>2644919.94</v>
          </cell>
        </row>
        <row r="122">
          <cell r="B122">
            <v>10372</v>
          </cell>
          <cell r="D122" t="str">
            <v>Râmnicu Vâlcea</v>
          </cell>
          <cell r="G122">
            <v>4670755.25</v>
          </cell>
        </row>
        <row r="127">
          <cell r="B127">
            <v>1859</v>
          </cell>
          <cell r="D127" t="str">
            <v>Roești</v>
          </cell>
          <cell r="G127">
            <v>4949175.7</v>
          </cell>
        </row>
        <row r="129">
          <cell r="B129">
            <v>9427</v>
          </cell>
          <cell r="D129" t="str">
            <v>Roșiile</v>
          </cell>
          <cell r="G129">
            <v>5711739.29</v>
          </cell>
        </row>
        <row r="130">
          <cell r="B130">
            <v>11938</v>
          </cell>
          <cell r="D130" t="str">
            <v>Runcu</v>
          </cell>
          <cell r="G130">
            <v>5906926.2699999996</v>
          </cell>
        </row>
        <row r="131">
          <cell r="B131">
            <v>450</v>
          </cell>
          <cell r="D131" t="str">
            <v>Sălătrucel</v>
          </cell>
          <cell r="G131">
            <v>12349529.060000001</v>
          </cell>
        </row>
        <row r="132">
          <cell r="B132">
            <v>6758</v>
          </cell>
          <cell r="D132" t="str">
            <v>Sinești</v>
          </cell>
          <cell r="G132">
            <v>15000000</v>
          </cell>
        </row>
        <row r="134">
          <cell r="B134">
            <v>9714</v>
          </cell>
          <cell r="D134" t="str">
            <v>Șirineasa</v>
          </cell>
          <cell r="G134">
            <v>9832462.4499999993</v>
          </cell>
        </row>
        <row r="135">
          <cell r="B135">
            <v>5413</v>
          </cell>
          <cell r="D135" t="str">
            <v>Slătioara</v>
          </cell>
          <cell r="G135">
            <v>4160866.1</v>
          </cell>
        </row>
        <row r="136">
          <cell r="B136">
            <v>6094</v>
          </cell>
          <cell r="D136" t="str">
            <v>Slătioara</v>
          </cell>
          <cell r="G136">
            <v>7791760.8600000003</v>
          </cell>
        </row>
        <row r="139">
          <cell r="B139">
            <v>10544</v>
          </cell>
          <cell r="D139" t="str">
            <v>Stănești</v>
          </cell>
          <cell r="G139">
            <v>16463260.689999999</v>
          </cell>
        </row>
        <row r="142">
          <cell r="B142">
            <v>11472</v>
          </cell>
          <cell r="D142" t="str">
            <v>Ștefănești</v>
          </cell>
          <cell r="G142">
            <v>3998604.61</v>
          </cell>
        </row>
        <row r="143">
          <cell r="B143">
            <v>2662</v>
          </cell>
          <cell r="D143" t="str">
            <v>Stoenești</v>
          </cell>
          <cell r="G143">
            <v>14500000</v>
          </cell>
        </row>
        <row r="145">
          <cell r="B145">
            <v>6314</v>
          </cell>
          <cell r="D145" t="str">
            <v>Stoilești</v>
          </cell>
          <cell r="G145">
            <v>14500000</v>
          </cell>
        </row>
        <row r="146">
          <cell r="B146">
            <v>1948</v>
          </cell>
          <cell r="D146" t="str">
            <v>Stroești</v>
          </cell>
          <cell r="G146">
            <v>15000000</v>
          </cell>
        </row>
        <row r="148">
          <cell r="B148">
            <v>5847</v>
          </cell>
          <cell r="D148" t="str">
            <v>Șușani</v>
          </cell>
          <cell r="G148">
            <v>11144896.73</v>
          </cell>
        </row>
        <row r="149">
          <cell r="B149">
            <v>13147</v>
          </cell>
          <cell r="D149" t="str">
            <v>Șușani</v>
          </cell>
          <cell r="G149">
            <v>10438986.619999999</v>
          </cell>
        </row>
        <row r="150">
          <cell r="B150">
            <v>11576</v>
          </cell>
          <cell r="D150" t="str">
            <v>Sutești</v>
          </cell>
          <cell r="G150">
            <v>7474755.0099999998</v>
          </cell>
        </row>
        <row r="151">
          <cell r="B151">
            <v>11585</v>
          </cell>
          <cell r="D151" t="str">
            <v>Sutești</v>
          </cell>
          <cell r="G151">
            <v>4729744.75</v>
          </cell>
        </row>
        <row r="153">
          <cell r="B153">
            <v>11575</v>
          </cell>
          <cell r="D153" t="str">
            <v>Tetoiu</v>
          </cell>
          <cell r="G153">
            <v>4871952</v>
          </cell>
        </row>
        <row r="154">
          <cell r="B154">
            <v>11601</v>
          </cell>
          <cell r="D154" t="str">
            <v>Tetoiu</v>
          </cell>
          <cell r="G154">
            <v>8642914.3300000001</v>
          </cell>
        </row>
        <row r="156">
          <cell r="B156">
            <v>6699</v>
          </cell>
          <cell r="D156" t="str">
            <v>Titești</v>
          </cell>
          <cell r="G156">
            <v>3999259.33</v>
          </cell>
        </row>
        <row r="157">
          <cell r="B157">
            <v>9950</v>
          </cell>
          <cell r="D157" t="str">
            <v>Tomșani</v>
          </cell>
          <cell r="G157">
            <v>10563538.699999999</v>
          </cell>
        </row>
        <row r="158">
          <cell r="B158">
            <v>6891</v>
          </cell>
          <cell r="D158" t="str">
            <v>Vaideeni</v>
          </cell>
          <cell r="G158">
            <v>7830173.0599999996</v>
          </cell>
        </row>
        <row r="159">
          <cell r="B159">
            <v>8862</v>
          </cell>
          <cell r="D159" t="str">
            <v>Vaideeni</v>
          </cell>
          <cell r="G159">
            <v>6669826.9400000004</v>
          </cell>
        </row>
        <row r="161">
          <cell r="B161">
            <v>2295</v>
          </cell>
          <cell r="D161" t="str">
            <v>Valea Mare</v>
          </cell>
          <cell r="G161">
            <v>11232539.960000001</v>
          </cell>
        </row>
        <row r="162">
          <cell r="B162">
            <v>4209</v>
          </cell>
          <cell r="D162" t="str">
            <v>Vlădești</v>
          </cell>
          <cell r="G162">
            <v>3998358.81</v>
          </cell>
        </row>
        <row r="163">
          <cell r="B163">
            <v>6089</v>
          </cell>
          <cell r="D163" t="str">
            <v>Voineasa</v>
          </cell>
          <cell r="G163">
            <v>9785378.2899999991</v>
          </cell>
        </row>
        <row r="164">
          <cell r="B164">
            <v>10108</v>
          </cell>
          <cell r="D164" t="str">
            <v>Voineasa</v>
          </cell>
          <cell r="G164">
            <v>9971966.4600000009</v>
          </cell>
        </row>
        <row r="167">
          <cell r="B167">
            <v>12025</v>
          </cell>
          <cell r="D167" t="str">
            <v>Zătreni</v>
          </cell>
          <cell r="G167">
            <v>4086545.05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abSelected="1" workbookViewId="0">
      <pane xSplit="5" ySplit="7" topLeftCell="F8" activePane="bottomRight" state="frozen"/>
      <selection pane="topRight" activeCell="F1" sqref="F1"/>
      <selection pane="bottomLeft" activeCell="A8" sqref="A8"/>
      <selection pane="bottomRight" activeCell="I11" sqref="I11"/>
    </sheetView>
  </sheetViews>
  <sheetFormatPr defaultRowHeight="18" x14ac:dyDescent="0.35"/>
  <cols>
    <col min="1" max="1" width="7.28515625" style="8" customWidth="1"/>
    <col min="2" max="2" width="8.42578125" style="8" customWidth="1"/>
    <col min="3" max="3" width="10.7109375" style="8" customWidth="1"/>
    <col min="4" max="4" width="18.5703125" style="8" customWidth="1"/>
    <col min="5" max="5" width="42.42578125" style="6" customWidth="1"/>
    <col min="6" max="6" width="23" style="8" customWidth="1"/>
    <col min="7" max="16384" width="9.140625" style="8"/>
  </cols>
  <sheetData>
    <row r="1" spans="1:6" x14ac:dyDescent="0.35">
      <c r="A1" s="1"/>
      <c r="B1" s="1"/>
      <c r="C1" s="1"/>
      <c r="D1" s="6"/>
      <c r="E1" s="1"/>
      <c r="F1" s="1"/>
    </row>
    <row r="2" spans="1:6" x14ac:dyDescent="0.35">
      <c r="A2" s="14" t="s">
        <v>0</v>
      </c>
      <c r="B2" s="14"/>
      <c r="C2" s="14"/>
      <c r="D2" s="14"/>
      <c r="E2" s="14"/>
      <c r="F2" s="14"/>
    </row>
    <row r="3" spans="1:6" x14ac:dyDescent="0.35">
      <c r="A3" s="14" t="s">
        <v>1</v>
      </c>
      <c r="B3" s="14"/>
      <c r="C3" s="14"/>
      <c r="D3" s="14"/>
      <c r="E3" s="14"/>
      <c r="F3" s="14"/>
    </row>
    <row r="6" spans="1:6" s="10" customFormat="1" ht="54" x14ac:dyDescent="0.35">
      <c r="A6" s="5" t="s">
        <v>2</v>
      </c>
      <c r="B6" s="7" t="s">
        <v>3</v>
      </c>
      <c r="C6" s="5" t="s">
        <v>4</v>
      </c>
      <c r="D6" s="7" t="s">
        <v>5</v>
      </c>
      <c r="E6" s="5" t="s">
        <v>6</v>
      </c>
      <c r="F6" s="9" t="s">
        <v>132</v>
      </c>
    </row>
    <row r="7" spans="1:6" x14ac:dyDescent="0.35">
      <c r="A7" s="15" t="s">
        <v>7</v>
      </c>
      <c r="B7" s="15"/>
      <c r="C7" s="15"/>
      <c r="D7" s="15"/>
      <c r="E7" s="13"/>
      <c r="F7" s="11">
        <f>SUM(F8:F126)</f>
        <v>1378779511.1199994</v>
      </c>
    </row>
    <row r="8" spans="1:6" ht="49.5" x14ac:dyDescent="0.35">
      <c r="A8" s="3">
        <v>1</v>
      </c>
      <c r="B8" s="2">
        <f>'[1]ANEXA REFERAT'!B6</f>
        <v>10336</v>
      </c>
      <c r="C8" s="3" t="s">
        <v>8</v>
      </c>
      <c r="D8" s="3" t="str">
        <f>'[1]ANEXA REFERAT'!D6</f>
        <v>Alunu</v>
      </c>
      <c r="E8" s="12" t="s">
        <v>9</v>
      </c>
      <c r="F8" s="4">
        <f>'[1]ANEXA REFERAT'!G6</f>
        <v>23681728.129999999</v>
      </c>
    </row>
    <row r="9" spans="1:6" ht="33" x14ac:dyDescent="0.35">
      <c r="A9" s="3">
        <v>2</v>
      </c>
      <c r="B9" s="2">
        <f>'[1]ANEXA REFERAT'!B8</f>
        <v>12530</v>
      </c>
      <c r="C9" s="3" t="s">
        <v>8</v>
      </c>
      <c r="D9" s="3" t="str">
        <f>'[1]ANEXA REFERAT'!D8</f>
        <v>Amărăști</v>
      </c>
      <c r="E9" s="12" t="s">
        <v>10</v>
      </c>
      <c r="F9" s="4">
        <f>'[1]ANEXA REFERAT'!G8</f>
        <v>18000000</v>
      </c>
    </row>
    <row r="10" spans="1:6" ht="49.5" x14ac:dyDescent="0.35">
      <c r="A10" s="3">
        <v>3</v>
      </c>
      <c r="B10" s="2">
        <f>'[1]ANEXA REFERAT'!B10</f>
        <v>4788</v>
      </c>
      <c r="C10" s="3" t="s">
        <v>11</v>
      </c>
      <c r="D10" s="3" t="str">
        <f>'[1]ANEXA REFERAT'!D10</f>
        <v>Băbeni</v>
      </c>
      <c r="E10" s="12" t="s">
        <v>12</v>
      </c>
      <c r="F10" s="4">
        <f>'[1]ANEXA REFERAT'!G10</f>
        <v>5857438.5499999998</v>
      </c>
    </row>
    <row r="11" spans="1:6" ht="66" x14ac:dyDescent="0.35">
      <c r="A11" s="3">
        <v>4</v>
      </c>
      <c r="B11" s="2">
        <f>'[1]ANEXA REFERAT'!B11</f>
        <v>5000</v>
      </c>
      <c r="C11" s="3" t="s">
        <v>11</v>
      </c>
      <c r="D11" s="3" t="str">
        <f>'[1]ANEXA REFERAT'!D11</f>
        <v>Băbeni</v>
      </c>
      <c r="E11" s="12" t="s">
        <v>13</v>
      </c>
      <c r="F11" s="4">
        <f>'[1]ANEXA REFERAT'!G11</f>
        <v>4676466.1900000004</v>
      </c>
    </row>
    <row r="12" spans="1:6" ht="49.5" x14ac:dyDescent="0.35">
      <c r="A12" s="3">
        <v>5</v>
      </c>
      <c r="B12" s="2">
        <f>'[1]ANEXA REFERAT'!B12</f>
        <v>10803</v>
      </c>
      <c r="C12" s="3" t="s">
        <v>11</v>
      </c>
      <c r="D12" s="3" t="str">
        <f>'[1]ANEXA REFERAT'!D12</f>
        <v>Băbeni</v>
      </c>
      <c r="E12" s="12" t="s">
        <v>14</v>
      </c>
      <c r="F12" s="4">
        <f>'[1]ANEXA REFERAT'!G12</f>
        <v>3889658.53</v>
      </c>
    </row>
    <row r="13" spans="1:6" ht="33" x14ac:dyDescent="0.35">
      <c r="A13" s="3">
        <v>6</v>
      </c>
      <c r="B13" s="2">
        <f>'[1]ANEXA REFERAT'!B13</f>
        <v>11964</v>
      </c>
      <c r="C13" s="3" t="s">
        <v>11</v>
      </c>
      <c r="D13" s="3" t="str">
        <f>'[1]ANEXA REFERAT'!D13</f>
        <v>Băile Olănești</v>
      </c>
      <c r="E13" s="12" t="s">
        <v>15</v>
      </c>
      <c r="F13" s="4">
        <f>'[1]ANEXA REFERAT'!G13</f>
        <v>14209084.68</v>
      </c>
    </row>
    <row r="14" spans="1:6" ht="66" x14ac:dyDescent="0.35">
      <c r="A14" s="3">
        <v>7</v>
      </c>
      <c r="B14" s="2">
        <f>'[1]ANEXA REFERAT'!B14</f>
        <v>12317</v>
      </c>
      <c r="C14" s="3" t="s">
        <v>11</v>
      </c>
      <c r="D14" s="3" t="str">
        <f>'[1]ANEXA REFERAT'!D14</f>
        <v>Bălcești</v>
      </c>
      <c r="E14" s="12" t="s">
        <v>16</v>
      </c>
      <c r="F14" s="4">
        <f>'[1]ANEXA REFERAT'!G14</f>
        <v>36542019.43</v>
      </c>
    </row>
    <row r="15" spans="1:6" ht="33" x14ac:dyDescent="0.35">
      <c r="A15" s="3">
        <v>8</v>
      </c>
      <c r="B15" s="2">
        <f>'[1]ANEXA REFERAT'!B16</f>
        <v>9731</v>
      </c>
      <c r="C15" s="3" t="s">
        <v>8</v>
      </c>
      <c r="D15" s="3" t="str">
        <f>'[1]ANEXA REFERAT'!D16</f>
        <v>Bărbătești</v>
      </c>
      <c r="E15" s="12" t="s">
        <v>17</v>
      </c>
      <c r="F15" s="4">
        <f>'[1]ANEXA REFERAT'!G16</f>
        <v>8451865.4399999995</v>
      </c>
    </row>
    <row r="16" spans="1:6" ht="49.5" x14ac:dyDescent="0.35">
      <c r="A16" s="3">
        <v>9</v>
      </c>
      <c r="B16" s="2">
        <f>'[1]ANEXA REFERAT'!B17</f>
        <v>9748</v>
      </c>
      <c r="C16" s="3" t="s">
        <v>8</v>
      </c>
      <c r="D16" s="3" t="str">
        <f>'[1]ANEXA REFERAT'!D17</f>
        <v>Bărbătești</v>
      </c>
      <c r="E16" s="12" t="s">
        <v>18</v>
      </c>
      <c r="F16" s="4">
        <f>'[1]ANEXA REFERAT'!G17</f>
        <v>6048134.5600000005</v>
      </c>
    </row>
    <row r="17" spans="1:6" ht="49.5" x14ac:dyDescent="0.35">
      <c r="A17" s="3">
        <v>10</v>
      </c>
      <c r="B17" s="2">
        <f>'[1]ANEXA REFERAT'!B18</f>
        <v>9769</v>
      </c>
      <c r="C17" s="3" t="s">
        <v>8</v>
      </c>
      <c r="D17" s="3" t="str">
        <f>'[1]ANEXA REFERAT'!D18</f>
        <v>Bărbătești</v>
      </c>
      <c r="E17" s="12" t="s">
        <v>19</v>
      </c>
      <c r="F17" s="4">
        <f>'[1]ANEXA REFERAT'!G18</f>
        <v>2301425.29</v>
      </c>
    </row>
    <row r="18" spans="1:6" ht="33" x14ac:dyDescent="0.35">
      <c r="A18" s="3">
        <v>11</v>
      </c>
      <c r="B18" s="2">
        <f>'[1]ANEXA REFERAT'!B19</f>
        <v>2122</v>
      </c>
      <c r="C18" s="3" t="s">
        <v>11</v>
      </c>
      <c r="D18" s="3" t="str">
        <f>'[1]ANEXA REFERAT'!D19</f>
        <v>Berbești</v>
      </c>
      <c r="E18" s="12" t="s">
        <v>20</v>
      </c>
      <c r="F18" s="4">
        <f>'[1]ANEXA REFERAT'!G19</f>
        <v>26107253.129999999</v>
      </c>
    </row>
    <row r="19" spans="1:6" ht="49.5" x14ac:dyDescent="0.35">
      <c r="A19" s="3">
        <v>12</v>
      </c>
      <c r="B19" s="2">
        <f>'[1]ANEXA REFERAT'!B20</f>
        <v>6597</v>
      </c>
      <c r="C19" s="3" t="s">
        <v>11</v>
      </c>
      <c r="D19" s="3" t="str">
        <f>'[1]ANEXA REFERAT'!D20</f>
        <v>Berbești</v>
      </c>
      <c r="E19" s="12" t="s">
        <v>21</v>
      </c>
      <c r="F19" s="4">
        <f>'[1]ANEXA REFERAT'!G20</f>
        <v>7000000</v>
      </c>
    </row>
    <row r="20" spans="1:6" ht="33" x14ac:dyDescent="0.35">
      <c r="A20" s="3">
        <v>13</v>
      </c>
      <c r="B20" s="2">
        <f>'[1]ANEXA REFERAT'!B21</f>
        <v>2601</v>
      </c>
      <c r="C20" s="3" t="s">
        <v>8</v>
      </c>
      <c r="D20" s="3" t="str">
        <f>'[1]ANEXA REFERAT'!D21</f>
        <v>Berislăvești</v>
      </c>
      <c r="E20" s="12" t="s">
        <v>22</v>
      </c>
      <c r="F20" s="4">
        <f>'[1]ANEXA REFERAT'!G21</f>
        <v>15000000</v>
      </c>
    </row>
    <row r="21" spans="1:6" ht="49.5" x14ac:dyDescent="0.35">
      <c r="A21" s="3">
        <v>14</v>
      </c>
      <c r="B21" s="2">
        <f>'[1]ANEXA REFERAT'!B22</f>
        <v>9586</v>
      </c>
      <c r="C21" s="3" t="s">
        <v>8</v>
      </c>
      <c r="D21" s="3" t="str">
        <f>'[1]ANEXA REFERAT'!D22</f>
        <v>Berislăvești</v>
      </c>
      <c r="E21" s="12" t="s">
        <v>23</v>
      </c>
      <c r="F21" s="4">
        <f>'[1]ANEXA REFERAT'!G22</f>
        <v>8391605.6799999997</v>
      </c>
    </row>
    <row r="22" spans="1:6" ht="33" x14ac:dyDescent="0.35">
      <c r="A22" s="3">
        <v>15</v>
      </c>
      <c r="B22" s="2">
        <f>'[1]ANEXA REFERAT'!B24</f>
        <v>10046</v>
      </c>
      <c r="C22" s="3" t="s">
        <v>8</v>
      </c>
      <c r="D22" s="3" t="str">
        <f>'[1]ANEXA REFERAT'!D24</f>
        <v>Boișoara</v>
      </c>
      <c r="E22" s="12" t="s">
        <v>24</v>
      </c>
      <c r="F22" s="4">
        <f>'[1]ANEXA REFERAT'!G24</f>
        <v>13307771.73</v>
      </c>
    </row>
    <row r="23" spans="1:6" ht="33" x14ac:dyDescent="0.35">
      <c r="A23" s="3">
        <v>16</v>
      </c>
      <c r="B23" s="2">
        <f>'[1]ANEXA REFERAT'!B25</f>
        <v>13025</v>
      </c>
      <c r="C23" s="3" t="s">
        <v>11</v>
      </c>
      <c r="D23" s="3" t="str">
        <f>'[1]ANEXA REFERAT'!D25</f>
        <v>Brezoi</v>
      </c>
      <c r="E23" s="12" t="s">
        <v>25</v>
      </c>
      <c r="F23" s="4">
        <f>'[1]ANEXA REFERAT'!G25</f>
        <v>20000000</v>
      </c>
    </row>
    <row r="24" spans="1:6" ht="33" x14ac:dyDescent="0.35">
      <c r="A24" s="3">
        <v>17</v>
      </c>
      <c r="B24" s="2">
        <f>'[1]ANEXA REFERAT'!B26</f>
        <v>2622</v>
      </c>
      <c r="C24" s="3" t="s">
        <v>8</v>
      </c>
      <c r="D24" s="3" t="str">
        <f>'[1]ANEXA REFERAT'!D26</f>
        <v>Budești</v>
      </c>
      <c r="E24" s="12" t="s">
        <v>26</v>
      </c>
      <c r="F24" s="4">
        <f>'[1]ANEXA REFERAT'!G26</f>
        <v>6625708.6299999999</v>
      </c>
    </row>
    <row r="25" spans="1:6" ht="49.5" x14ac:dyDescent="0.35">
      <c r="A25" s="3">
        <v>18</v>
      </c>
      <c r="B25" s="2">
        <f>'[1]ANEXA REFERAT'!B27</f>
        <v>2624</v>
      </c>
      <c r="C25" s="3" t="s">
        <v>8</v>
      </c>
      <c r="D25" s="3" t="str">
        <f>'[1]ANEXA REFERAT'!D27</f>
        <v>Budești</v>
      </c>
      <c r="E25" s="12" t="s">
        <v>27</v>
      </c>
      <c r="F25" s="4">
        <f>'[1]ANEXA REFERAT'!G27</f>
        <v>13439216.02</v>
      </c>
    </row>
    <row r="26" spans="1:6" ht="66" x14ac:dyDescent="0.35">
      <c r="A26" s="3">
        <v>19</v>
      </c>
      <c r="B26" s="2">
        <f>'[1]ANEXA REFERAT'!B28</f>
        <v>7713</v>
      </c>
      <c r="C26" s="3" t="s">
        <v>8</v>
      </c>
      <c r="D26" s="3" t="str">
        <f>'[1]ANEXA REFERAT'!D28</f>
        <v>Bujoreni</v>
      </c>
      <c r="E26" s="12" t="s">
        <v>28</v>
      </c>
      <c r="F26" s="4">
        <f>'[1]ANEXA REFERAT'!G28</f>
        <v>20000000</v>
      </c>
    </row>
    <row r="27" spans="1:6" ht="33" x14ac:dyDescent="0.35">
      <c r="A27" s="3">
        <v>20</v>
      </c>
      <c r="B27" s="2">
        <f>'[1]ANEXA REFERAT'!B29</f>
        <v>1630</v>
      </c>
      <c r="C27" s="3" t="s">
        <v>8</v>
      </c>
      <c r="D27" s="3" t="str">
        <f>'[1]ANEXA REFERAT'!D29</f>
        <v>Bunești</v>
      </c>
      <c r="E27" s="12" t="s">
        <v>29</v>
      </c>
      <c r="F27" s="4">
        <f>'[1]ANEXA REFERAT'!G29</f>
        <v>14500000</v>
      </c>
    </row>
    <row r="28" spans="1:6" ht="33" x14ac:dyDescent="0.35">
      <c r="A28" s="3">
        <v>21</v>
      </c>
      <c r="B28" s="2">
        <f>'[1]ANEXA REFERAT'!B31</f>
        <v>11454</v>
      </c>
      <c r="C28" s="3" t="s">
        <v>8</v>
      </c>
      <c r="D28" s="3" t="str">
        <f>'[1]ANEXA REFERAT'!D31</f>
        <v>Câineni</v>
      </c>
      <c r="E28" s="12" t="s">
        <v>30</v>
      </c>
      <c r="F28" s="4">
        <f>'[1]ANEXA REFERAT'!G31</f>
        <v>27000000</v>
      </c>
    </row>
    <row r="29" spans="1:6" ht="49.5" x14ac:dyDescent="0.35">
      <c r="A29" s="3">
        <v>22</v>
      </c>
      <c r="B29" s="2" t="str">
        <f>'[1]ANEXA REFERAT'!B32</f>
        <v>oraș</v>
      </c>
      <c r="C29" s="3" t="s">
        <v>11</v>
      </c>
      <c r="D29" s="3" t="str">
        <f>'[1]ANEXA REFERAT'!D32</f>
        <v>Călimănești</v>
      </c>
      <c r="E29" s="12" t="s">
        <v>31</v>
      </c>
      <c r="F29" s="4">
        <f>'[1]ANEXA REFERAT'!G32</f>
        <v>34118774.859999999</v>
      </c>
    </row>
    <row r="30" spans="1:6" ht="33" x14ac:dyDescent="0.35">
      <c r="A30" s="3">
        <v>23</v>
      </c>
      <c r="B30" s="2">
        <f>'[1]ANEXA REFERAT'!B34</f>
        <v>5177</v>
      </c>
      <c r="C30" s="3" t="s">
        <v>8</v>
      </c>
      <c r="D30" s="3" t="str">
        <f>'[1]ANEXA REFERAT'!D34</f>
        <v>Cernișoara</v>
      </c>
      <c r="E30" s="12" t="s">
        <v>32</v>
      </c>
      <c r="F30" s="4">
        <f>'[1]ANEXA REFERAT'!G34</f>
        <v>14500000</v>
      </c>
    </row>
    <row r="31" spans="1:6" ht="49.5" x14ac:dyDescent="0.35">
      <c r="A31" s="3">
        <v>24</v>
      </c>
      <c r="B31" s="2">
        <f>'[1]ANEXA REFERAT'!B35</f>
        <v>3820</v>
      </c>
      <c r="C31" s="3" t="s">
        <v>8</v>
      </c>
      <c r="D31" s="3" t="str">
        <f>'[1]ANEXA REFERAT'!D35</f>
        <v>Costești</v>
      </c>
      <c r="E31" s="12" t="s">
        <v>33</v>
      </c>
      <c r="F31" s="4">
        <f>'[1]ANEXA REFERAT'!G35</f>
        <v>7565488.9100000001</v>
      </c>
    </row>
    <row r="32" spans="1:6" ht="33" x14ac:dyDescent="0.35">
      <c r="A32" s="3">
        <v>25</v>
      </c>
      <c r="B32" s="2">
        <f>'[1]ANEXA REFERAT'!B37</f>
        <v>12446</v>
      </c>
      <c r="C32" s="3" t="s">
        <v>8</v>
      </c>
      <c r="D32" s="3" t="str">
        <f>'[1]ANEXA REFERAT'!D37</f>
        <v>Crețeni</v>
      </c>
      <c r="E32" s="12" t="s">
        <v>34</v>
      </c>
      <c r="F32" s="4">
        <f>'[1]ANEXA REFERAT'!G37</f>
        <v>9911293.3300000001</v>
      </c>
    </row>
    <row r="33" spans="1:6" ht="33" x14ac:dyDescent="0.35">
      <c r="A33" s="3">
        <v>26</v>
      </c>
      <c r="B33" s="2">
        <f>'[1]ANEXA REFERAT'!B39</f>
        <v>12120</v>
      </c>
      <c r="C33" s="3" t="s">
        <v>8</v>
      </c>
      <c r="D33" s="3" t="str">
        <f>'[1]ANEXA REFERAT'!D39</f>
        <v>Dăești</v>
      </c>
      <c r="E33" s="12" t="s">
        <v>36</v>
      </c>
      <c r="F33" s="4">
        <f>'[1]ANEXA REFERAT'!G39</f>
        <v>5914229.4800000004</v>
      </c>
    </row>
    <row r="34" spans="1:6" ht="33" x14ac:dyDescent="0.35">
      <c r="A34" s="3">
        <v>27</v>
      </c>
      <c r="B34" s="2">
        <f>'[1]ANEXA REFERAT'!B40</f>
        <v>12879</v>
      </c>
      <c r="C34" s="3" t="s">
        <v>8</v>
      </c>
      <c r="D34" s="3" t="str">
        <f>'[1]ANEXA REFERAT'!D40</f>
        <v>Dăești</v>
      </c>
      <c r="E34" s="12" t="s">
        <v>37</v>
      </c>
      <c r="F34" s="4">
        <f>'[1]ANEXA REFERAT'!G40</f>
        <v>939810</v>
      </c>
    </row>
    <row r="35" spans="1:6" ht="33" x14ac:dyDescent="0.35">
      <c r="A35" s="3">
        <v>28</v>
      </c>
      <c r="B35" s="2">
        <f>'[1]ANEXA REFERAT'!B41</f>
        <v>12075</v>
      </c>
      <c r="C35" s="3" t="s">
        <v>8</v>
      </c>
      <c r="D35" s="3" t="str">
        <f>'[1]ANEXA REFERAT'!D41</f>
        <v>Dănicei</v>
      </c>
      <c r="E35" s="12" t="s">
        <v>38</v>
      </c>
      <c r="F35" s="4">
        <f>'[1]ANEXA REFERAT'!G41</f>
        <v>10000000</v>
      </c>
    </row>
    <row r="36" spans="1:6" ht="66" x14ac:dyDescent="0.35">
      <c r="A36" s="3">
        <v>29</v>
      </c>
      <c r="B36" s="2">
        <f>'[1]ANEXA REFERAT'!B42</f>
        <v>6584</v>
      </c>
      <c r="C36" s="3" t="s">
        <v>8</v>
      </c>
      <c r="D36" s="3" t="str">
        <f>'[1]ANEXA REFERAT'!D42</f>
        <v>Diculești</v>
      </c>
      <c r="E36" s="12" t="s">
        <v>39</v>
      </c>
      <c r="F36" s="4">
        <f>'[1]ANEXA REFERAT'!G42</f>
        <v>10000000</v>
      </c>
    </row>
    <row r="37" spans="1:6" ht="49.5" x14ac:dyDescent="0.35">
      <c r="A37" s="3">
        <v>30</v>
      </c>
      <c r="B37" s="2">
        <f>'[1]ANEXA REFERAT'!B43</f>
        <v>10651</v>
      </c>
      <c r="C37" s="3" t="s">
        <v>35</v>
      </c>
      <c r="D37" s="3" t="str">
        <f>'[1]ANEXA REFERAT'!D43</f>
        <v>Drăgășani</v>
      </c>
      <c r="E37" s="12" t="s">
        <v>40</v>
      </c>
      <c r="F37" s="4">
        <f>'[1]ANEXA REFERAT'!G43</f>
        <v>14111700</v>
      </c>
    </row>
    <row r="38" spans="1:6" ht="49.5" x14ac:dyDescent="0.35">
      <c r="A38" s="3">
        <v>31</v>
      </c>
      <c r="B38" s="2">
        <f>'[1]ANEXA REFERAT'!B44</f>
        <v>4503</v>
      </c>
      <c r="C38" s="3" t="s">
        <v>8</v>
      </c>
      <c r="D38" s="3" t="str">
        <f>'[1]ANEXA REFERAT'!D44</f>
        <v>Drăgoești</v>
      </c>
      <c r="E38" s="12" t="s">
        <v>41</v>
      </c>
      <c r="F38" s="4">
        <f>'[1]ANEXA REFERAT'!G44</f>
        <v>9132952.5</v>
      </c>
    </row>
    <row r="39" spans="1:6" ht="33" x14ac:dyDescent="0.35">
      <c r="A39" s="3">
        <v>32</v>
      </c>
      <c r="B39" s="2">
        <f>'[1]ANEXA REFERAT'!B45</f>
        <v>4297</v>
      </c>
      <c r="C39" s="3" t="s">
        <v>8</v>
      </c>
      <c r="D39" s="3" t="str">
        <f>'[1]ANEXA REFERAT'!D45</f>
        <v>Fârtățești</v>
      </c>
      <c r="E39" s="12" t="s">
        <v>42</v>
      </c>
      <c r="F39" s="4">
        <f>'[1]ANEXA REFERAT'!G45</f>
        <v>13341491.1</v>
      </c>
    </row>
    <row r="40" spans="1:6" ht="49.5" x14ac:dyDescent="0.35">
      <c r="A40" s="3">
        <v>33</v>
      </c>
      <c r="B40" s="2">
        <f>'[1]ANEXA REFERAT'!B46</f>
        <v>13060</v>
      </c>
      <c r="C40" s="3" t="s">
        <v>8</v>
      </c>
      <c r="D40" s="3" t="str">
        <f>'[1]ANEXA REFERAT'!D46</f>
        <v>Făurești</v>
      </c>
      <c r="E40" s="12" t="s">
        <v>43</v>
      </c>
      <c r="F40" s="4">
        <f>'[1]ANEXA REFERAT'!G46</f>
        <v>17665933.370000001</v>
      </c>
    </row>
    <row r="41" spans="1:6" ht="49.5" x14ac:dyDescent="0.35">
      <c r="A41" s="3">
        <v>34</v>
      </c>
      <c r="B41" s="2">
        <f>'[1]ANEXA REFERAT'!B47</f>
        <v>5437</v>
      </c>
      <c r="C41" s="3" t="s">
        <v>8</v>
      </c>
      <c r="D41" s="3" t="str">
        <f>'[1]ANEXA REFERAT'!D47</f>
        <v>Frâncești</v>
      </c>
      <c r="E41" s="12" t="s">
        <v>44</v>
      </c>
      <c r="F41" s="4">
        <f>'[1]ANEXA REFERAT'!G47</f>
        <v>20000000</v>
      </c>
    </row>
    <row r="42" spans="1:6" ht="82.5" x14ac:dyDescent="0.35">
      <c r="A42" s="3">
        <v>35</v>
      </c>
      <c r="B42" s="2">
        <f>'[1]ANEXA REFERAT'!B48</f>
        <v>6191</v>
      </c>
      <c r="C42" s="3" t="s">
        <v>8</v>
      </c>
      <c r="D42" s="3" t="str">
        <f>'[1]ANEXA REFERAT'!D48</f>
        <v>Galicea</v>
      </c>
      <c r="E42" s="12" t="s">
        <v>45</v>
      </c>
      <c r="F42" s="4">
        <f>'[1]ANEXA REFERAT'!G48</f>
        <v>15000000</v>
      </c>
    </row>
    <row r="43" spans="1:6" ht="33" x14ac:dyDescent="0.35">
      <c r="A43" s="3">
        <v>36</v>
      </c>
      <c r="B43" s="2">
        <f>'[1]ANEXA REFERAT'!B49</f>
        <v>6244</v>
      </c>
      <c r="C43" s="3" t="s">
        <v>8</v>
      </c>
      <c r="D43" s="3" t="str">
        <f>'[1]ANEXA REFERAT'!D49</f>
        <v>Galicea</v>
      </c>
      <c r="E43" s="12" t="s">
        <v>46</v>
      </c>
      <c r="F43" s="4">
        <f>'[1]ANEXA REFERAT'!G49</f>
        <v>10423397.380000001</v>
      </c>
    </row>
    <row r="44" spans="1:6" ht="33" x14ac:dyDescent="0.35">
      <c r="A44" s="3">
        <v>37</v>
      </c>
      <c r="B44" s="2">
        <f>'[1]ANEXA REFERAT'!B50</f>
        <v>5149</v>
      </c>
      <c r="C44" s="3" t="s">
        <v>8</v>
      </c>
      <c r="D44" s="3" t="str">
        <f>'[1]ANEXA REFERAT'!D50</f>
        <v>Ghioroiu</v>
      </c>
      <c r="E44" s="12" t="s">
        <v>47</v>
      </c>
      <c r="F44" s="4">
        <f>'[1]ANEXA REFERAT'!G50</f>
        <v>10000000</v>
      </c>
    </row>
    <row r="45" spans="1:6" ht="33" x14ac:dyDescent="0.35">
      <c r="A45" s="3">
        <v>38</v>
      </c>
      <c r="B45" s="2">
        <f>'[1]ANEXA REFERAT'!B51</f>
        <v>12852</v>
      </c>
      <c r="C45" s="3" t="s">
        <v>8</v>
      </c>
      <c r="D45" s="3" t="str">
        <f>'[1]ANEXA REFERAT'!D51</f>
        <v>Glăvile</v>
      </c>
      <c r="E45" s="12" t="s">
        <v>48</v>
      </c>
      <c r="F45" s="4">
        <f>'[1]ANEXA REFERAT'!G51</f>
        <v>13961711.5</v>
      </c>
    </row>
    <row r="46" spans="1:6" ht="33" x14ac:dyDescent="0.35">
      <c r="A46" s="3">
        <v>39</v>
      </c>
      <c r="B46" s="2">
        <f>'[1]ANEXA REFERAT'!B52</f>
        <v>12884</v>
      </c>
      <c r="C46" s="3" t="s">
        <v>8</v>
      </c>
      <c r="D46" s="3" t="str">
        <f>'[1]ANEXA REFERAT'!D52</f>
        <v>Glăvile</v>
      </c>
      <c r="E46" s="12" t="s">
        <v>49</v>
      </c>
      <c r="F46" s="4">
        <f>'[1]ANEXA REFERAT'!G52</f>
        <v>10000000</v>
      </c>
    </row>
    <row r="47" spans="1:6" ht="33" x14ac:dyDescent="0.35">
      <c r="A47" s="3">
        <v>40</v>
      </c>
      <c r="B47" s="2">
        <f>'[1]ANEXA REFERAT'!B53</f>
        <v>4329</v>
      </c>
      <c r="C47" s="3" t="s">
        <v>8</v>
      </c>
      <c r="D47" s="3" t="str">
        <f>'[1]ANEXA REFERAT'!D53</f>
        <v>Golești</v>
      </c>
      <c r="E47" s="12" t="s">
        <v>50</v>
      </c>
      <c r="F47" s="4">
        <f>'[1]ANEXA REFERAT'!G53</f>
        <v>15000000</v>
      </c>
    </row>
    <row r="48" spans="1:6" ht="33" x14ac:dyDescent="0.35">
      <c r="A48" s="3">
        <v>41</v>
      </c>
      <c r="B48" s="2">
        <f>'[1]ANEXA REFERAT'!B55</f>
        <v>7916</v>
      </c>
      <c r="C48" s="3" t="s">
        <v>8</v>
      </c>
      <c r="D48" s="3" t="str">
        <f>'[1]ANEXA REFERAT'!D55</f>
        <v>Grădiștea</v>
      </c>
      <c r="E48" s="12" t="s">
        <v>52</v>
      </c>
      <c r="F48" s="4">
        <f>'[1]ANEXA REFERAT'!G55</f>
        <v>13196886.050000001</v>
      </c>
    </row>
    <row r="49" spans="1:6" ht="49.5" x14ac:dyDescent="0.35">
      <c r="A49" s="3">
        <v>42</v>
      </c>
      <c r="B49" s="2">
        <f>'[1]ANEXA REFERAT'!B56</f>
        <v>3952</v>
      </c>
      <c r="C49" s="3" t="s">
        <v>8</v>
      </c>
      <c r="D49" s="3" t="str">
        <f>'[1]ANEXA REFERAT'!D56</f>
        <v>Gușoeni</v>
      </c>
      <c r="E49" s="12" t="s">
        <v>53</v>
      </c>
      <c r="F49" s="4">
        <f>'[1]ANEXA REFERAT'!G56</f>
        <v>18000000</v>
      </c>
    </row>
    <row r="50" spans="1:6" ht="33" x14ac:dyDescent="0.35">
      <c r="A50" s="3">
        <v>43</v>
      </c>
      <c r="B50" s="2">
        <f>'[1]ANEXA REFERAT'!B58</f>
        <v>2744</v>
      </c>
      <c r="C50" s="3" t="s">
        <v>11</v>
      </c>
      <c r="D50" s="3" t="str">
        <f>'[1]ANEXA REFERAT'!D58</f>
        <v>Horezu</v>
      </c>
      <c r="E50" s="12" t="s">
        <v>54</v>
      </c>
      <c r="F50" s="4">
        <f>'[1]ANEXA REFERAT'!G58</f>
        <v>13010588.27</v>
      </c>
    </row>
    <row r="51" spans="1:6" ht="33" x14ac:dyDescent="0.35">
      <c r="A51" s="3">
        <v>44</v>
      </c>
      <c r="B51" s="2">
        <f>'[1]ANEXA REFERAT'!B59</f>
        <v>13150</v>
      </c>
      <c r="C51" s="3" t="s">
        <v>8</v>
      </c>
      <c r="D51" s="3" t="str">
        <f>'[1]ANEXA REFERAT'!D59</f>
        <v>Ionești</v>
      </c>
      <c r="E51" s="12" t="s">
        <v>55</v>
      </c>
      <c r="F51" s="4">
        <f>'[1]ANEXA REFERAT'!G59</f>
        <v>3997989</v>
      </c>
    </row>
    <row r="52" spans="1:6" ht="49.5" x14ac:dyDescent="0.35">
      <c r="A52" s="3">
        <v>45</v>
      </c>
      <c r="B52" s="2">
        <f>'[1]ANEXA REFERAT'!B61</f>
        <v>4423</v>
      </c>
      <c r="C52" s="3" t="s">
        <v>51</v>
      </c>
      <c r="D52" s="3" t="s">
        <v>56</v>
      </c>
      <c r="E52" s="12" t="s">
        <v>57</v>
      </c>
      <c r="F52" s="4">
        <f>'[1]ANEXA REFERAT'!G61</f>
        <v>20877003.799999997</v>
      </c>
    </row>
    <row r="53" spans="1:6" ht="49.5" x14ac:dyDescent="0.35">
      <c r="A53" s="3">
        <v>46</v>
      </c>
      <c r="B53" s="2">
        <f>'[1]ANEXA REFERAT'!B62</f>
        <v>4429</v>
      </c>
      <c r="C53" s="3" t="s">
        <v>51</v>
      </c>
      <c r="D53" s="3" t="s">
        <v>56</v>
      </c>
      <c r="E53" s="12" t="s">
        <v>58</v>
      </c>
      <c r="F53" s="4">
        <f>'[1]ANEXA REFERAT'!G62</f>
        <v>119122996.2</v>
      </c>
    </row>
    <row r="54" spans="1:6" ht="33" x14ac:dyDescent="0.35">
      <c r="A54" s="3">
        <v>47</v>
      </c>
      <c r="B54" s="2">
        <f>'[1]ANEXA REFERAT'!B63</f>
        <v>5237</v>
      </c>
      <c r="C54" s="3" t="s">
        <v>8</v>
      </c>
      <c r="D54" s="3" t="str">
        <f>'[1]ANEXA REFERAT'!D63</f>
        <v>Lăcusteni</v>
      </c>
      <c r="E54" s="12" t="s">
        <v>59</v>
      </c>
      <c r="F54" s="4">
        <f>'[1]ANEXA REFERAT'!G63</f>
        <v>10000000</v>
      </c>
    </row>
    <row r="55" spans="1:6" ht="66" x14ac:dyDescent="0.35">
      <c r="A55" s="3">
        <v>48</v>
      </c>
      <c r="B55" s="2">
        <f>'[1]ANEXA REFERAT'!B64</f>
        <v>9850</v>
      </c>
      <c r="C55" s="3" t="s">
        <v>8</v>
      </c>
      <c r="D55" s="3" t="str">
        <f>'[1]ANEXA REFERAT'!D64</f>
        <v>Lăcusteni</v>
      </c>
      <c r="E55" s="12" t="s">
        <v>60</v>
      </c>
      <c r="F55" s="4">
        <f>'[1]ANEXA REFERAT'!G64</f>
        <v>1699267.67</v>
      </c>
    </row>
    <row r="56" spans="1:6" ht="33" x14ac:dyDescent="0.35">
      <c r="A56" s="3">
        <v>49</v>
      </c>
      <c r="B56" s="2">
        <f>'[1]ANEXA REFERAT'!B65</f>
        <v>7173</v>
      </c>
      <c r="C56" s="3" t="s">
        <v>8</v>
      </c>
      <c r="D56" s="3" t="str">
        <f>'[1]ANEXA REFERAT'!D65</f>
        <v>Lădești</v>
      </c>
      <c r="E56" s="12" t="s">
        <v>61</v>
      </c>
      <c r="F56" s="4">
        <f>'[1]ANEXA REFERAT'!G65</f>
        <v>9231675.3699999992</v>
      </c>
    </row>
    <row r="57" spans="1:6" ht="33" x14ac:dyDescent="0.35">
      <c r="A57" s="3">
        <v>50</v>
      </c>
      <c r="B57" s="2">
        <f>'[1]ANEXA REFERAT'!B66</f>
        <v>10538</v>
      </c>
      <c r="C57" s="3" t="s">
        <v>8</v>
      </c>
      <c r="D57" s="3" t="str">
        <f>'[1]ANEXA REFERAT'!D66</f>
        <v>Lădești</v>
      </c>
      <c r="E57" s="12" t="s">
        <v>62</v>
      </c>
      <c r="F57" s="4">
        <f>'[1]ANEXA REFERAT'!G66</f>
        <v>9306975.9299999997</v>
      </c>
    </row>
    <row r="58" spans="1:6" ht="49.5" x14ac:dyDescent="0.35">
      <c r="A58" s="3">
        <v>51</v>
      </c>
      <c r="B58" s="2">
        <f>'[1]ANEXA REFERAT'!B67</f>
        <v>6000</v>
      </c>
      <c r="C58" s="3" t="s">
        <v>8</v>
      </c>
      <c r="D58" s="3" t="str">
        <f>'[1]ANEXA REFERAT'!D67</f>
        <v>Laloșu</v>
      </c>
      <c r="E58" s="12" t="s">
        <v>63</v>
      </c>
      <c r="F58" s="4">
        <f>'[1]ANEXA REFERAT'!G67</f>
        <v>15000000</v>
      </c>
    </row>
    <row r="59" spans="1:6" ht="33" x14ac:dyDescent="0.35">
      <c r="A59" s="3">
        <v>52</v>
      </c>
      <c r="B59" s="2">
        <f>'[1]ANEXA REFERAT'!B69</f>
        <v>7099</v>
      </c>
      <c r="C59" s="3" t="s">
        <v>8</v>
      </c>
      <c r="D59" s="3" t="str">
        <f>'[1]ANEXA REFERAT'!D69</f>
        <v>Lăpușata</v>
      </c>
      <c r="E59" s="12" t="s">
        <v>64</v>
      </c>
      <c r="F59" s="4">
        <f>'[1]ANEXA REFERAT'!G69</f>
        <v>10000000</v>
      </c>
    </row>
    <row r="60" spans="1:6" ht="49.5" x14ac:dyDescent="0.35">
      <c r="A60" s="3">
        <v>53</v>
      </c>
      <c r="B60" s="2">
        <f>'[1]ANEXA REFERAT'!B70</f>
        <v>12274</v>
      </c>
      <c r="C60" s="3" t="s">
        <v>8</v>
      </c>
      <c r="D60" s="3" t="str">
        <f>'[1]ANEXA REFERAT'!D70</f>
        <v>Livezi</v>
      </c>
      <c r="E60" s="12" t="s">
        <v>65</v>
      </c>
      <c r="F60" s="4">
        <f>'[1]ANEXA REFERAT'!G70</f>
        <v>3306260.72</v>
      </c>
    </row>
    <row r="61" spans="1:6" ht="33" x14ac:dyDescent="0.35">
      <c r="A61" s="3">
        <v>54</v>
      </c>
      <c r="B61" s="2">
        <f>'[1]ANEXA REFERAT'!B72</f>
        <v>1417</v>
      </c>
      <c r="C61" s="3" t="s">
        <v>8</v>
      </c>
      <c r="D61" s="3" t="str">
        <f>'[1]ANEXA REFERAT'!D72</f>
        <v>Lungești</v>
      </c>
      <c r="E61" s="12" t="s">
        <v>66</v>
      </c>
      <c r="F61" s="4">
        <f>'[1]ANEXA REFERAT'!G72</f>
        <v>14488233.630000001</v>
      </c>
    </row>
    <row r="62" spans="1:6" ht="82.5" x14ac:dyDescent="0.35">
      <c r="A62" s="3">
        <v>55</v>
      </c>
      <c r="B62" s="2">
        <f>'[1]ANEXA REFERAT'!B75</f>
        <v>12831</v>
      </c>
      <c r="C62" s="3" t="s">
        <v>8</v>
      </c>
      <c r="D62" s="3" t="str">
        <f>'[1]ANEXA REFERAT'!D75</f>
        <v>Măciuca</v>
      </c>
      <c r="E62" s="12" t="s">
        <v>67</v>
      </c>
      <c r="F62" s="4">
        <f>'[1]ANEXA REFERAT'!G75</f>
        <v>10000000</v>
      </c>
    </row>
    <row r="63" spans="1:6" ht="49.5" x14ac:dyDescent="0.35">
      <c r="A63" s="3">
        <v>56</v>
      </c>
      <c r="B63" s="2">
        <f>'[1]ANEXA REFERAT'!B78</f>
        <v>10997</v>
      </c>
      <c r="C63" s="3" t="s">
        <v>8</v>
      </c>
      <c r="D63" s="3" t="str">
        <f>'[1]ANEXA REFERAT'!D78</f>
        <v>Mădulari</v>
      </c>
      <c r="E63" s="12" t="s">
        <v>68</v>
      </c>
      <c r="F63" s="4">
        <f>'[1]ANEXA REFERAT'!G78</f>
        <v>15876980.01</v>
      </c>
    </row>
    <row r="64" spans="1:6" ht="33" x14ac:dyDescent="0.35">
      <c r="A64" s="3">
        <v>57</v>
      </c>
      <c r="B64" s="2">
        <f>'[1]ANEXA REFERAT'!B79</f>
        <v>5882</v>
      </c>
      <c r="C64" s="3" t="s">
        <v>8</v>
      </c>
      <c r="D64" s="3" t="str">
        <f>'[1]ANEXA REFERAT'!D79</f>
        <v>Malaia</v>
      </c>
      <c r="E64" s="12" t="s">
        <v>69</v>
      </c>
      <c r="F64" s="4">
        <f>'[1]ANEXA REFERAT'!G79</f>
        <v>6725761.9100000001</v>
      </c>
    </row>
    <row r="65" spans="1:6" ht="33" x14ac:dyDescent="0.35">
      <c r="A65" s="3">
        <v>58</v>
      </c>
      <c r="B65" s="2">
        <f>'[1]ANEXA REFERAT'!B80</f>
        <v>5929</v>
      </c>
      <c r="C65" s="3" t="s">
        <v>8</v>
      </c>
      <c r="D65" s="3" t="str">
        <f>'[1]ANEXA REFERAT'!D80</f>
        <v>Malaia</v>
      </c>
      <c r="E65" s="12" t="s">
        <v>70</v>
      </c>
      <c r="F65" s="4">
        <f>'[1]ANEXA REFERAT'!G80</f>
        <v>10000000</v>
      </c>
    </row>
    <row r="66" spans="1:6" ht="33" x14ac:dyDescent="0.35">
      <c r="A66" s="3">
        <v>59</v>
      </c>
      <c r="B66" s="2">
        <f>'[1]ANEXA REFERAT'!B82</f>
        <v>5841</v>
      </c>
      <c r="C66" s="3" t="s">
        <v>8</v>
      </c>
      <c r="D66" s="3" t="str">
        <f>'[1]ANEXA REFERAT'!D82</f>
        <v>Măldărești</v>
      </c>
      <c r="E66" s="12" t="s">
        <v>71</v>
      </c>
      <c r="F66" s="4">
        <f>'[1]ANEXA REFERAT'!G82</f>
        <v>4586317.4400000004</v>
      </c>
    </row>
    <row r="67" spans="1:6" ht="49.5" x14ac:dyDescent="0.35">
      <c r="A67" s="3">
        <v>60</v>
      </c>
      <c r="B67" s="2">
        <f>'[1]ANEXA REFERAT'!B83</f>
        <v>10737</v>
      </c>
      <c r="C67" s="3" t="s">
        <v>8</v>
      </c>
      <c r="D67" s="3" t="str">
        <f>'[1]ANEXA REFERAT'!D83</f>
        <v>Măldărești</v>
      </c>
      <c r="E67" s="12" t="s">
        <v>72</v>
      </c>
      <c r="F67" s="4">
        <f>'[1]ANEXA REFERAT'!G83</f>
        <v>3670865.96</v>
      </c>
    </row>
    <row r="68" spans="1:6" ht="66" x14ac:dyDescent="0.35">
      <c r="A68" s="3">
        <v>61</v>
      </c>
      <c r="B68" s="2">
        <f>'[1]ANEXA REFERAT'!B84</f>
        <v>12999</v>
      </c>
      <c r="C68" s="3" t="s">
        <v>8</v>
      </c>
      <c r="D68" s="3" t="str">
        <f>'[1]ANEXA REFERAT'!D84</f>
        <v>Măldărești</v>
      </c>
      <c r="E68" s="12" t="s">
        <v>73</v>
      </c>
      <c r="F68" s="4">
        <f>'[1]ANEXA REFERAT'!G84</f>
        <v>1742816.5999999996</v>
      </c>
    </row>
    <row r="69" spans="1:6" ht="33" x14ac:dyDescent="0.35">
      <c r="A69" s="3">
        <v>62</v>
      </c>
      <c r="B69" s="2">
        <f>'[1]ANEXA REFERAT'!B85</f>
        <v>8234</v>
      </c>
      <c r="C69" s="3" t="s">
        <v>8</v>
      </c>
      <c r="D69" s="3" t="str">
        <f>'[1]ANEXA REFERAT'!D85</f>
        <v>Mateești</v>
      </c>
      <c r="E69" s="12" t="s">
        <v>74</v>
      </c>
      <c r="F69" s="4">
        <f>'[1]ANEXA REFERAT'!G85</f>
        <v>15000000</v>
      </c>
    </row>
    <row r="70" spans="1:6" ht="66" x14ac:dyDescent="0.35">
      <c r="A70" s="3">
        <v>63</v>
      </c>
      <c r="B70" s="2">
        <f>'[1]ANEXA REFERAT'!B87</f>
        <v>11359</v>
      </c>
      <c r="C70" s="3" t="s">
        <v>8</v>
      </c>
      <c r="D70" s="3" t="str">
        <f>'[1]ANEXA REFERAT'!D87</f>
        <v>Mateești</v>
      </c>
      <c r="E70" s="12" t="s">
        <v>75</v>
      </c>
      <c r="F70" s="4">
        <f>'[1]ANEXA REFERAT'!G87</f>
        <v>2606566.38</v>
      </c>
    </row>
    <row r="71" spans="1:6" ht="82.5" x14ac:dyDescent="0.35">
      <c r="A71" s="3">
        <v>64</v>
      </c>
      <c r="B71" s="2">
        <f>'[1]ANEXA REFERAT'!B88</f>
        <v>11423</v>
      </c>
      <c r="C71" s="3" t="s">
        <v>8</v>
      </c>
      <c r="D71" s="3" t="str">
        <f>'[1]ANEXA REFERAT'!D88</f>
        <v>Mateești</v>
      </c>
      <c r="E71" s="12" t="s">
        <v>76</v>
      </c>
      <c r="F71" s="4">
        <f>'[1]ANEXA REFERAT'!G88</f>
        <v>2465000</v>
      </c>
    </row>
    <row r="72" spans="1:6" ht="33" x14ac:dyDescent="0.35">
      <c r="A72" s="3">
        <v>65</v>
      </c>
      <c r="B72" s="2">
        <f>'[1]ANEXA REFERAT'!B89</f>
        <v>11824</v>
      </c>
      <c r="C72" s="3" t="s">
        <v>8</v>
      </c>
      <c r="D72" s="3" t="str">
        <f>'[1]ANEXA REFERAT'!D89</f>
        <v>Mihăești</v>
      </c>
      <c r="E72" s="12" t="s">
        <v>77</v>
      </c>
      <c r="F72" s="4">
        <f>'[1]ANEXA REFERAT'!G89</f>
        <v>13347927.51</v>
      </c>
    </row>
    <row r="73" spans="1:6" ht="33" x14ac:dyDescent="0.35">
      <c r="A73" s="3">
        <v>66</v>
      </c>
      <c r="B73" s="2">
        <f>'[1]ANEXA REFERAT'!B90</f>
        <v>12029</v>
      </c>
      <c r="C73" s="3" t="s">
        <v>8</v>
      </c>
      <c r="D73" s="3" t="str">
        <f>'[1]ANEXA REFERAT'!D90</f>
        <v>Mihăești</v>
      </c>
      <c r="E73" s="12" t="s">
        <v>78</v>
      </c>
      <c r="F73" s="4">
        <f>'[1]ANEXA REFERAT'!G90</f>
        <v>4795693</v>
      </c>
    </row>
    <row r="74" spans="1:6" ht="49.5" x14ac:dyDescent="0.35">
      <c r="A74" s="3">
        <v>67</v>
      </c>
      <c r="B74" s="2">
        <f>'[1]ANEXA REFERAT'!B91</f>
        <v>11794</v>
      </c>
      <c r="C74" s="3" t="s">
        <v>8</v>
      </c>
      <c r="D74" s="3" t="str">
        <f>'[1]ANEXA REFERAT'!D91</f>
        <v>Milcoiu</v>
      </c>
      <c r="E74" s="12" t="s">
        <v>79</v>
      </c>
      <c r="F74" s="4">
        <f>'[1]ANEXA REFERAT'!G91</f>
        <v>5357786.9400000004</v>
      </c>
    </row>
    <row r="75" spans="1:6" ht="49.5" x14ac:dyDescent="0.35">
      <c r="A75" s="3">
        <v>68</v>
      </c>
      <c r="B75" s="2">
        <f>'[1]ANEXA REFERAT'!B93</f>
        <v>13031</v>
      </c>
      <c r="C75" s="3" t="s">
        <v>8</v>
      </c>
      <c r="D75" s="3" t="str">
        <f>'[1]ANEXA REFERAT'!D93</f>
        <v>Mitrofani</v>
      </c>
      <c r="E75" s="12" t="s">
        <v>80</v>
      </c>
      <c r="F75" s="4">
        <f>'[1]ANEXA REFERAT'!G93</f>
        <v>7257226.6600000001</v>
      </c>
    </row>
    <row r="76" spans="1:6" ht="33" x14ac:dyDescent="0.35">
      <c r="A76" s="3">
        <v>69</v>
      </c>
      <c r="B76" s="2">
        <f>'[1]ANEXA REFERAT'!B94</f>
        <v>9198</v>
      </c>
      <c r="C76" s="3" t="s">
        <v>8</v>
      </c>
      <c r="D76" s="3" t="str">
        <f>'[1]ANEXA REFERAT'!D94</f>
        <v>Muereasca</v>
      </c>
      <c r="E76" s="12" t="s">
        <v>81</v>
      </c>
      <c r="F76" s="4">
        <f>'[1]ANEXA REFERAT'!G94</f>
        <v>8350816.7699999996</v>
      </c>
    </row>
    <row r="77" spans="1:6" ht="33" x14ac:dyDescent="0.35">
      <c r="A77" s="3">
        <v>70</v>
      </c>
      <c r="B77" s="2">
        <f>'[1]ANEXA REFERAT'!B95</f>
        <v>9891</v>
      </c>
      <c r="C77" s="3" t="s">
        <v>8</v>
      </c>
      <c r="D77" s="3" t="str">
        <f>'[1]ANEXA REFERAT'!D95</f>
        <v>Nicolae Bălcescu</v>
      </c>
      <c r="E77" s="12" t="s">
        <v>82</v>
      </c>
      <c r="F77" s="4">
        <f>'[1]ANEXA REFERAT'!G95</f>
        <v>8895485.4700000007</v>
      </c>
    </row>
    <row r="78" spans="1:6" ht="33" x14ac:dyDescent="0.35">
      <c r="A78" s="3">
        <v>71</v>
      </c>
      <c r="B78" s="2">
        <f>'[1]ANEXA REFERAT'!B96</f>
        <v>7760</v>
      </c>
      <c r="C78" s="3" t="s">
        <v>11</v>
      </c>
      <c r="D78" s="3" t="str">
        <f>'[1]ANEXA REFERAT'!D96</f>
        <v>Ocnele Mari</v>
      </c>
      <c r="E78" s="12" t="s">
        <v>83</v>
      </c>
      <c r="F78" s="4">
        <f>'[1]ANEXA REFERAT'!G96</f>
        <v>14500000</v>
      </c>
    </row>
    <row r="79" spans="1:6" ht="33" x14ac:dyDescent="0.35">
      <c r="A79" s="3">
        <v>72</v>
      </c>
      <c r="B79" s="2">
        <f>'[1]ANEXA REFERAT'!B97</f>
        <v>10083</v>
      </c>
      <c r="C79" s="3" t="s">
        <v>8</v>
      </c>
      <c r="D79" s="3" t="str">
        <f>'[1]ANEXA REFERAT'!D97</f>
        <v>Olanu</v>
      </c>
      <c r="E79" s="12" t="s">
        <v>84</v>
      </c>
      <c r="F79" s="4">
        <f>'[1]ANEXA REFERAT'!G97</f>
        <v>2988368.26</v>
      </c>
    </row>
    <row r="80" spans="1:6" ht="33" x14ac:dyDescent="0.35">
      <c r="A80" s="3">
        <v>73</v>
      </c>
      <c r="B80" s="2">
        <f>'[1]ANEXA REFERAT'!B98</f>
        <v>10147</v>
      </c>
      <c r="C80" s="3" t="s">
        <v>8</v>
      </c>
      <c r="D80" s="3" t="str">
        <f>'[1]ANEXA REFERAT'!D98</f>
        <v>Olanu</v>
      </c>
      <c r="E80" s="12" t="s">
        <v>85</v>
      </c>
      <c r="F80" s="4">
        <f>'[1]ANEXA REFERAT'!G98</f>
        <v>27000000</v>
      </c>
    </row>
    <row r="81" spans="1:6" ht="33" x14ac:dyDescent="0.35">
      <c r="A81" s="3">
        <v>74</v>
      </c>
      <c r="B81" s="2">
        <f>'[1]ANEXA REFERAT'!B99</f>
        <v>4358</v>
      </c>
      <c r="C81" s="3" t="s">
        <v>8</v>
      </c>
      <c r="D81" s="3" t="str">
        <f>'[1]ANEXA REFERAT'!D99</f>
        <v>Orlești</v>
      </c>
      <c r="E81" s="12" t="s">
        <v>86</v>
      </c>
      <c r="F81" s="4">
        <f>'[1]ANEXA REFERAT'!G99</f>
        <v>3999720.43</v>
      </c>
    </row>
    <row r="82" spans="1:6" ht="49.5" x14ac:dyDescent="0.35">
      <c r="A82" s="3">
        <v>75</v>
      </c>
      <c r="B82" s="2">
        <f>'[1]ANEXA REFERAT'!B100</f>
        <v>8719</v>
      </c>
      <c r="C82" s="3" t="s">
        <v>8</v>
      </c>
      <c r="D82" s="3" t="str">
        <f>'[1]ANEXA REFERAT'!D100</f>
        <v>Orlești</v>
      </c>
      <c r="E82" s="12" t="s">
        <v>87</v>
      </c>
      <c r="F82" s="4">
        <f>'[1]ANEXA REFERAT'!G100</f>
        <v>16513526.01</v>
      </c>
    </row>
    <row r="83" spans="1:6" ht="33" x14ac:dyDescent="0.35">
      <c r="A83" s="3">
        <v>76</v>
      </c>
      <c r="B83" s="2">
        <f>'[1]ANEXA REFERAT'!B102</f>
        <v>9344</v>
      </c>
      <c r="C83" s="3" t="s">
        <v>8</v>
      </c>
      <c r="D83" s="3" t="str">
        <f>'[1]ANEXA REFERAT'!D102</f>
        <v>Oteșani</v>
      </c>
      <c r="E83" s="12" t="s">
        <v>88</v>
      </c>
      <c r="F83" s="4">
        <f>'[1]ANEXA REFERAT'!G102</f>
        <v>16647986.220000001</v>
      </c>
    </row>
    <row r="84" spans="1:6" ht="33" x14ac:dyDescent="0.35">
      <c r="A84" s="3">
        <v>77</v>
      </c>
      <c r="B84" s="2">
        <f>'[1]ANEXA REFERAT'!B103</f>
        <v>7407</v>
      </c>
      <c r="C84" s="3" t="s">
        <v>8</v>
      </c>
      <c r="D84" s="3" t="str">
        <f>'[1]ANEXA REFERAT'!D103</f>
        <v>Păușești</v>
      </c>
      <c r="E84" s="12" t="s">
        <v>89</v>
      </c>
      <c r="F84" s="4">
        <f>'[1]ANEXA REFERAT'!G103</f>
        <v>9439285.2200000007</v>
      </c>
    </row>
    <row r="85" spans="1:6" ht="33" x14ac:dyDescent="0.35">
      <c r="A85" s="3">
        <v>78</v>
      </c>
      <c r="B85" s="2">
        <f>'[1]ANEXA REFERAT'!B104</f>
        <v>4673</v>
      </c>
      <c r="C85" s="3" t="s">
        <v>8</v>
      </c>
      <c r="D85" s="3" t="str">
        <f>'[1]ANEXA REFERAT'!D104</f>
        <v>Păusești-Măglași</v>
      </c>
      <c r="E85" s="12" t="s">
        <v>90</v>
      </c>
      <c r="F85" s="4">
        <f>'[1]ANEXA REFERAT'!G104</f>
        <v>10502867.84</v>
      </c>
    </row>
    <row r="86" spans="1:6" ht="49.5" x14ac:dyDescent="0.35">
      <c r="A86" s="3">
        <v>79</v>
      </c>
      <c r="B86" s="2">
        <f>'[1]ANEXA REFERAT'!B105</f>
        <v>5607</v>
      </c>
      <c r="C86" s="3" t="s">
        <v>8</v>
      </c>
      <c r="D86" s="3" t="str">
        <f>'[1]ANEXA REFERAT'!D105</f>
        <v>Păusești-Măglași</v>
      </c>
      <c r="E86" s="12" t="s">
        <v>91</v>
      </c>
      <c r="F86" s="4">
        <f>'[1]ANEXA REFERAT'!G105</f>
        <v>3997132.16</v>
      </c>
    </row>
    <row r="87" spans="1:6" ht="33" x14ac:dyDescent="0.35">
      <c r="A87" s="3">
        <v>80</v>
      </c>
      <c r="B87" s="2">
        <f>'[1]ANEXA REFERAT'!B106</f>
        <v>10241</v>
      </c>
      <c r="C87" s="3" t="s">
        <v>8</v>
      </c>
      <c r="D87" s="3" t="str">
        <f>'[1]ANEXA REFERAT'!D106</f>
        <v>Perișani</v>
      </c>
      <c r="E87" s="12" t="s">
        <v>92</v>
      </c>
      <c r="F87" s="4">
        <f>'[1]ANEXA REFERAT'!G106</f>
        <v>14128679.16</v>
      </c>
    </row>
    <row r="88" spans="1:6" ht="33" x14ac:dyDescent="0.35">
      <c r="A88" s="3">
        <v>81</v>
      </c>
      <c r="B88" s="2">
        <f>'[1]ANEXA REFERAT'!B108</f>
        <v>12008</v>
      </c>
      <c r="C88" s="3" t="s">
        <v>8</v>
      </c>
      <c r="D88" s="3" t="str">
        <f>'[1]ANEXA REFERAT'!D108</f>
        <v>Pesceana</v>
      </c>
      <c r="E88" s="12" t="s">
        <v>93</v>
      </c>
      <c r="F88" s="4">
        <f>'[1]ANEXA REFERAT'!G108</f>
        <v>10000000</v>
      </c>
    </row>
    <row r="89" spans="1:6" ht="82.5" x14ac:dyDescent="0.35">
      <c r="A89" s="3">
        <v>82</v>
      </c>
      <c r="B89" s="2">
        <f>'[1]ANEXA REFERAT'!B110</f>
        <v>12057</v>
      </c>
      <c r="C89" s="3" t="s">
        <v>8</v>
      </c>
      <c r="D89" s="3" t="str">
        <f>'[1]ANEXA REFERAT'!D110</f>
        <v>Pietrari</v>
      </c>
      <c r="E89" s="12" t="s">
        <v>94</v>
      </c>
      <c r="F89" s="4">
        <f>'[1]ANEXA REFERAT'!G110</f>
        <v>14500000</v>
      </c>
    </row>
    <row r="90" spans="1:6" ht="49.5" x14ac:dyDescent="0.35">
      <c r="A90" s="3">
        <v>83</v>
      </c>
      <c r="B90" s="2">
        <f>'[1]ANEXA REFERAT'!B111</f>
        <v>2952</v>
      </c>
      <c r="C90" s="3" t="s">
        <v>8</v>
      </c>
      <c r="D90" s="3" t="str">
        <f>'[1]ANEXA REFERAT'!D111</f>
        <v>Popești</v>
      </c>
      <c r="E90" s="12" t="s">
        <v>95</v>
      </c>
      <c r="F90" s="4">
        <f>'[1]ANEXA REFERAT'!G111</f>
        <v>14500000</v>
      </c>
    </row>
    <row r="91" spans="1:6" ht="33" x14ac:dyDescent="0.35">
      <c r="A91" s="3">
        <v>84</v>
      </c>
      <c r="B91" s="2">
        <f>'[1]ANEXA REFERAT'!B112</f>
        <v>12822</v>
      </c>
      <c r="C91" s="3" t="s">
        <v>8</v>
      </c>
      <c r="D91" s="3" t="str">
        <f>'[1]ANEXA REFERAT'!D112</f>
        <v>Prundeni</v>
      </c>
      <c r="E91" s="12" t="s">
        <v>96</v>
      </c>
      <c r="F91" s="4">
        <f>'[1]ANEXA REFERAT'!G112</f>
        <v>2923505.04</v>
      </c>
    </row>
    <row r="92" spans="1:6" ht="33" x14ac:dyDescent="0.35">
      <c r="A92" s="3">
        <v>85</v>
      </c>
      <c r="B92" s="2">
        <f>'[1]ANEXA REFERAT'!B113</f>
        <v>2881</v>
      </c>
      <c r="C92" s="3" t="s">
        <v>8</v>
      </c>
      <c r="D92" s="3" t="str">
        <f>'[1]ANEXA REFERAT'!D113</f>
        <v>Racovița</v>
      </c>
      <c r="E92" s="12" t="s">
        <v>97</v>
      </c>
      <c r="F92" s="4">
        <f>'[1]ANEXA REFERAT'!G113</f>
        <v>3114475.33</v>
      </c>
    </row>
    <row r="93" spans="1:6" ht="33" x14ac:dyDescent="0.35">
      <c r="A93" s="3">
        <v>86</v>
      </c>
      <c r="B93" s="2">
        <f>'[1]ANEXA REFERAT'!B114</f>
        <v>3197</v>
      </c>
      <c r="C93" s="3" t="s">
        <v>8</v>
      </c>
      <c r="D93" s="3" t="str">
        <f>'[1]ANEXA REFERAT'!D114</f>
        <v>Racovița</v>
      </c>
      <c r="E93" s="12" t="s">
        <v>98</v>
      </c>
      <c r="F93" s="4">
        <f>'[1]ANEXA REFERAT'!G114</f>
        <v>6885524.6699999999</v>
      </c>
    </row>
    <row r="94" spans="1:6" ht="33" x14ac:dyDescent="0.35">
      <c r="A94" s="3">
        <v>87</v>
      </c>
      <c r="B94" s="2">
        <f>'[1]ANEXA REFERAT'!B116</f>
        <v>10260</v>
      </c>
      <c r="C94" s="3" t="s">
        <v>35</v>
      </c>
      <c r="D94" s="3" t="str">
        <f>'[1]ANEXA REFERAT'!D116</f>
        <v>Râmnicu Vâlcea</v>
      </c>
      <c r="E94" s="12" t="s">
        <v>99</v>
      </c>
      <c r="F94" s="4">
        <f>'[1]ANEXA REFERAT'!G116</f>
        <v>4678478.66</v>
      </c>
    </row>
    <row r="95" spans="1:6" ht="49.5" x14ac:dyDescent="0.35">
      <c r="A95" s="3">
        <v>88</v>
      </c>
      <c r="B95" s="2">
        <f>'[1]ANEXA REFERAT'!B117</f>
        <v>10298</v>
      </c>
      <c r="C95" s="3" t="s">
        <v>35</v>
      </c>
      <c r="D95" s="3" t="str">
        <f>'[1]ANEXA REFERAT'!D117</f>
        <v>Râmnicu Vâlcea</v>
      </c>
      <c r="E95" s="12" t="s">
        <v>100</v>
      </c>
      <c r="F95" s="4">
        <f>'[1]ANEXA REFERAT'!G117</f>
        <v>5756413.2800000003</v>
      </c>
    </row>
    <row r="96" spans="1:6" ht="49.5" x14ac:dyDescent="0.35">
      <c r="A96" s="3">
        <v>89</v>
      </c>
      <c r="B96" s="2">
        <f>'[1]ANEXA REFERAT'!B118</f>
        <v>10335</v>
      </c>
      <c r="C96" s="3" t="s">
        <v>35</v>
      </c>
      <c r="D96" s="3" t="str">
        <f>'[1]ANEXA REFERAT'!D118</f>
        <v>Râmnicu Vâlcea</v>
      </c>
      <c r="E96" s="12" t="s">
        <v>101</v>
      </c>
      <c r="F96" s="4">
        <f>'[1]ANEXA REFERAT'!G118</f>
        <v>25249432.869999997</v>
      </c>
    </row>
    <row r="97" spans="1:6" ht="33" x14ac:dyDescent="0.35">
      <c r="A97" s="3">
        <v>90</v>
      </c>
      <c r="B97" s="2">
        <f>'[1]ANEXA REFERAT'!B120</f>
        <v>10355</v>
      </c>
      <c r="C97" s="3" t="s">
        <v>35</v>
      </c>
      <c r="D97" s="3" t="str">
        <f>'[1]ANEXA REFERAT'!D120</f>
        <v>Râmnicu Vâlcea</v>
      </c>
      <c r="E97" s="12" t="s">
        <v>102</v>
      </c>
      <c r="F97" s="4">
        <f>'[1]ANEXA REFERAT'!G120</f>
        <v>2644919.94</v>
      </c>
    </row>
    <row r="98" spans="1:6" ht="33" x14ac:dyDescent="0.35">
      <c r="A98" s="3">
        <v>91</v>
      </c>
      <c r="B98" s="2">
        <f>'[1]ANEXA REFERAT'!B122</f>
        <v>10372</v>
      </c>
      <c r="C98" s="3" t="s">
        <v>35</v>
      </c>
      <c r="D98" s="3" t="str">
        <f>'[1]ANEXA REFERAT'!D122</f>
        <v>Râmnicu Vâlcea</v>
      </c>
      <c r="E98" s="12" t="s">
        <v>103</v>
      </c>
      <c r="F98" s="4">
        <f>'[1]ANEXA REFERAT'!G122</f>
        <v>4670755.25</v>
      </c>
    </row>
    <row r="99" spans="1:6" ht="49.5" x14ac:dyDescent="0.35">
      <c r="A99" s="3">
        <v>92</v>
      </c>
      <c r="B99" s="2">
        <f>'[1]ANEXA REFERAT'!B127</f>
        <v>1859</v>
      </c>
      <c r="C99" s="3" t="s">
        <v>8</v>
      </c>
      <c r="D99" s="3" t="str">
        <f>'[1]ANEXA REFERAT'!D127</f>
        <v>Roești</v>
      </c>
      <c r="E99" s="12" t="s">
        <v>104</v>
      </c>
      <c r="F99" s="4">
        <f>'[1]ANEXA REFERAT'!G127</f>
        <v>4949175.7</v>
      </c>
    </row>
    <row r="100" spans="1:6" ht="33" x14ac:dyDescent="0.35">
      <c r="A100" s="3">
        <v>93</v>
      </c>
      <c r="B100" s="2">
        <f>'[1]ANEXA REFERAT'!B129</f>
        <v>9427</v>
      </c>
      <c r="C100" s="3" t="s">
        <v>8</v>
      </c>
      <c r="D100" s="3" t="str">
        <f>'[1]ANEXA REFERAT'!D129</f>
        <v>Roșiile</v>
      </c>
      <c r="E100" s="12" t="s">
        <v>105</v>
      </c>
      <c r="F100" s="4">
        <f>'[1]ANEXA REFERAT'!G129</f>
        <v>5711739.29</v>
      </c>
    </row>
    <row r="101" spans="1:6" ht="66" x14ac:dyDescent="0.35">
      <c r="A101" s="3">
        <v>94</v>
      </c>
      <c r="B101" s="2">
        <f>'[1]ANEXA REFERAT'!B130</f>
        <v>11938</v>
      </c>
      <c r="C101" s="3" t="s">
        <v>8</v>
      </c>
      <c r="D101" s="3" t="str">
        <f>'[1]ANEXA REFERAT'!D130</f>
        <v>Runcu</v>
      </c>
      <c r="E101" s="12" t="s">
        <v>106</v>
      </c>
      <c r="F101" s="4">
        <f>'[1]ANEXA REFERAT'!G130</f>
        <v>5906926.2699999996</v>
      </c>
    </row>
    <row r="102" spans="1:6" ht="33" x14ac:dyDescent="0.35">
      <c r="A102" s="3">
        <v>95</v>
      </c>
      <c r="B102" s="2">
        <f>'[1]ANEXA REFERAT'!B131</f>
        <v>450</v>
      </c>
      <c r="C102" s="3" t="s">
        <v>8</v>
      </c>
      <c r="D102" s="3" t="str">
        <f>'[1]ANEXA REFERAT'!D131</f>
        <v>Sălătrucel</v>
      </c>
      <c r="E102" s="12" t="s">
        <v>107</v>
      </c>
      <c r="F102" s="4">
        <f>'[1]ANEXA REFERAT'!G131</f>
        <v>12349529.060000001</v>
      </c>
    </row>
    <row r="103" spans="1:6" ht="33" x14ac:dyDescent="0.35">
      <c r="A103" s="3">
        <v>96</v>
      </c>
      <c r="B103" s="2">
        <f>'[1]ANEXA REFERAT'!B132</f>
        <v>6758</v>
      </c>
      <c r="C103" s="3" t="s">
        <v>8</v>
      </c>
      <c r="D103" s="3" t="str">
        <f>'[1]ANEXA REFERAT'!D132</f>
        <v>Sinești</v>
      </c>
      <c r="E103" s="12" t="s">
        <v>108</v>
      </c>
      <c r="F103" s="4">
        <f>'[1]ANEXA REFERAT'!G132</f>
        <v>15000000</v>
      </c>
    </row>
    <row r="104" spans="1:6" ht="33" x14ac:dyDescent="0.35">
      <c r="A104" s="3">
        <v>97</v>
      </c>
      <c r="B104" s="2">
        <f>'[1]ANEXA REFERAT'!B134</f>
        <v>9714</v>
      </c>
      <c r="C104" s="3" t="s">
        <v>8</v>
      </c>
      <c r="D104" s="3" t="str">
        <f>'[1]ANEXA REFERAT'!D134</f>
        <v>Șirineasa</v>
      </c>
      <c r="E104" s="12" t="s">
        <v>109</v>
      </c>
      <c r="F104" s="4">
        <f>'[1]ANEXA REFERAT'!G134</f>
        <v>9832462.4499999993</v>
      </c>
    </row>
    <row r="105" spans="1:6" ht="49.5" x14ac:dyDescent="0.35">
      <c r="A105" s="3">
        <v>98</v>
      </c>
      <c r="B105" s="2">
        <f>'[1]ANEXA REFERAT'!B135</f>
        <v>5413</v>
      </c>
      <c r="C105" s="3" t="s">
        <v>8</v>
      </c>
      <c r="D105" s="3" t="str">
        <f>'[1]ANEXA REFERAT'!D135</f>
        <v>Slătioara</v>
      </c>
      <c r="E105" s="12" t="s">
        <v>110</v>
      </c>
      <c r="F105" s="4">
        <f>'[1]ANEXA REFERAT'!G135</f>
        <v>4160866.1</v>
      </c>
    </row>
    <row r="106" spans="1:6" ht="49.5" x14ac:dyDescent="0.35">
      <c r="A106" s="3">
        <v>99</v>
      </c>
      <c r="B106" s="2">
        <f>'[1]ANEXA REFERAT'!B136</f>
        <v>6094</v>
      </c>
      <c r="C106" s="3" t="s">
        <v>8</v>
      </c>
      <c r="D106" s="3" t="str">
        <f>'[1]ANEXA REFERAT'!D136</f>
        <v>Slătioara</v>
      </c>
      <c r="E106" s="12" t="s">
        <v>111</v>
      </c>
      <c r="F106" s="4">
        <f>'[1]ANEXA REFERAT'!G136</f>
        <v>7791760.8600000003</v>
      </c>
    </row>
    <row r="107" spans="1:6" ht="49.5" x14ac:dyDescent="0.35">
      <c r="A107" s="3">
        <v>100</v>
      </c>
      <c r="B107" s="2">
        <f>'[1]ANEXA REFERAT'!B139</f>
        <v>10544</v>
      </c>
      <c r="C107" s="3" t="s">
        <v>8</v>
      </c>
      <c r="D107" s="3" t="str">
        <f>'[1]ANEXA REFERAT'!D139</f>
        <v>Stănești</v>
      </c>
      <c r="E107" s="12" t="s">
        <v>112</v>
      </c>
      <c r="F107" s="4">
        <f>'[1]ANEXA REFERAT'!G139</f>
        <v>16463260.689999999</v>
      </c>
    </row>
    <row r="108" spans="1:6" ht="66" x14ac:dyDescent="0.35">
      <c r="A108" s="3">
        <v>101</v>
      </c>
      <c r="B108" s="2">
        <f>'[1]ANEXA REFERAT'!B142</f>
        <v>11472</v>
      </c>
      <c r="C108" s="3" t="s">
        <v>8</v>
      </c>
      <c r="D108" s="3" t="str">
        <f>'[1]ANEXA REFERAT'!D142</f>
        <v>Ștefănești</v>
      </c>
      <c r="E108" s="12" t="s">
        <v>113</v>
      </c>
      <c r="F108" s="4">
        <f>'[1]ANEXA REFERAT'!G142</f>
        <v>3998604.61</v>
      </c>
    </row>
    <row r="109" spans="1:6" ht="49.5" x14ac:dyDescent="0.35">
      <c r="A109" s="3">
        <v>102</v>
      </c>
      <c r="B109" s="2">
        <f>'[1]ANEXA REFERAT'!B143</f>
        <v>2662</v>
      </c>
      <c r="C109" s="3" t="s">
        <v>8</v>
      </c>
      <c r="D109" s="3" t="str">
        <f>'[1]ANEXA REFERAT'!D143</f>
        <v>Stoenești</v>
      </c>
      <c r="E109" s="12" t="s">
        <v>114</v>
      </c>
      <c r="F109" s="4">
        <f>'[1]ANEXA REFERAT'!G143</f>
        <v>14500000</v>
      </c>
    </row>
    <row r="110" spans="1:6" ht="49.5" x14ac:dyDescent="0.35">
      <c r="A110" s="3">
        <v>103</v>
      </c>
      <c r="B110" s="2">
        <f>'[1]ANEXA REFERAT'!B145</f>
        <v>6314</v>
      </c>
      <c r="C110" s="3" t="s">
        <v>8</v>
      </c>
      <c r="D110" s="3" t="str">
        <f>'[1]ANEXA REFERAT'!D145</f>
        <v>Stoilești</v>
      </c>
      <c r="E110" s="12" t="s">
        <v>115</v>
      </c>
      <c r="F110" s="4">
        <f>'[1]ANEXA REFERAT'!G145</f>
        <v>14500000</v>
      </c>
    </row>
    <row r="111" spans="1:6" ht="33" x14ac:dyDescent="0.35">
      <c r="A111" s="3">
        <v>104</v>
      </c>
      <c r="B111" s="2">
        <f>'[1]ANEXA REFERAT'!B146</f>
        <v>1948</v>
      </c>
      <c r="C111" s="3" t="s">
        <v>8</v>
      </c>
      <c r="D111" s="3" t="str">
        <f>'[1]ANEXA REFERAT'!D146</f>
        <v>Stroești</v>
      </c>
      <c r="E111" s="12" t="s">
        <v>116</v>
      </c>
      <c r="F111" s="4">
        <f>'[1]ANEXA REFERAT'!G146</f>
        <v>15000000</v>
      </c>
    </row>
    <row r="112" spans="1:6" ht="49.5" x14ac:dyDescent="0.35">
      <c r="A112" s="3">
        <v>105</v>
      </c>
      <c r="B112" s="2">
        <f>'[1]ANEXA REFERAT'!B148</f>
        <v>5847</v>
      </c>
      <c r="C112" s="3" t="s">
        <v>8</v>
      </c>
      <c r="D112" s="3" t="str">
        <f>'[1]ANEXA REFERAT'!D148</f>
        <v>Șușani</v>
      </c>
      <c r="E112" s="12" t="s">
        <v>117</v>
      </c>
      <c r="F112" s="4">
        <f>'[1]ANEXA REFERAT'!G148</f>
        <v>11144896.73</v>
      </c>
    </row>
    <row r="113" spans="1:6" ht="33" x14ac:dyDescent="0.35">
      <c r="A113" s="3">
        <v>106</v>
      </c>
      <c r="B113" s="2">
        <f>'[1]ANEXA REFERAT'!B149</f>
        <v>13147</v>
      </c>
      <c r="C113" s="3" t="s">
        <v>8</v>
      </c>
      <c r="D113" s="3" t="str">
        <f>'[1]ANEXA REFERAT'!D149</f>
        <v>Șușani</v>
      </c>
      <c r="E113" s="12" t="s">
        <v>118</v>
      </c>
      <c r="F113" s="4">
        <f>'[1]ANEXA REFERAT'!G149</f>
        <v>10438986.619999999</v>
      </c>
    </row>
    <row r="114" spans="1:6" ht="49.5" x14ac:dyDescent="0.35">
      <c r="A114" s="3">
        <v>107</v>
      </c>
      <c r="B114" s="2">
        <f>'[1]ANEXA REFERAT'!B150</f>
        <v>11576</v>
      </c>
      <c r="C114" s="3" t="s">
        <v>8</v>
      </c>
      <c r="D114" s="3" t="str">
        <f>'[1]ANEXA REFERAT'!D150</f>
        <v>Sutești</v>
      </c>
      <c r="E114" s="12" t="s">
        <v>119</v>
      </c>
      <c r="F114" s="4">
        <f>'[1]ANEXA REFERAT'!G150</f>
        <v>7474755.0099999998</v>
      </c>
    </row>
    <row r="115" spans="1:6" ht="49.5" x14ac:dyDescent="0.35">
      <c r="A115" s="3">
        <v>108</v>
      </c>
      <c r="B115" s="2">
        <f>'[1]ANEXA REFERAT'!B151</f>
        <v>11585</v>
      </c>
      <c r="C115" s="3" t="s">
        <v>8</v>
      </c>
      <c r="D115" s="3" t="str">
        <f>'[1]ANEXA REFERAT'!D151</f>
        <v>Sutești</v>
      </c>
      <c r="E115" s="12" t="s">
        <v>120</v>
      </c>
      <c r="F115" s="4">
        <f>'[1]ANEXA REFERAT'!G151</f>
        <v>4729744.75</v>
      </c>
    </row>
    <row r="116" spans="1:6" ht="33" x14ac:dyDescent="0.35">
      <c r="A116" s="3">
        <v>109</v>
      </c>
      <c r="B116" s="2">
        <f>'[1]ANEXA REFERAT'!B153</f>
        <v>11575</v>
      </c>
      <c r="C116" s="3" t="s">
        <v>8</v>
      </c>
      <c r="D116" s="3" t="str">
        <f>'[1]ANEXA REFERAT'!D153</f>
        <v>Tetoiu</v>
      </c>
      <c r="E116" s="12" t="s">
        <v>121</v>
      </c>
      <c r="F116" s="4">
        <f>'[1]ANEXA REFERAT'!G153</f>
        <v>4871952</v>
      </c>
    </row>
    <row r="117" spans="1:6" ht="49.5" x14ac:dyDescent="0.35">
      <c r="A117" s="3">
        <v>110</v>
      </c>
      <c r="B117" s="2">
        <f>'[1]ANEXA REFERAT'!B154</f>
        <v>11601</v>
      </c>
      <c r="C117" s="3" t="s">
        <v>8</v>
      </c>
      <c r="D117" s="3" t="str">
        <f>'[1]ANEXA REFERAT'!D154</f>
        <v>Tetoiu</v>
      </c>
      <c r="E117" s="12" t="s">
        <v>122</v>
      </c>
      <c r="F117" s="4">
        <f>'[1]ANEXA REFERAT'!G154</f>
        <v>8642914.3300000001</v>
      </c>
    </row>
    <row r="118" spans="1:6" ht="33" x14ac:dyDescent="0.35">
      <c r="A118" s="3">
        <v>111</v>
      </c>
      <c r="B118" s="2">
        <f>'[1]ANEXA REFERAT'!B156</f>
        <v>6699</v>
      </c>
      <c r="C118" s="3" t="s">
        <v>8</v>
      </c>
      <c r="D118" s="3" t="str">
        <f>'[1]ANEXA REFERAT'!D156</f>
        <v>Titești</v>
      </c>
      <c r="E118" s="12" t="s">
        <v>123</v>
      </c>
      <c r="F118" s="4">
        <f>'[1]ANEXA REFERAT'!G156</f>
        <v>3999259.33</v>
      </c>
    </row>
    <row r="119" spans="1:6" ht="49.5" x14ac:dyDescent="0.35">
      <c r="A119" s="3">
        <v>112</v>
      </c>
      <c r="B119" s="2">
        <f>'[1]ANEXA REFERAT'!B157</f>
        <v>9950</v>
      </c>
      <c r="C119" s="3" t="s">
        <v>8</v>
      </c>
      <c r="D119" s="3" t="str">
        <f>'[1]ANEXA REFERAT'!D157</f>
        <v>Tomșani</v>
      </c>
      <c r="E119" s="12" t="s">
        <v>124</v>
      </c>
      <c r="F119" s="4">
        <f>'[1]ANEXA REFERAT'!G157</f>
        <v>10563538.699999999</v>
      </c>
    </row>
    <row r="120" spans="1:6" ht="33" x14ac:dyDescent="0.35">
      <c r="A120" s="3">
        <v>113</v>
      </c>
      <c r="B120" s="2">
        <f>'[1]ANEXA REFERAT'!B158</f>
        <v>6891</v>
      </c>
      <c r="C120" s="3" t="s">
        <v>8</v>
      </c>
      <c r="D120" s="3" t="str">
        <f>'[1]ANEXA REFERAT'!D158</f>
        <v>Vaideeni</v>
      </c>
      <c r="E120" s="12" t="s">
        <v>125</v>
      </c>
      <c r="F120" s="4">
        <f>'[1]ANEXA REFERAT'!G158</f>
        <v>7830173.0599999996</v>
      </c>
    </row>
    <row r="121" spans="1:6" ht="33" x14ac:dyDescent="0.35">
      <c r="A121" s="3">
        <v>114</v>
      </c>
      <c r="B121" s="2">
        <f>'[1]ANEXA REFERAT'!B159</f>
        <v>8862</v>
      </c>
      <c r="C121" s="3" t="s">
        <v>8</v>
      </c>
      <c r="D121" s="3" t="str">
        <f>'[1]ANEXA REFERAT'!D159</f>
        <v>Vaideeni</v>
      </c>
      <c r="E121" s="12" t="s">
        <v>126</v>
      </c>
      <c r="F121" s="4">
        <f>'[1]ANEXA REFERAT'!G159</f>
        <v>6669826.9400000004</v>
      </c>
    </row>
    <row r="122" spans="1:6" ht="49.5" x14ac:dyDescent="0.35">
      <c r="A122" s="3">
        <v>115</v>
      </c>
      <c r="B122" s="2">
        <f>'[1]ANEXA REFERAT'!B161</f>
        <v>2295</v>
      </c>
      <c r="C122" s="3" t="s">
        <v>8</v>
      </c>
      <c r="D122" s="3" t="str">
        <f>'[1]ANEXA REFERAT'!D161</f>
        <v>Valea Mare</v>
      </c>
      <c r="E122" s="12" t="s">
        <v>127</v>
      </c>
      <c r="F122" s="4">
        <f>'[1]ANEXA REFERAT'!G161</f>
        <v>11232539.960000001</v>
      </c>
    </row>
    <row r="123" spans="1:6" ht="49.5" x14ac:dyDescent="0.35">
      <c r="A123" s="3">
        <v>116</v>
      </c>
      <c r="B123" s="2">
        <f>'[1]ANEXA REFERAT'!B162</f>
        <v>4209</v>
      </c>
      <c r="C123" s="3" t="s">
        <v>8</v>
      </c>
      <c r="D123" s="3" t="str">
        <f>'[1]ANEXA REFERAT'!D162</f>
        <v>Vlădești</v>
      </c>
      <c r="E123" s="12" t="s">
        <v>128</v>
      </c>
      <c r="F123" s="4">
        <f>'[1]ANEXA REFERAT'!G162</f>
        <v>3998358.81</v>
      </c>
    </row>
    <row r="124" spans="1:6" ht="49.5" x14ac:dyDescent="0.35">
      <c r="A124" s="3">
        <v>117</v>
      </c>
      <c r="B124" s="2">
        <f>'[1]ANEXA REFERAT'!B163</f>
        <v>6089</v>
      </c>
      <c r="C124" s="3" t="s">
        <v>8</v>
      </c>
      <c r="D124" s="3" t="str">
        <f>'[1]ANEXA REFERAT'!D163</f>
        <v>Voineasa</v>
      </c>
      <c r="E124" s="12" t="s">
        <v>129</v>
      </c>
      <c r="F124" s="4">
        <f>'[1]ANEXA REFERAT'!G163</f>
        <v>9785378.2899999991</v>
      </c>
    </row>
    <row r="125" spans="1:6" ht="66" x14ac:dyDescent="0.35">
      <c r="A125" s="3">
        <v>118</v>
      </c>
      <c r="B125" s="2">
        <f>'[1]ANEXA REFERAT'!B164</f>
        <v>10108</v>
      </c>
      <c r="C125" s="3" t="s">
        <v>8</v>
      </c>
      <c r="D125" s="3" t="str">
        <f>'[1]ANEXA REFERAT'!D164</f>
        <v>Voineasa</v>
      </c>
      <c r="E125" s="12" t="s">
        <v>130</v>
      </c>
      <c r="F125" s="4">
        <f>'[1]ANEXA REFERAT'!G164</f>
        <v>9971966.4600000009</v>
      </c>
    </row>
    <row r="126" spans="1:6" ht="33" x14ac:dyDescent="0.35">
      <c r="A126" s="3">
        <v>119</v>
      </c>
      <c r="B126" s="2">
        <f>'[1]ANEXA REFERAT'!B167</f>
        <v>12025</v>
      </c>
      <c r="C126" s="3" t="s">
        <v>8</v>
      </c>
      <c r="D126" s="3" t="str">
        <f>'[1]ANEXA REFERAT'!D167</f>
        <v>Zătreni</v>
      </c>
      <c r="E126" s="12" t="s">
        <v>131</v>
      </c>
      <c r="F126" s="4">
        <f>'[1]ANEXA REFERAT'!G167</f>
        <v>4086545.05</v>
      </c>
    </row>
  </sheetData>
  <autoFilter ref="A6:F6"/>
  <mergeCells count="3">
    <mergeCell ref="A2:F2"/>
    <mergeCell ref="A3:F3"/>
    <mergeCell ref="A7:D7"/>
  </mergeCells>
  <conditionalFormatting sqref="F8:F126 A8:D126">
    <cfRule type="notContainsBlanks" dxfId="0" priority="1">
      <formula>LEN(TRIM(A8))&gt;0</formula>
    </cfRule>
  </conditionalFormatting>
  <pageMargins left="0.78740157480314965" right="0.15748031496062992" top="0.51181102362204722" bottom="0.39370078740157483" header="0.31496062992125984" footer="0.15748031496062992"/>
  <pageSetup paperSize="9" scale="8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Valcea</vt:lpstr>
      <vt:lpstr>Valcea!Print_Area</vt:lpstr>
      <vt:lpstr>Valcea!Print_Titles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Diana</cp:lastModifiedBy>
  <dcterms:created xsi:type="dcterms:W3CDTF">2022-07-15T07:52:28Z</dcterms:created>
  <dcterms:modified xsi:type="dcterms:W3CDTF">2022-07-18T08:11:55Z</dcterms:modified>
</cp:coreProperties>
</file>