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ana\Desktop\"/>
    </mc:Choice>
  </mc:AlternateContent>
  <bookViews>
    <workbookView xWindow="0" yWindow="0" windowWidth="24000" windowHeight="9780"/>
  </bookViews>
  <sheets>
    <sheet name="Mures" sheetId="5" r:id="rId1"/>
  </sheets>
  <externalReferences>
    <externalReference r:id="rId2"/>
  </externalReferences>
  <definedNames>
    <definedName name="_xlnm._FilterDatabase" localSheetId="0" hidden="1">Mures!$A$6:$F$6</definedName>
    <definedName name="_xlnm.Print_Area" localSheetId="0">Mures!$A$1:$F$144</definedName>
    <definedName name="_xlnm.Print_Titles" localSheetId="0">Mures!$6:$6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5" l="1"/>
  <c r="C8" i="5"/>
  <c r="D8" i="5"/>
  <c r="F8" i="5"/>
  <c r="B9" i="5"/>
  <c r="C9" i="5"/>
  <c r="D9" i="5"/>
  <c r="F9" i="5"/>
  <c r="B10" i="5"/>
  <c r="C10" i="5"/>
  <c r="D10" i="5"/>
  <c r="F10" i="5"/>
  <c r="B11" i="5"/>
  <c r="C11" i="5"/>
  <c r="D11" i="5"/>
  <c r="F11" i="5"/>
  <c r="B12" i="5"/>
  <c r="C12" i="5"/>
  <c r="D12" i="5"/>
  <c r="F12" i="5"/>
  <c r="B13" i="5"/>
  <c r="C13" i="5"/>
  <c r="D13" i="5"/>
  <c r="F13" i="5"/>
  <c r="B14" i="5"/>
  <c r="C14" i="5"/>
  <c r="D14" i="5"/>
  <c r="F14" i="5"/>
  <c r="B15" i="5"/>
  <c r="C15" i="5"/>
  <c r="D15" i="5"/>
  <c r="F15" i="5"/>
  <c r="B16" i="5"/>
  <c r="C16" i="5"/>
  <c r="D16" i="5"/>
  <c r="F16" i="5"/>
  <c r="B17" i="5"/>
  <c r="C17" i="5"/>
  <c r="D17" i="5"/>
  <c r="F17" i="5"/>
  <c r="B18" i="5"/>
  <c r="C18" i="5"/>
  <c r="D18" i="5"/>
  <c r="F18" i="5"/>
  <c r="B19" i="5"/>
  <c r="C19" i="5"/>
  <c r="D19" i="5"/>
  <c r="F19" i="5"/>
  <c r="B20" i="5"/>
  <c r="C20" i="5"/>
  <c r="D20" i="5"/>
  <c r="F20" i="5"/>
  <c r="B21" i="5"/>
  <c r="C21" i="5"/>
  <c r="D21" i="5"/>
  <c r="F21" i="5"/>
  <c r="B22" i="5"/>
  <c r="C22" i="5"/>
  <c r="D22" i="5"/>
  <c r="F22" i="5"/>
  <c r="B23" i="5"/>
  <c r="C23" i="5"/>
  <c r="D23" i="5"/>
  <c r="F23" i="5"/>
  <c r="B24" i="5"/>
  <c r="C24" i="5"/>
  <c r="D24" i="5"/>
  <c r="F24" i="5"/>
  <c r="B25" i="5"/>
  <c r="C25" i="5"/>
  <c r="D25" i="5"/>
  <c r="F25" i="5"/>
  <c r="B26" i="5"/>
  <c r="C26" i="5"/>
  <c r="D26" i="5"/>
  <c r="F26" i="5"/>
  <c r="B27" i="5"/>
  <c r="C27" i="5"/>
  <c r="D27" i="5"/>
  <c r="F27" i="5"/>
  <c r="B28" i="5"/>
  <c r="C28" i="5"/>
  <c r="D28" i="5"/>
  <c r="F28" i="5"/>
  <c r="B29" i="5"/>
  <c r="C29" i="5"/>
  <c r="D29" i="5"/>
  <c r="F29" i="5"/>
  <c r="B30" i="5"/>
  <c r="C30" i="5"/>
  <c r="D30" i="5"/>
  <c r="F30" i="5"/>
  <c r="B31" i="5"/>
  <c r="C31" i="5"/>
  <c r="D31" i="5"/>
  <c r="F31" i="5"/>
  <c r="B32" i="5"/>
  <c r="C32" i="5"/>
  <c r="D32" i="5"/>
  <c r="F32" i="5"/>
  <c r="B33" i="5"/>
  <c r="C33" i="5"/>
  <c r="D33" i="5"/>
  <c r="F33" i="5"/>
  <c r="B34" i="5"/>
  <c r="C34" i="5"/>
  <c r="D34" i="5"/>
  <c r="F34" i="5"/>
  <c r="B35" i="5"/>
  <c r="C35" i="5"/>
  <c r="D35" i="5"/>
  <c r="F35" i="5"/>
  <c r="B36" i="5"/>
  <c r="C36" i="5"/>
  <c r="D36" i="5"/>
  <c r="F36" i="5"/>
  <c r="B37" i="5"/>
  <c r="C37" i="5"/>
  <c r="D37" i="5"/>
  <c r="F37" i="5"/>
  <c r="B38" i="5"/>
  <c r="C38" i="5"/>
  <c r="D38" i="5"/>
  <c r="F38" i="5"/>
  <c r="B39" i="5"/>
  <c r="C39" i="5"/>
  <c r="D39" i="5"/>
  <c r="F39" i="5"/>
  <c r="B40" i="5"/>
  <c r="C40" i="5"/>
  <c r="D40" i="5"/>
  <c r="F40" i="5"/>
  <c r="B41" i="5"/>
  <c r="C41" i="5"/>
  <c r="D41" i="5"/>
  <c r="F41" i="5"/>
  <c r="B42" i="5"/>
  <c r="C42" i="5"/>
  <c r="D42" i="5"/>
  <c r="F42" i="5"/>
  <c r="B43" i="5"/>
  <c r="C43" i="5"/>
  <c r="D43" i="5"/>
  <c r="F43" i="5"/>
  <c r="B44" i="5"/>
  <c r="C44" i="5"/>
  <c r="D44" i="5"/>
  <c r="F44" i="5"/>
  <c r="B45" i="5"/>
  <c r="C45" i="5"/>
  <c r="D45" i="5"/>
  <c r="F45" i="5"/>
  <c r="B46" i="5"/>
  <c r="C46" i="5"/>
  <c r="D46" i="5"/>
  <c r="F46" i="5"/>
  <c r="B47" i="5"/>
  <c r="C47" i="5"/>
  <c r="D47" i="5"/>
  <c r="F47" i="5"/>
  <c r="B48" i="5"/>
  <c r="C48" i="5"/>
  <c r="D48" i="5"/>
  <c r="F48" i="5"/>
  <c r="B49" i="5"/>
  <c r="C49" i="5"/>
  <c r="D49" i="5"/>
  <c r="F49" i="5"/>
  <c r="B50" i="5"/>
  <c r="C50" i="5"/>
  <c r="D50" i="5"/>
  <c r="F50" i="5"/>
  <c r="B51" i="5"/>
  <c r="C51" i="5"/>
  <c r="D51" i="5"/>
  <c r="F51" i="5"/>
  <c r="B52" i="5"/>
  <c r="C52" i="5"/>
  <c r="D52" i="5"/>
  <c r="F52" i="5"/>
  <c r="B53" i="5"/>
  <c r="C53" i="5"/>
  <c r="D53" i="5"/>
  <c r="F53" i="5"/>
  <c r="B54" i="5"/>
  <c r="C54" i="5"/>
  <c r="D54" i="5"/>
  <c r="F54" i="5"/>
  <c r="B55" i="5"/>
  <c r="C55" i="5"/>
  <c r="D55" i="5"/>
  <c r="F55" i="5"/>
  <c r="B56" i="5"/>
  <c r="C56" i="5"/>
  <c r="D56" i="5"/>
  <c r="F56" i="5"/>
  <c r="B57" i="5"/>
  <c r="C57" i="5"/>
  <c r="D57" i="5"/>
  <c r="F57" i="5"/>
  <c r="B58" i="5"/>
  <c r="C58" i="5"/>
  <c r="D58" i="5"/>
  <c r="F58" i="5"/>
  <c r="B59" i="5"/>
  <c r="C59" i="5"/>
  <c r="D59" i="5"/>
  <c r="F59" i="5"/>
  <c r="B60" i="5"/>
  <c r="C60" i="5"/>
  <c r="D60" i="5"/>
  <c r="F60" i="5"/>
  <c r="B61" i="5"/>
  <c r="C61" i="5"/>
  <c r="D61" i="5"/>
  <c r="F61" i="5"/>
  <c r="B62" i="5"/>
  <c r="C62" i="5"/>
  <c r="D62" i="5"/>
  <c r="F62" i="5"/>
  <c r="B63" i="5"/>
  <c r="C63" i="5"/>
  <c r="D63" i="5"/>
  <c r="F63" i="5"/>
  <c r="B64" i="5"/>
  <c r="C64" i="5"/>
  <c r="D64" i="5"/>
  <c r="F64" i="5"/>
  <c r="B65" i="5"/>
  <c r="C65" i="5"/>
  <c r="D65" i="5"/>
  <c r="F65" i="5"/>
  <c r="B66" i="5"/>
  <c r="C66" i="5"/>
  <c r="D66" i="5"/>
  <c r="F66" i="5"/>
  <c r="B67" i="5"/>
  <c r="C67" i="5"/>
  <c r="D67" i="5"/>
  <c r="F67" i="5"/>
  <c r="B68" i="5"/>
  <c r="C68" i="5"/>
  <c r="D68" i="5"/>
  <c r="F68" i="5"/>
  <c r="B69" i="5"/>
  <c r="C69" i="5"/>
  <c r="D69" i="5"/>
  <c r="F69" i="5"/>
  <c r="B70" i="5"/>
  <c r="C70" i="5"/>
  <c r="D70" i="5"/>
  <c r="F70" i="5"/>
  <c r="B71" i="5"/>
  <c r="C71" i="5"/>
  <c r="D71" i="5"/>
  <c r="F71" i="5"/>
  <c r="B72" i="5"/>
  <c r="C72" i="5"/>
  <c r="D72" i="5"/>
  <c r="F72" i="5"/>
  <c r="B73" i="5"/>
  <c r="C73" i="5"/>
  <c r="D73" i="5"/>
  <c r="F73" i="5"/>
  <c r="B74" i="5"/>
  <c r="C74" i="5"/>
  <c r="D74" i="5"/>
  <c r="F74" i="5"/>
  <c r="B75" i="5"/>
  <c r="C75" i="5"/>
  <c r="D75" i="5"/>
  <c r="F75" i="5"/>
  <c r="B76" i="5"/>
  <c r="C76" i="5"/>
  <c r="D76" i="5"/>
  <c r="F76" i="5"/>
  <c r="B77" i="5"/>
  <c r="C77" i="5"/>
  <c r="D77" i="5"/>
  <c r="F77" i="5"/>
  <c r="B78" i="5"/>
  <c r="C78" i="5"/>
  <c r="D78" i="5"/>
  <c r="F78" i="5"/>
  <c r="B79" i="5"/>
  <c r="C79" i="5"/>
  <c r="D79" i="5"/>
  <c r="F79" i="5"/>
  <c r="B80" i="5"/>
  <c r="C80" i="5"/>
  <c r="D80" i="5"/>
  <c r="F80" i="5"/>
  <c r="B81" i="5"/>
  <c r="C81" i="5"/>
  <c r="D81" i="5"/>
  <c r="F81" i="5"/>
  <c r="B82" i="5"/>
  <c r="C82" i="5"/>
  <c r="D82" i="5"/>
  <c r="F82" i="5"/>
  <c r="B83" i="5"/>
  <c r="C83" i="5"/>
  <c r="D83" i="5"/>
  <c r="F83" i="5"/>
  <c r="B84" i="5"/>
  <c r="C84" i="5"/>
  <c r="D84" i="5"/>
  <c r="F84" i="5"/>
  <c r="B85" i="5"/>
  <c r="C85" i="5"/>
  <c r="D85" i="5"/>
  <c r="F85" i="5"/>
  <c r="B86" i="5"/>
  <c r="C86" i="5"/>
  <c r="D86" i="5"/>
  <c r="F86" i="5"/>
  <c r="B87" i="5"/>
  <c r="C87" i="5"/>
  <c r="D87" i="5"/>
  <c r="F87" i="5"/>
  <c r="B88" i="5"/>
  <c r="C88" i="5"/>
  <c r="D88" i="5"/>
  <c r="F88" i="5"/>
  <c r="B89" i="5"/>
  <c r="C89" i="5"/>
  <c r="D89" i="5"/>
  <c r="F89" i="5"/>
  <c r="B90" i="5"/>
  <c r="C90" i="5"/>
  <c r="D90" i="5"/>
  <c r="F90" i="5"/>
  <c r="B91" i="5"/>
  <c r="C91" i="5"/>
  <c r="D91" i="5"/>
  <c r="F91" i="5"/>
  <c r="B92" i="5"/>
  <c r="C92" i="5"/>
  <c r="D92" i="5"/>
  <c r="F92" i="5"/>
  <c r="B93" i="5"/>
  <c r="C93" i="5"/>
  <c r="D93" i="5"/>
  <c r="F93" i="5"/>
  <c r="B94" i="5"/>
  <c r="C94" i="5"/>
  <c r="D94" i="5"/>
  <c r="F94" i="5"/>
  <c r="B95" i="5"/>
  <c r="C95" i="5"/>
  <c r="D95" i="5"/>
  <c r="F95" i="5"/>
  <c r="B96" i="5"/>
  <c r="C96" i="5"/>
  <c r="D96" i="5"/>
  <c r="F96" i="5"/>
  <c r="B97" i="5"/>
  <c r="C97" i="5"/>
  <c r="D97" i="5"/>
  <c r="F97" i="5"/>
  <c r="B98" i="5"/>
  <c r="C98" i="5"/>
  <c r="D98" i="5"/>
  <c r="F98" i="5"/>
  <c r="B99" i="5"/>
  <c r="C99" i="5"/>
  <c r="D99" i="5"/>
  <c r="F99" i="5"/>
  <c r="B100" i="5"/>
  <c r="C100" i="5"/>
  <c r="D100" i="5"/>
  <c r="F100" i="5"/>
  <c r="B101" i="5"/>
  <c r="C101" i="5"/>
  <c r="D101" i="5"/>
  <c r="F101" i="5"/>
  <c r="B102" i="5"/>
  <c r="C102" i="5"/>
  <c r="D102" i="5"/>
  <c r="F102" i="5"/>
  <c r="B103" i="5"/>
  <c r="C103" i="5"/>
  <c r="D103" i="5"/>
  <c r="F103" i="5"/>
  <c r="B104" i="5"/>
  <c r="C104" i="5"/>
  <c r="D104" i="5"/>
  <c r="F104" i="5"/>
  <c r="B105" i="5"/>
  <c r="C105" i="5"/>
  <c r="D105" i="5"/>
  <c r="F105" i="5"/>
  <c r="B106" i="5"/>
  <c r="C106" i="5"/>
  <c r="D106" i="5"/>
  <c r="F106" i="5"/>
  <c r="B107" i="5"/>
  <c r="C107" i="5"/>
  <c r="D107" i="5"/>
  <c r="F107" i="5"/>
  <c r="B108" i="5"/>
  <c r="C108" i="5"/>
  <c r="D108" i="5"/>
  <c r="F108" i="5"/>
  <c r="B109" i="5"/>
  <c r="C109" i="5"/>
  <c r="D109" i="5"/>
  <c r="F109" i="5"/>
  <c r="B110" i="5"/>
  <c r="C110" i="5"/>
  <c r="D110" i="5"/>
  <c r="F110" i="5"/>
  <c r="B111" i="5"/>
  <c r="C111" i="5"/>
  <c r="D111" i="5"/>
  <c r="F111" i="5"/>
  <c r="B112" i="5"/>
  <c r="C112" i="5"/>
  <c r="D112" i="5"/>
  <c r="F112" i="5"/>
  <c r="B113" i="5"/>
  <c r="C113" i="5"/>
  <c r="D113" i="5"/>
  <c r="F113" i="5"/>
  <c r="B114" i="5"/>
  <c r="C114" i="5"/>
  <c r="D114" i="5"/>
  <c r="F114" i="5"/>
  <c r="B115" i="5"/>
  <c r="C115" i="5"/>
  <c r="D115" i="5"/>
  <c r="F115" i="5"/>
  <c r="B116" i="5"/>
  <c r="C116" i="5"/>
  <c r="D116" i="5"/>
  <c r="F116" i="5"/>
  <c r="B117" i="5"/>
  <c r="C117" i="5"/>
  <c r="D117" i="5"/>
  <c r="F117" i="5"/>
  <c r="B118" i="5"/>
  <c r="C118" i="5"/>
  <c r="D118" i="5"/>
  <c r="F118" i="5"/>
  <c r="B119" i="5"/>
  <c r="C119" i="5"/>
  <c r="D119" i="5"/>
  <c r="F119" i="5"/>
  <c r="B120" i="5"/>
  <c r="C120" i="5"/>
  <c r="D120" i="5"/>
  <c r="F120" i="5"/>
  <c r="B121" i="5"/>
  <c r="C121" i="5"/>
  <c r="D121" i="5"/>
  <c r="F121" i="5"/>
  <c r="B122" i="5"/>
  <c r="C122" i="5"/>
  <c r="D122" i="5"/>
  <c r="F122" i="5"/>
  <c r="B123" i="5"/>
  <c r="C123" i="5"/>
  <c r="D123" i="5"/>
  <c r="F123" i="5"/>
  <c r="B124" i="5"/>
  <c r="C124" i="5"/>
  <c r="D124" i="5"/>
  <c r="F124" i="5"/>
  <c r="B125" i="5"/>
  <c r="C125" i="5"/>
  <c r="D125" i="5"/>
  <c r="F125" i="5"/>
  <c r="B126" i="5"/>
  <c r="C126" i="5"/>
  <c r="D126" i="5"/>
  <c r="F126" i="5"/>
  <c r="B127" i="5"/>
  <c r="C127" i="5"/>
  <c r="D127" i="5"/>
  <c r="F127" i="5"/>
  <c r="B128" i="5"/>
  <c r="C128" i="5"/>
  <c r="D128" i="5"/>
  <c r="F128" i="5"/>
  <c r="B129" i="5"/>
  <c r="C129" i="5"/>
  <c r="D129" i="5"/>
  <c r="F129" i="5"/>
  <c r="B130" i="5"/>
  <c r="C130" i="5"/>
  <c r="D130" i="5"/>
  <c r="F130" i="5"/>
  <c r="B131" i="5"/>
  <c r="C131" i="5"/>
  <c r="D131" i="5"/>
  <c r="F131" i="5"/>
  <c r="B132" i="5"/>
  <c r="C132" i="5"/>
  <c r="D132" i="5"/>
  <c r="F132" i="5"/>
  <c r="B133" i="5"/>
  <c r="C133" i="5"/>
  <c r="D133" i="5"/>
  <c r="F133" i="5"/>
  <c r="B134" i="5"/>
  <c r="C134" i="5"/>
  <c r="D134" i="5"/>
  <c r="F134" i="5"/>
  <c r="B135" i="5"/>
  <c r="C135" i="5"/>
  <c r="D135" i="5"/>
  <c r="F135" i="5"/>
  <c r="B136" i="5"/>
  <c r="C136" i="5"/>
  <c r="D136" i="5"/>
  <c r="F136" i="5"/>
  <c r="B137" i="5"/>
  <c r="C137" i="5"/>
  <c r="D137" i="5"/>
  <c r="F137" i="5"/>
  <c r="B138" i="5"/>
  <c r="C138" i="5"/>
  <c r="D138" i="5"/>
  <c r="F138" i="5"/>
  <c r="B139" i="5"/>
  <c r="C139" i="5"/>
  <c r="D139" i="5"/>
  <c r="F139" i="5"/>
  <c r="B140" i="5"/>
  <c r="C140" i="5"/>
  <c r="D140" i="5"/>
  <c r="F140" i="5"/>
  <c r="B141" i="5"/>
  <c r="C141" i="5"/>
  <c r="D141" i="5"/>
  <c r="F141" i="5"/>
  <c r="B142" i="5"/>
  <c r="C142" i="5"/>
  <c r="D142" i="5"/>
  <c r="F142" i="5"/>
  <c r="B143" i="5"/>
  <c r="C143" i="5"/>
  <c r="D143" i="5"/>
  <c r="F143" i="5"/>
  <c r="F7" i="5" l="1"/>
</calcChain>
</file>

<file path=xl/sharedStrings.xml><?xml version="1.0" encoding="utf-8"?>
<sst xmlns="http://schemas.openxmlformats.org/spreadsheetml/2006/main" count="145" uniqueCount="145">
  <si>
    <t>LISTA</t>
  </si>
  <si>
    <t>obiectivelor de investiții finanțate prin Programul național de investiții „Anghel Saligny”</t>
  </si>
  <si>
    <t>Nr. crt.</t>
  </si>
  <si>
    <t>ID</t>
  </si>
  <si>
    <t>Tip U.A.T.</t>
  </si>
  <si>
    <t>U.A.T.</t>
  </si>
  <si>
    <t>Denumire obiectiv de investiții</t>
  </si>
  <si>
    <t>Modernizarea unor drumuri locale din comuna Zau de Câmpie, judeţul Mureş</t>
  </si>
  <si>
    <t>Modernizare drum comunal DC63 în comuna Zagăr, județul Mureș</t>
  </si>
  <si>
    <t>Modernizare podețe și stradă secundară în localitatea Toldal și modernizare podețe și străzi secundare în localitatea Voivodeni, comuna Voivodeni, județul Mureș</t>
  </si>
  <si>
    <t>Modernizare străzi secundare în localitatea Voivodeni, comuna Voivodeni, județul Mureș</t>
  </si>
  <si>
    <t>Modernizare DC70 în comuna Viișoara, județul Mureș</t>
  </si>
  <si>
    <t>Construire poduri rutiere în comuna Vețca, jud. Mureș</t>
  </si>
  <si>
    <t>Îmbunătățirea infrastructurii rutiere prin asfaltare în comuna Vețca, județul Mureș</t>
  </si>
  <si>
    <t>Racorduri rețea canalizare menajeră și branșamente rețea apă potabilă în comuna Vătava, judeţul Mureş</t>
  </si>
  <si>
    <t>Construire pod în localitatea Valea, jud. Mureș</t>
  </si>
  <si>
    <t>Îmbunătățirea infrastructurii rutiere prin asfaltare în comuna Vărgata, jud. Mureș</t>
  </si>
  <si>
    <t>Înființare rețea alimentare cu apă în localitatea Șoard, comuna Vânatori, județul Mureș</t>
  </si>
  <si>
    <t>Aducțiune de apă între localitățile Vânători și Archita și înființare rețea de distribuție apă potabilă în localitatea Archita, comuna Vânători, județul Mureș</t>
  </si>
  <si>
    <t>Modernizare DC98 și DC26 în comuna Valea Largă, județul Mureș</t>
  </si>
  <si>
    <t>Canalizare menajeră în orașul Ungheni pe străzile: Rozelor, Magnoliei, Cosminului, Viitorului și tronsonul E60-DE1067, în loc. Vidrasău pe străzile: Martirilor, Busuiocului, Înfrățirii, în loc. Morești pe străzile: Panseluțelor, Crinului, Delniței, Cap-ului, județul Mureș</t>
  </si>
  <si>
    <t>Modernizarea unor străzi din orașul Ungheni: străzile Baladei, Nirajului, Liliacului, Plopilor, Gospodarilor, Cinceu, Bradului segment 2, Crinului, Cosminului, Stadionului Segment 2,3,4 - din orașul Ungheni, str. Martirilor - din loc. Vidrasău, străzile Crinului, Panseluțelor, Grui, Strâmtă, Plaiului, Romaniței - din loc. Morești, străzile Cimitirului, Finlandia – din loc. Cerghizel, străzile Izvorului, Câmpului – din loc. Recea, străzile Văii, Dosului – prelungire, Cornișu Mic – din loc. Cerghid, orașul Ungheni, județul Mureș</t>
  </si>
  <si>
    <t>Construirea unui pod nou peste Pârâul de Câmpie și modernizarea intersecției prin care se face accesul la pod în comuna Tăureni, județul Mureș</t>
  </si>
  <si>
    <t>Extindere rețea de canalizare menajeră a localităților componente Cuștelnic și Botorca în Municipiul Târnăveni, județul Mureș</t>
  </si>
  <si>
    <t>Modernizare străzi în municipiul Târnăveni, județul Mureș</t>
  </si>
  <si>
    <t>Amenajare drum ocolitor între str. Gheorghe Doja, str. Băneasa și str. Libertății, amenajare pasaj peste calea ferată</t>
  </si>
  <si>
    <t>Extindere rețea de canalizare menajeră în localitatea Luieriu, comuna Suseni, județul Mureș</t>
  </si>
  <si>
    <t>Modernizare și extindere stație de epurare în comuna Suplac</t>
  </si>
  <si>
    <t>Modernizare stație de tratare apă în comuna Suplac, județul Mureș</t>
  </si>
  <si>
    <t>Extindere rețea de canalizare menajeră în localitatea Stânceni și înființare rețele de canalizare menajeră în localitățile Meștera și Ciobotani, comuna Stânceni, județ Mureș</t>
  </si>
  <si>
    <t>Extindere rețele de alimentare cu apă potabilă în localitățile Stânceni și Meștera, comuna Stânceni, județ Mureș</t>
  </si>
  <si>
    <t>Asflatare rețea stradală în orașul Sovata, județul Mureș</t>
  </si>
  <si>
    <t>Modernizare spațiu public în zona rezidențială Mociar și străzi în comuna Solovăstru, județul Mureș</t>
  </si>
  <si>
    <t>Extinderea rețelei de canalizare în comuna Șincai, județul Mureș</t>
  </si>
  <si>
    <t>Reabilitare drumuri de interes local în comuna Șincai, județul Mureș</t>
  </si>
  <si>
    <t>Realizare drum de legătură între centura ocolitoare Sighișoara și cartierul Târnava II, inclusv pod, mun. Sighișoara, jud. Mureș</t>
  </si>
  <si>
    <t>Înființare rețea de alimentare cu apă în localitățile Hetiur, Șoromiclea și Venchi aparținătoare municipiului Sighișoara, județul Mureș</t>
  </si>
  <si>
    <t>Modernizarea drumului comunal DC101A Șăulia (DJ151A) – Leorința KM 0+000÷4+700, comuna Șăulia, județul Mureș</t>
  </si>
  <si>
    <t>Modernizare străzi  în comuna Saschiz, județul Mureș</t>
  </si>
  <si>
    <t>Retehnologizare stație de epurare oraș Sărmașu, jud. Mureș</t>
  </si>
  <si>
    <t>Modernizare drum de legatură în localitatea Sărmașu între DJ151 și limită județul Mureș</t>
  </si>
  <si>
    <t>Reabilitare și extindere rețea apă potabilă și canalizare menajeră în localitatea Sântana de Mureș, județ Mureș</t>
  </si>
  <si>
    <t>Reabilitare și lărgire drum comunal 146 în comuna Sântana de Mureș, județul Mureș</t>
  </si>
  <si>
    <t>Înființare infrastructură de apă uzată în comuna Sânpetru de Câmpie, judeţul Mureş</t>
  </si>
  <si>
    <t>Modernizarea unor drumuri locale din comuna Sânpaul, județul Mureș</t>
  </si>
  <si>
    <t>Înființare rețea de canalizare în localitatea Sânger, județul Mureș</t>
  </si>
  <si>
    <t>Îmbunătățirea infrastructurii rutiere în orașul Sângeorgiu de Pădure, județul Mureș</t>
  </si>
  <si>
    <t>Îmbunătățirea infrastructurii rutiere prin asfaltare în comuna Sângeorgiu de Mureș, județul Mureș</t>
  </si>
  <si>
    <t>Modernizare rețea stradală în localitățile Sâncraiu de Mureș și Nazna, comuna Sâncraiu de Mureș, județul Mureș</t>
  </si>
  <si>
    <t>Rețea canalizare menajeră și branșamentele aferente în localitatea Sebeș, comuna Rușii Munți, județ Mureș</t>
  </si>
  <si>
    <t>Reabilitare și modernizare drum de interes local în comuna Rușii Munți, jud. Mureș</t>
  </si>
  <si>
    <t>Modernizare strada Iernuțeni, mun. Reghin, jud. Mureș</t>
  </si>
  <si>
    <t>Modernizare strada Pandurilor, mun. Reghin, jud. Mureș</t>
  </si>
  <si>
    <t>Reabilitarea drumurilor publice din comuna Răstolița, județul Mureș</t>
  </si>
  <si>
    <t>Modernizare străzi și drumuri comunale în comuna Râciu, județul Mureș</t>
  </si>
  <si>
    <t>Asfaltare străzi și îmbunătățirea infrastructurii locale în comuna Pogăceaua, județul Mureș</t>
  </si>
  <si>
    <t>Reabilitare drum național DN15 km 97+500 - km 101+946 și străzi în comuna Petelea, județul Mureș</t>
  </si>
  <si>
    <t>Modernizare DC39A km 1+300 - km 3+770, până la limita UAT Păsăreni</t>
  </si>
  <si>
    <t>Îmbunătățirea infrastructurii rutiere în comuna Papiu Ilarian, județul Mureș</t>
  </si>
  <si>
    <t>Construirea rețelei de canalizare în satul Sântioana de Mureș, comuna Pănet, județul Mureș</t>
  </si>
  <si>
    <t>Construirea rețelei de alimentare cu apă potabilă în comuna Pănet (satele Sântioana de Mureș și Berghia), județul Mureș</t>
  </si>
  <si>
    <t>Modernizare drumuri în comuna Ogra, județul Mureș</t>
  </si>
  <si>
    <t>Înființare rețea de alimentare cu apă în localitățile Rigmani, Sânsimion și Ghinești, comuna Neaua, jud. Mureș</t>
  </si>
  <si>
    <t>Modernizare drum de legatură dintre localitățile Ghinești, comuna Neaua și Ghindari, comuna Ghindari, județul Mureș</t>
  </si>
  <si>
    <t>Modernizare DC60 Țigmandru - Măgheruș și străzi în  localitatea Măgheruș, comuna Nadeș, județul Mureș</t>
  </si>
  <si>
    <t>Reabilitarea sistemului rutier pe drumul județean DJ151D Ungheni – Acățari, județul Mureș</t>
  </si>
  <si>
    <t xml:space="preserve">Modernizare DJ152A, DJ151A și DJ151 Tg. Mureș (DN15E) – Band – Șăulia – Sărmașu – limită județ Bistrița Năsăud, jud. Mureș - Etapa I </t>
  </si>
  <si>
    <t>Îmbunătăţirea infrastructurii rutiere sat Răzoare, comuna Miheşu de Câmpie, judeţul Mureş</t>
  </si>
  <si>
    <t>Modernizare drumuri de interes local în Miercurea Nirajului</t>
  </si>
  <si>
    <t>Înființare rețea de canalizare menajeră în localitățile Hărănglab și Deaj, comuna Mica</t>
  </si>
  <si>
    <t>Înființare rețea de alimentare cu apă potabilă în loc. Abuș și Mica, comuna Mica, jud. Mureș</t>
  </si>
  <si>
    <t>Construire poduri rutiere în comuna Măgherani, jud. Mureș</t>
  </si>
  <si>
    <t>Îmbunătățirea infrastructurii rutiere prin asfaltare în localitățile din comuna Măgherani, județul Mureș</t>
  </si>
  <si>
    <t>Reabilitarea infrastructurii rutiere în comuna Mădăraș, județul Mureș</t>
  </si>
  <si>
    <t>Construire 2 punți pietonale peste râul Mureș, în localitatea  Neagra, comuna Lunca Bradului, județul Mureș</t>
  </si>
  <si>
    <t>Modernizare străzi secundare în comuna Lunca Bradului, județul Mureș</t>
  </si>
  <si>
    <t>Rețea de canalizare ape uzate și stație de epurare în localitățile Băița și Frunzeni, în comuna Lunca, județul Mureș</t>
  </si>
  <si>
    <t>Modernizare drumuri de interes local în comuna Lunca, județul Mureș</t>
  </si>
  <si>
    <t>Reabilitarea și modernizarea infrastructurii de drumuri în orașul Luduș</t>
  </si>
  <si>
    <t>Modernizarea infrastructurii rutiere în comuna Livezeni, județul Mureș</t>
  </si>
  <si>
    <t>Sistem de canalizare în comuna Livezeni, localitatea Ivănești, județul Mureș</t>
  </si>
  <si>
    <t>Rețea de canalizare și branșamente în satul Cipău,  UAT Iernut, județul Mureș</t>
  </si>
  <si>
    <t>Alimentare cu apă localitatea Oarba de Mureș, oraș Iernut, județul Mureș</t>
  </si>
  <si>
    <t>Extindere rețea de canalizare menajeră în comuna Ideciu de Jos, județul Mureș</t>
  </si>
  <si>
    <t>Reabilitare și extindere rețea de alimentare cu apă potabilă în comuna Ideciu de Jos, județul Mureș</t>
  </si>
  <si>
    <t>Extindere și modernizare rețea de canalizare menajeră  în comuna Iclănzel, județul Mureș</t>
  </si>
  <si>
    <t>Extindere rețea de canalizare menajeră – etapa 3, în comuna Ibănești, județul Mureș</t>
  </si>
  <si>
    <t>Îmbunătățirea infrastructurii rutiere din comuna Hodoșa, județul Mureș</t>
  </si>
  <si>
    <t>Înființare rețea de canalizare menajeră, inclusiv stație de epurare în comuna Hodac, judeţul Mureş</t>
  </si>
  <si>
    <t>Înființare rețea de canalizare menajeră și stație de epurare în comuna Gurghiu, judeţul Mureş</t>
  </si>
  <si>
    <t xml:space="preserve">Modernizare DC127 – Leornița-Papiu Ilarian, comuna Grebenișu de Câmpie, județul Mureș </t>
  </si>
  <si>
    <t>Îmbunătățirea infrastructurii rutiere - DC102 tronsoanele Ilioara–Mura Mică, Mura Mică-Mura Mare și Mura Mare-DC15, comuna Gornești, județul Mureș</t>
  </si>
  <si>
    <t>Îmbunătățirea infrastructurii rutiere - DC16 (Periș-Iara de Mureș)  în comuna Gornești, județul Mureș</t>
  </si>
  <si>
    <t>Realizarea sistemului de alimentare cu apă în com. Glodeni, județul Mureș, prin realizarea a 3 componente</t>
  </si>
  <si>
    <t>Îmbunătățirea drumurilor comunale prin asfaltare în comuna Ghindari, județul Mureș</t>
  </si>
  <si>
    <t>Îmbunătățirea infrastructurii rutiere prin asfaltare în comuna Gheorghe Doja - etapa II, județul Mureș</t>
  </si>
  <si>
    <t xml:space="preserve">Construire poduri rutiere peste pârâul Bedea, localitatea Gănești, comuna Gănești, județul Mureș
</t>
  </si>
  <si>
    <t>Îmbunătățire infrastructură rutieră - DC77 si DC79A  Sub Pădure - Păucișoara, comuna Gănești</t>
  </si>
  <si>
    <t>Construire pod peste pârâul Niaroș, în localitatea Bedeni, comuna Gălești, județul Mureș</t>
  </si>
  <si>
    <t>Asfaltare străzi în comuna Gălești, județul Mureș</t>
  </si>
  <si>
    <t>Înființare sistem de canalizare cu stație de epurare în comuna Fărăgău, județul Mureș</t>
  </si>
  <si>
    <t>Extinderea rețelei de apă potabilă și canalizare menajeră  în comuna Fântânele, județul Mureș</t>
  </si>
  <si>
    <t>Extindere rețea de canalizare în localitatea Dumbrăvioara, comuna Ernei, jud. Mureş</t>
  </si>
  <si>
    <t>Extindere îmbunătățire infrastructură rutieră prin asfaltare în comuna Eremitu, județul Mureș</t>
  </si>
  <si>
    <t>Înființare rețea canalizare menajeră în localitatea Filea, comuna Deda, județul Mureș</t>
  </si>
  <si>
    <t>Modernizare și extindere rețea de canalizare în localitățile Daneș și Seleuș, comuna Daneș, județul Mureș</t>
  </si>
  <si>
    <t>Îmbunătățire infrastructură rutieră – DC59 și străzi în Seleuș, comuna Daneș, județul Mureș</t>
  </si>
  <si>
    <t>Modernizare și reabilitare DC87 Cuci Petrilaca - limita intravilan,  comuna Cuci, județul Mureș</t>
  </si>
  <si>
    <t>Înființare rețea de alimentare cu apă în localitățile Dătășeni și Petrilaca, comuna Cuci, județul Mureș</t>
  </si>
  <si>
    <t>Înființare rețea de canalizare menajeră în comuna Cucerdea</t>
  </si>
  <si>
    <t>Extindere rețea de alimentare cu apă în comuna Cucerdea</t>
  </si>
  <si>
    <t>Modernizări stradale în satul Valureni, comuna Cristești, județul Mureș</t>
  </si>
  <si>
    <t>Modernizare drumuri de interes local în comuna Crăiești, județul Mureș</t>
  </si>
  <si>
    <t>Asfaltare de drumuri comunale și străzi în comuna Crăciunești, județul Mureș</t>
  </si>
  <si>
    <t>Modernizare drumuri de interes local în comuna Cozma, județul Mureș</t>
  </si>
  <si>
    <t>Rețea de alimentare cu apă potabilă în comuna Cozma, județul Mureș</t>
  </si>
  <si>
    <t>Extindere rețea de apă - canalizare zona Subtejăriș din localitatea Corunca, comuna Corunca</t>
  </si>
  <si>
    <t>Extindere rețele de canalizare menajeră în comuna Coroisânmărtin și extindere stație de epurare în comuna Suplac, județul Mureș</t>
  </si>
  <si>
    <t>Înfiinţare reţea de canalizare (inclusiv staţie de epurare) și extindere reţea de alimentare cu apă în comuna Chiheru de Jos, judeţul Mureș</t>
  </si>
  <si>
    <t>Modernizare stradală în comuna Chibed, județul
Mureș</t>
  </si>
  <si>
    <t>Îmbunătățirea infrastructurii rutiere în satul Hădăreni, comuna Chețani, județul Mureș</t>
  </si>
  <si>
    <t>Extindere rețele de canalizare menajeră în localitățile Câmpenița, Ceuașu de Câmpie și Voiniceni, comuna Ceuașu de Câmpie, județul Mureș</t>
  </si>
  <si>
    <t>Sistem de canalizare ape uzate în comuna Breaza, județul Mureș</t>
  </si>
  <si>
    <t>Înființare rețea de alimentare cu apă potabilă în localitatea Săcalu de Pădure, comuna Brâncovenești, județ Mureș</t>
  </si>
  <si>
    <t xml:space="preserve">Îmbunătățirea infrastructurii rutiere în comuna Brâncovenești, județul Mureș
</t>
  </si>
  <si>
    <t>Modernizare drum comunal de legătură DC117 din comuna Bogata, judeţul Mureş</t>
  </si>
  <si>
    <t>Îmbunătățirea infrastructurii rutiere în comuna Bichiș, județul Mureș</t>
  </si>
  <si>
    <t>Îmbunătățirea infrastructurii rutiere prin asfaltare în Comuna Bereni, jud. Mureș</t>
  </si>
  <si>
    <t>Extindere rețea de apă potabilă şi canalizare menajeră în comuna Beica de Jos, judeţul Mureş</t>
  </si>
  <si>
    <t>Sistem de canalizare menajeră și stație de epurare ape uzate în localitatea Dedrad, comuna Batoș, județul Mureș</t>
  </si>
  <si>
    <t>Îmbunătățirea infrastructurii rutiere în comuna Band, județul Mureș</t>
  </si>
  <si>
    <t>Alimentare cu apă în localitățile Bălăușeri și Chendu, comuna Bălăușeri, județul Mureș</t>
  </si>
  <si>
    <t>Canalizare menajeră în localitatea Agrișteu, comuna Bălăușeri, județul Mureș</t>
  </si>
  <si>
    <t>Înființare rețea de alimentare cu apă în localitatea Ercea, comuna Băla, județul Mureș</t>
  </si>
  <si>
    <t>Modernizare rețea stradală în localitățile Băla și Ercea, comuna Băla, județul Mureș</t>
  </si>
  <si>
    <t>Extindere rețele de apă în localitățile Bernadea – Bahnea, Gogan – Cund, comuna Bahnea, județul Mureș</t>
  </si>
  <si>
    <t>Reabilitare și modernizare străzi interioare în comuna Băgaciu, județul Mureș</t>
  </si>
  <si>
    <t>Înființare rețea de canalizare în comuna Ațintiș, județul Mureș</t>
  </si>
  <si>
    <t>Reabilitare și modernizare DC56 Apold-Daia și DC56A spre Vulcan în comuna Apold</t>
  </si>
  <si>
    <t>Înființare rețea de canalizare menajeră în localitățile Fițcău, Aluniș și Lunca Mureșului, comuna Aluniș, jud. Mureș</t>
  </si>
  <si>
    <t>Reabilitare și modernizare străzi interioare în localitățile Topa, Boiu și drum comunal DC51, comuna Albești, județul Mureș</t>
  </si>
  <si>
    <t>Extindere rețea de canalizare menajeră în localitatea Adămuș, comuna Adămuș,  jud. Mureș</t>
  </si>
  <si>
    <t>Canalizare menajeră în satele Văleni, Gaiești și extindere stație de epurare comuna Acațari, județul Mureș</t>
  </si>
  <si>
    <t>Total județ Mureș</t>
  </si>
  <si>
    <t>Sume alocate de la bugetul de stat
2022-2028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</si>
</sst>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4" fontId="4" fillId="0" borderId="0" xfId="1" applyNumberFormat="1" applyFont="1" applyAlignment="1">
      <alignment vertical="center" wrapText="1"/>
    </xf>
    <xf numFmtId="0" fontId="4" fillId="0" borderId="1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2" fillId="0" borderId="0" xfId="1" applyFont="1"/>
    <xf numFmtId="4" fontId="3" fillId="0" borderId="1" xfId="1" applyNumberFormat="1" applyFont="1" applyBorder="1" applyAlignment="1">
      <alignment horizontal="center" vertical="center" wrapText="1"/>
    </xf>
    <xf numFmtId="0" fontId="3" fillId="0" borderId="0" xfId="1" applyFont="1"/>
    <xf numFmtId="0" fontId="3" fillId="0" borderId="1" xfId="1" applyFont="1" applyBorder="1" applyAlignment="1">
      <alignment horizontal="left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7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2\SALIGNY\ALOCARE\pe%20judete\Mures\anexe%20ORDIN%20SI%20REFER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 REFERAT"/>
    </sheetNames>
    <sheetDataSet>
      <sheetData sheetId="0">
        <row r="6">
          <cell r="B6">
            <v>3292</v>
          </cell>
          <cell r="C6" t="str">
            <v>com.</v>
          </cell>
          <cell r="D6" t="str">
            <v>Acățari</v>
          </cell>
          <cell r="G6">
            <v>18000000</v>
          </cell>
        </row>
        <row r="8">
          <cell r="B8">
            <v>1521</v>
          </cell>
          <cell r="C8" t="str">
            <v>com.</v>
          </cell>
          <cell r="D8" t="str">
            <v>Adămuș</v>
          </cell>
          <cell r="G8">
            <v>18000000</v>
          </cell>
        </row>
        <row r="12">
          <cell r="B12">
            <v>12370</v>
          </cell>
          <cell r="C12" t="str">
            <v>com.</v>
          </cell>
          <cell r="D12" t="str">
            <v>Albești</v>
          </cell>
          <cell r="G12">
            <v>20000000</v>
          </cell>
        </row>
        <row r="13">
          <cell r="B13">
            <v>2595</v>
          </cell>
          <cell r="C13" t="str">
            <v>com.</v>
          </cell>
          <cell r="D13" t="str">
            <v>Aluniș</v>
          </cell>
          <cell r="G13">
            <v>18000000</v>
          </cell>
        </row>
        <row r="14">
          <cell r="B14">
            <v>1505</v>
          </cell>
          <cell r="C14" t="str">
            <v>com.</v>
          </cell>
          <cell r="D14" t="str">
            <v>Apold</v>
          </cell>
          <cell r="G14">
            <v>10000000</v>
          </cell>
        </row>
        <row r="16">
          <cell r="B16">
            <v>2335</v>
          </cell>
          <cell r="C16" t="str">
            <v>com.</v>
          </cell>
          <cell r="D16" t="str">
            <v>Ațintiș</v>
          </cell>
          <cell r="G16">
            <v>9800000</v>
          </cell>
        </row>
        <row r="17">
          <cell r="B17">
            <v>9078</v>
          </cell>
          <cell r="C17" t="str">
            <v>com.</v>
          </cell>
          <cell r="D17" t="str">
            <v>Băgaciu</v>
          </cell>
          <cell r="G17">
            <v>7103488.9800000004</v>
          </cell>
        </row>
        <row r="19">
          <cell r="B19">
            <v>10243</v>
          </cell>
          <cell r="C19" t="str">
            <v>com.</v>
          </cell>
          <cell r="D19" t="str">
            <v>Bahnea</v>
          </cell>
          <cell r="G19">
            <v>13500000</v>
          </cell>
        </row>
        <row r="20">
          <cell r="B20">
            <v>5040</v>
          </cell>
          <cell r="C20" t="str">
            <v>com.</v>
          </cell>
          <cell r="D20" t="str">
            <v>Băla</v>
          </cell>
          <cell r="G20">
            <v>7422773.2699999996</v>
          </cell>
        </row>
        <row r="21">
          <cell r="B21">
            <v>10263</v>
          </cell>
          <cell r="C21" t="str">
            <v>com.</v>
          </cell>
          <cell r="D21" t="str">
            <v>Băla</v>
          </cell>
          <cell r="G21">
            <v>3105379.16</v>
          </cell>
        </row>
        <row r="22">
          <cell r="B22">
            <v>1569</v>
          </cell>
          <cell r="C22" t="str">
            <v>com.</v>
          </cell>
          <cell r="D22" t="str">
            <v>Bălăușeri</v>
          </cell>
          <cell r="G22">
            <v>9460125.9499999993</v>
          </cell>
        </row>
        <row r="24">
          <cell r="B24">
            <v>10090</v>
          </cell>
          <cell r="C24" t="str">
            <v>com.</v>
          </cell>
          <cell r="D24" t="str">
            <v>Bălăușeri</v>
          </cell>
          <cell r="G24">
            <v>13500000</v>
          </cell>
        </row>
        <row r="27">
          <cell r="B27">
            <v>2958</v>
          </cell>
          <cell r="C27" t="str">
            <v>com.</v>
          </cell>
          <cell r="D27" t="str">
            <v>Band</v>
          </cell>
          <cell r="G27">
            <v>12563568.33</v>
          </cell>
        </row>
        <row r="29">
          <cell r="B29">
            <v>12160</v>
          </cell>
          <cell r="C29" t="str">
            <v>com.</v>
          </cell>
          <cell r="D29" t="str">
            <v>Batoș</v>
          </cell>
          <cell r="G29">
            <v>13969595.939999999</v>
          </cell>
        </row>
        <row r="30">
          <cell r="B30">
            <v>11845</v>
          </cell>
          <cell r="C30" t="str">
            <v>com.</v>
          </cell>
          <cell r="D30" t="str">
            <v>Beica de Jos</v>
          </cell>
          <cell r="G30">
            <v>20000000</v>
          </cell>
        </row>
        <row r="31">
          <cell r="B31">
            <v>1330</v>
          </cell>
          <cell r="C31" t="str">
            <v>com.</v>
          </cell>
          <cell r="D31" t="str">
            <v>Bereni</v>
          </cell>
          <cell r="G31">
            <v>7700000</v>
          </cell>
        </row>
        <row r="32">
          <cell r="B32">
            <v>3487</v>
          </cell>
          <cell r="C32" t="str">
            <v>com.</v>
          </cell>
          <cell r="D32" t="str">
            <v>Bichiș</v>
          </cell>
          <cell r="G32">
            <v>7700000</v>
          </cell>
        </row>
        <row r="33">
          <cell r="B33">
            <v>5417</v>
          </cell>
          <cell r="C33" t="str">
            <v>com.</v>
          </cell>
          <cell r="D33" t="str">
            <v>Bogata</v>
          </cell>
          <cell r="G33">
            <v>8000000</v>
          </cell>
        </row>
        <row r="35">
          <cell r="B35">
            <v>12229</v>
          </cell>
          <cell r="C35" t="str">
            <v>com.</v>
          </cell>
          <cell r="D35" t="str">
            <v>Brâncovenești</v>
          </cell>
          <cell r="G35">
            <v>6173837.96</v>
          </cell>
        </row>
        <row r="36">
          <cell r="B36">
            <v>12255</v>
          </cell>
          <cell r="C36" t="str">
            <v>com.</v>
          </cell>
          <cell r="D36" t="str">
            <v>Brâncovenești</v>
          </cell>
          <cell r="G36">
            <v>2469385.1</v>
          </cell>
        </row>
        <row r="38">
          <cell r="B38">
            <v>7431</v>
          </cell>
          <cell r="C38" t="str">
            <v>com.</v>
          </cell>
          <cell r="D38" t="str">
            <v>Breaza</v>
          </cell>
          <cell r="G38">
            <v>14000000</v>
          </cell>
        </row>
        <row r="41">
          <cell r="B41">
            <v>3013</v>
          </cell>
          <cell r="C41" t="str">
            <v>com.</v>
          </cell>
          <cell r="D41" t="str">
            <v>Ceuașu de Câmpie</v>
          </cell>
          <cell r="G41">
            <v>18000000</v>
          </cell>
        </row>
        <row r="43">
          <cell r="B43">
            <v>3755</v>
          </cell>
          <cell r="C43" t="str">
            <v>com.</v>
          </cell>
          <cell r="D43" t="str">
            <v>Chețani</v>
          </cell>
          <cell r="G43">
            <v>8000000</v>
          </cell>
        </row>
        <row r="46">
          <cell r="B46">
            <v>3596</v>
          </cell>
          <cell r="C46" t="str">
            <v>com.</v>
          </cell>
          <cell r="D46" t="str">
            <v>Chibed</v>
          </cell>
          <cell r="G46">
            <v>6057745.1399999997</v>
          </cell>
        </row>
        <row r="47">
          <cell r="B47">
            <v>6811</v>
          </cell>
          <cell r="C47" t="str">
            <v>com.</v>
          </cell>
          <cell r="D47" t="str">
            <v>Chiheru de Jos</v>
          </cell>
          <cell r="G47">
            <v>20000000</v>
          </cell>
        </row>
        <row r="48">
          <cell r="B48">
            <v>13114</v>
          </cell>
          <cell r="C48" t="str">
            <v>com.</v>
          </cell>
          <cell r="D48" t="str">
            <v>Coroisânmărtin</v>
          </cell>
          <cell r="G48">
            <v>14000000</v>
          </cell>
        </row>
        <row r="50">
          <cell r="B50">
            <v>10066</v>
          </cell>
          <cell r="C50" t="str">
            <v>com.</v>
          </cell>
          <cell r="D50" t="str">
            <v>Corunca</v>
          </cell>
          <cell r="G50">
            <v>6718339.5499999998</v>
          </cell>
        </row>
        <row r="51">
          <cell r="B51">
            <v>3642</v>
          </cell>
          <cell r="C51" t="str">
            <v>com.</v>
          </cell>
          <cell r="D51" t="str">
            <v>Cozma</v>
          </cell>
          <cell r="G51">
            <v>2027455.32</v>
          </cell>
        </row>
        <row r="52">
          <cell r="B52">
            <v>3654</v>
          </cell>
          <cell r="C52" t="str">
            <v>com.</v>
          </cell>
          <cell r="D52" t="str">
            <v>Cozma</v>
          </cell>
          <cell r="G52">
            <v>7700000</v>
          </cell>
        </row>
        <row r="54">
          <cell r="B54">
            <v>11843</v>
          </cell>
          <cell r="C54" t="str">
            <v>com.</v>
          </cell>
          <cell r="D54" t="str">
            <v>Crăciunești</v>
          </cell>
          <cell r="G54">
            <v>10000000</v>
          </cell>
        </row>
        <row r="55">
          <cell r="B55">
            <v>11541</v>
          </cell>
          <cell r="C55" t="str">
            <v>com.</v>
          </cell>
          <cell r="D55" t="str">
            <v>Crăiești</v>
          </cell>
          <cell r="G55">
            <v>7700000</v>
          </cell>
        </row>
        <row r="58">
          <cell r="B58">
            <v>9594</v>
          </cell>
          <cell r="C58" t="str">
            <v>com.</v>
          </cell>
          <cell r="D58" t="str">
            <v>Cristești</v>
          </cell>
          <cell r="G58">
            <v>9062906.4199999999</v>
          </cell>
        </row>
        <row r="59">
          <cell r="B59">
            <v>5986</v>
          </cell>
          <cell r="C59" t="str">
            <v>com.</v>
          </cell>
          <cell r="D59" t="str">
            <v>Cucerdea</v>
          </cell>
          <cell r="G59">
            <v>3999989.48</v>
          </cell>
        </row>
        <row r="60">
          <cell r="B60">
            <v>6028</v>
          </cell>
          <cell r="C60" t="str">
            <v>com.</v>
          </cell>
          <cell r="D60" t="str">
            <v>Cucerdea</v>
          </cell>
          <cell r="G60">
            <v>9800000</v>
          </cell>
        </row>
        <row r="63">
          <cell r="B63">
            <v>3075</v>
          </cell>
          <cell r="C63" t="str">
            <v>com.</v>
          </cell>
          <cell r="D63" t="str">
            <v>Cuci</v>
          </cell>
          <cell r="G63">
            <v>6813496</v>
          </cell>
        </row>
        <row r="64">
          <cell r="B64">
            <v>3132</v>
          </cell>
          <cell r="C64" t="str">
            <v>com.</v>
          </cell>
          <cell r="D64" t="str">
            <v>Cuci</v>
          </cell>
          <cell r="G64">
            <v>1505548.98</v>
          </cell>
        </row>
        <row r="65">
          <cell r="B65">
            <v>3753</v>
          </cell>
          <cell r="C65" t="str">
            <v>com.</v>
          </cell>
          <cell r="D65" t="str">
            <v>Daneș</v>
          </cell>
          <cell r="G65">
            <v>4757131.6100000003</v>
          </cell>
        </row>
        <row r="66">
          <cell r="B66">
            <v>11085</v>
          </cell>
          <cell r="C66" t="str">
            <v>com.</v>
          </cell>
          <cell r="D66" t="str">
            <v>Daneș</v>
          </cell>
          <cell r="G66">
            <v>18000000</v>
          </cell>
        </row>
        <row r="68">
          <cell r="B68">
            <v>10088</v>
          </cell>
          <cell r="C68" t="str">
            <v>com.</v>
          </cell>
          <cell r="D68" t="str">
            <v>Deda</v>
          </cell>
          <cell r="G68">
            <v>8852325.8100000005</v>
          </cell>
        </row>
        <row r="69">
          <cell r="B69">
            <v>1232</v>
          </cell>
          <cell r="C69" t="str">
            <v>com.</v>
          </cell>
          <cell r="D69" t="str">
            <v>Eremitu</v>
          </cell>
          <cell r="G69">
            <v>10000000</v>
          </cell>
        </row>
        <row r="73">
          <cell r="B73">
            <v>10077</v>
          </cell>
          <cell r="C73" t="str">
            <v>com.</v>
          </cell>
          <cell r="D73" t="str">
            <v>Ernei</v>
          </cell>
          <cell r="G73">
            <v>12390802.560000001</v>
          </cell>
        </row>
        <row r="75">
          <cell r="B75">
            <v>9758</v>
          </cell>
          <cell r="C75" t="str">
            <v>com.</v>
          </cell>
          <cell r="D75" t="str">
            <v>Fântânele</v>
          </cell>
          <cell r="G75">
            <v>8835950.3900000006</v>
          </cell>
        </row>
        <row r="76">
          <cell r="B76">
            <v>5206</v>
          </cell>
          <cell r="C76" t="str">
            <v>com.</v>
          </cell>
          <cell r="D76" t="str">
            <v>Fărăgău</v>
          </cell>
          <cell r="G76">
            <v>14000000</v>
          </cell>
        </row>
        <row r="78">
          <cell r="B78">
            <v>1760</v>
          </cell>
          <cell r="C78" t="str">
            <v>com.</v>
          </cell>
          <cell r="D78" t="str">
            <v>Gălești</v>
          </cell>
          <cell r="G78">
            <v>8000000</v>
          </cell>
        </row>
        <row r="79">
          <cell r="B79">
            <v>1949</v>
          </cell>
          <cell r="C79" t="str">
            <v>com.</v>
          </cell>
          <cell r="D79" t="str">
            <v>Gălești</v>
          </cell>
          <cell r="G79">
            <v>2507671.77</v>
          </cell>
        </row>
        <row r="80">
          <cell r="B80">
            <v>338</v>
          </cell>
          <cell r="C80" t="str">
            <v>com.</v>
          </cell>
          <cell r="D80" t="str">
            <v>Gănești</v>
          </cell>
          <cell r="G80">
            <v>10000000</v>
          </cell>
        </row>
        <row r="81">
          <cell r="B81">
            <v>8630</v>
          </cell>
          <cell r="C81" t="str">
            <v>com.</v>
          </cell>
          <cell r="D81" t="str">
            <v>Gănești</v>
          </cell>
          <cell r="G81">
            <v>3580484</v>
          </cell>
        </row>
        <row r="84">
          <cell r="B84">
            <v>10934</v>
          </cell>
          <cell r="C84" t="str">
            <v>com.</v>
          </cell>
          <cell r="D84" t="str">
            <v>Gheorghe Doja</v>
          </cell>
          <cell r="G84">
            <v>7688937.6399999997</v>
          </cell>
        </row>
        <row r="85">
          <cell r="B85">
            <v>1941</v>
          </cell>
          <cell r="C85" t="str">
            <v>com.</v>
          </cell>
          <cell r="D85" t="str">
            <v>Ghindari</v>
          </cell>
          <cell r="G85">
            <v>5503041.1900000004</v>
          </cell>
        </row>
        <row r="88">
          <cell r="B88">
            <v>1339</v>
          </cell>
          <cell r="C88" t="str">
            <v>com.</v>
          </cell>
          <cell r="D88" t="str">
            <v>Glodeni</v>
          </cell>
          <cell r="G88">
            <v>8617509.9100000001</v>
          </cell>
        </row>
        <row r="89">
          <cell r="B89">
            <v>3381</v>
          </cell>
          <cell r="C89" t="str">
            <v>com.</v>
          </cell>
          <cell r="D89" t="str">
            <v>Gornești</v>
          </cell>
          <cell r="G89">
            <v>7386420.8300000001</v>
          </cell>
        </row>
        <row r="91">
          <cell r="B91">
            <v>8063</v>
          </cell>
          <cell r="C91" t="str">
            <v>com.</v>
          </cell>
          <cell r="D91" t="str">
            <v>Gornești</v>
          </cell>
          <cell r="G91">
            <v>4811482.71</v>
          </cell>
        </row>
        <row r="92">
          <cell r="B92">
            <v>4986</v>
          </cell>
          <cell r="C92" t="str">
            <v>com.</v>
          </cell>
          <cell r="D92" t="str">
            <v>Grebenișu de Câmpie</v>
          </cell>
          <cell r="G92">
            <v>5000392.67</v>
          </cell>
        </row>
        <row r="93">
          <cell r="B93">
            <v>6142</v>
          </cell>
          <cell r="C93" t="str">
            <v>com.</v>
          </cell>
          <cell r="D93" t="str">
            <v>Gurghiu</v>
          </cell>
          <cell r="G93">
            <v>18000000</v>
          </cell>
        </row>
        <row r="95">
          <cell r="B95">
            <v>7113</v>
          </cell>
          <cell r="C95" t="str">
            <v>com.</v>
          </cell>
          <cell r="D95" t="str">
            <v>Hodac</v>
          </cell>
          <cell r="G95">
            <v>18000000</v>
          </cell>
        </row>
        <row r="97">
          <cell r="B97">
            <v>1762</v>
          </cell>
          <cell r="C97" t="str">
            <v>com.</v>
          </cell>
          <cell r="D97" t="str">
            <v>Hodoșa</v>
          </cell>
          <cell r="G97">
            <v>7700000</v>
          </cell>
        </row>
        <row r="98">
          <cell r="B98">
            <v>7308</v>
          </cell>
          <cell r="C98" t="str">
            <v>com.</v>
          </cell>
          <cell r="D98" t="str">
            <v>Ibănești</v>
          </cell>
          <cell r="G98">
            <v>18000000</v>
          </cell>
        </row>
        <row r="99">
          <cell r="B99">
            <v>10012</v>
          </cell>
          <cell r="C99" t="str">
            <v>com.</v>
          </cell>
          <cell r="D99" t="str">
            <v>Iclănzel</v>
          </cell>
          <cell r="G99">
            <v>14000000</v>
          </cell>
        </row>
        <row r="100">
          <cell r="B100">
            <v>4616</v>
          </cell>
          <cell r="C100" t="str">
            <v>com.</v>
          </cell>
          <cell r="D100" t="str">
            <v>Ideciu de Jos</v>
          </cell>
          <cell r="G100">
            <v>9000000</v>
          </cell>
        </row>
        <row r="103">
          <cell r="B103">
            <v>7307</v>
          </cell>
          <cell r="C103" t="str">
            <v>com.</v>
          </cell>
          <cell r="D103" t="str">
            <v>Ideciu de Jos</v>
          </cell>
          <cell r="G103">
            <v>5559503.6600000001</v>
          </cell>
        </row>
        <row r="104">
          <cell r="B104">
            <v>6416</v>
          </cell>
          <cell r="C104" t="str">
            <v>oraș</v>
          </cell>
          <cell r="D104" t="str">
            <v>Iernut</v>
          </cell>
          <cell r="G104">
            <v>3958636.24</v>
          </cell>
        </row>
        <row r="105">
          <cell r="B105">
            <v>6451</v>
          </cell>
          <cell r="C105" t="str">
            <v>oraș</v>
          </cell>
          <cell r="D105" t="str">
            <v>Iernut</v>
          </cell>
          <cell r="G105">
            <v>13809028.710000001</v>
          </cell>
        </row>
        <row r="106">
          <cell r="B106">
            <v>687</v>
          </cell>
          <cell r="C106" t="str">
            <v>com.</v>
          </cell>
          <cell r="D106" t="str">
            <v>Livezeni</v>
          </cell>
          <cell r="G106">
            <v>11610159.91</v>
          </cell>
        </row>
        <row r="107">
          <cell r="B107">
            <v>695</v>
          </cell>
          <cell r="C107" t="str">
            <v>com.</v>
          </cell>
          <cell r="D107" t="str">
            <v>Livezeni</v>
          </cell>
          <cell r="G107">
            <v>4923899.2300000004</v>
          </cell>
        </row>
        <row r="108">
          <cell r="B108">
            <v>2990</v>
          </cell>
          <cell r="C108" t="str">
            <v>oraș</v>
          </cell>
          <cell r="D108" t="str">
            <v>Luduș</v>
          </cell>
          <cell r="G108">
            <v>22000000</v>
          </cell>
        </row>
        <row r="112">
          <cell r="B112">
            <v>4785</v>
          </cell>
          <cell r="C112" t="str">
            <v>com.</v>
          </cell>
          <cell r="D112" t="str">
            <v>Lunca</v>
          </cell>
          <cell r="G112">
            <v>3842957.62</v>
          </cell>
        </row>
        <row r="113">
          <cell r="B113">
            <v>9522</v>
          </cell>
          <cell r="C113" t="str">
            <v>com.</v>
          </cell>
          <cell r="D113" t="str">
            <v>Lunca</v>
          </cell>
          <cell r="G113">
            <v>14000000</v>
          </cell>
        </row>
        <row r="114">
          <cell r="B114">
            <v>5831</v>
          </cell>
          <cell r="C114" t="str">
            <v>com.</v>
          </cell>
          <cell r="D114" t="str">
            <v>Lunca Bradului</v>
          </cell>
          <cell r="G114">
            <v>5438927.7199999997</v>
          </cell>
        </row>
        <row r="115">
          <cell r="B115">
            <v>5850</v>
          </cell>
          <cell r="C115" t="str">
            <v>com.</v>
          </cell>
          <cell r="D115" t="str">
            <v>Lunca Bradului</v>
          </cell>
          <cell r="G115">
            <v>3684412.97</v>
          </cell>
        </row>
        <row r="116">
          <cell r="B116">
            <v>1341</v>
          </cell>
          <cell r="C116" t="str">
            <v>com.</v>
          </cell>
          <cell r="D116" t="str">
            <v>Mădăraș</v>
          </cell>
          <cell r="G116">
            <v>8000000</v>
          </cell>
        </row>
        <row r="118">
          <cell r="B118">
            <v>1763</v>
          </cell>
          <cell r="C118" t="str">
            <v>com.</v>
          </cell>
          <cell r="D118" t="str">
            <v>Măgherani</v>
          </cell>
          <cell r="G118">
            <v>3793791.92</v>
          </cell>
        </row>
        <row r="119">
          <cell r="B119">
            <v>2991</v>
          </cell>
          <cell r="C119" t="str">
            <v>com.</v>
          </cell>
          <cell r="D119" t="str">
            <v>Măgherani</v>
          </cell>
          <cell r="G119">
            <v>3985476</v>
          </cell>
        </row>
        <row r="120">
          <cell r="B120">
            <v>8007</v>
          </cell>
          <cell r="C120" t="str">
            <v>com.</v>
          </cell>
          <cell r="D120" t="str">
            <v>Mica</v>
          </cell>
          <cell r="G120">
            <v>7035581.2400000002</v>
          </cell>
        </row>
        <row r="122">
          <cell r="B122">
            <v>8064</v>
          </cell>
          <cell r="C122" t="str">
            <v>com.</v>
          </cell>
          <cell r="D122" t="str">
            <v>Mica</v>
          </cell>
          <cell r="G122">
            <v>10989605.15</v>
          </cell>
        </row>
        <row r="125">
          <cell r="B125">
            <v>9682</v>
          </cell>
          <cell r="C125" t="str">
            <v>oraș</v>
          </cell>
          <cell r="D125" t="str">
            <v>Miercurea Nirajului</v>
          </cell>
          <cell r="G125">
            <v>20000000</v>
          </cell>
        </row>
        <row r="126">
          <cell r="B126">
            <v>1945</v>
          </cell>
          <cell r="C126" t="str">
            <v>com.</v>
          </cell>
          <cell r="D126" t="str">
            <v>Miheșu de Câmpie</v>
          </cell>
          <cell r="G126">
            <v>8000000</v>
          </cell>
        </row>
        <row r="131">
          <cell r="B131">
            <v>5412</v>
          </cell>
          <cell r="C131" t="str">
            <v>C.J.</v>
          </cell>
          <cell r="D131" t="str">
            <v>Mureș</v>
          </cell>
          <cell r="G131">
            <v>127731592.58</v>
          </cell>
        </row>
        <row r="133">
          <cell r="B133">
            <v>10061</v>
          </cell>
          <cell r="C133" t="str">
            <v>C.J.</v>
          </cell>
          <cell r="D133" t="str">
            <v>Mureș</v>
          </cell>
          <cell r="G133">
            <v>12268407.420000002</v>
          </cell>
        </row>
        <row r="135">
          <cell r="B135">
            <v>438</v>
          </cell>
          <cell r="C135" t="str">
            <v>com.</v>
          </cell>
          <cell r="D135" t="str">
            <v>Nadeș</v>
          </cell>
          <cell r="G135">
            <v>10000000</v>
          </cell>
        </row>
        <row r="136">
          <cell r="B136">
            <v>11642</v>
          </cell>
          <cell r="C136" t="str">
            <v>com.</v>
          </cell>
          <cell r="D136" t="str">
            <v>Neaua</v>
          </cell>
          <cell r="G136">
            <v>3559381.58</v>
          </cell>
        </row>
        <row r="137">
          <cell r="B137">
            <v>12704</v>
          </cell>
          <cell r="C137" t="str">
            <v>com.</v>
          </cell>
          <cell r="D137" t="str">
            <v>Neaua</v>
          </cell>
          <cell r="G137">
            <v>4656514.05</v>
          </cell>
        </row>
        <row r="138">
          <cell r="B138">
            <v>5239</v>
          </cell>
          <cell r="C138" t="str">
            <v>com.</v>
          </cell>
          <cell r="D138" t="str">
            <v>Ogra</v>
          </cell>
          <cell r="G138">
            <v>8000000</v>
          </cell>
        </row>
        <row r="139">
          <cell r="B139">
            <v>320</v>
          </cell>
          <cell r="C139" t="str">
            <v>com.</v>
          </cell>
          <cell r="D139" t="str">
            <v>Pănet</v>
          </cell>
          <cell r="G139">
            <v>13724154.289999999</v>
          </cell>
        </row>
        <row r="141">
          <cell r="B141">
            <v>334</v>
          </cell>
          <cell r="C141" t="str">
            <v>com.</v>
          </cell>
          <cell r="D141" t="str">
            <v>Pănet</v>
          </cell>
          <cell r="G141">
            <v>16446202.9</v>
          </cell>
        </row>
        <row r="145">
          <cell r="B145">
            <v>3235</v>
          </cell>
          <cell r="C145" t="str">
            <v>com.</v>
          </cell>
          <cell r="D145" t="str">
            <v>Papiu Ilarian</v>
          </cell>
          <cell r="G145">
            <v>7700000</v>
          </cell>
        </row>
        <row r="146">
          <cell r="B146">
            <v>4137</v>
          </cell>
          <cell r="C146" t="str">
            <v>com.</v>
          </cell>
          <cell r="D146" t="str">
            <v>Păsăreni</v>
          </cell>
          <cell r="G146">
            <v>4379039.2699999996</v>
          </cell>
        </row>
        <row r="147">
          <cell r="B147">
            <v>12782</v>
          </cell>
          <cell r="C147" t="str">
            <v>com.</v>
          </cell>
          <cell r="D147" t="str">
            <v>Petelea</v>
          </cell>
          <cell r="G147">
            <v>10000000</v>
          </cell>
        </row>
        <row r="148">
          <cell r="B148">
            <v>8465</v>
          </cell>
          <cell r="C148" t="str">
            <v>com.</v>
          </cell>
          <cell r="D148" t="str">
            <v>Pogăceaua</v>
          </cell>
          <cell r="G148">
            <v>6853097.3099999996</v>
          </cell>
        </row>
        <row r="149">
          <cell r="B149">
            <v>5113</v>
          </cell>
          <cell r="C149" t="str">
            <v>com.</v>
          </cell>
          <cell r="D149" t="str">
            <v>Râciu</v>
          </cell>
          <cell r="G149">
            <v>10000000</v>
          </cell>
        </row>
        <row r="150">
          <cell r="B150">
            <v>8196</v>
          </cell>
          <cell r="C150" t="str">
            <v>com.</v>
          </cell>
          <cell r="D150" t="str">
            <v>Răstolița</v>
          </cell>
          <cell r="G150">
            <v>8000000</v>
          </cell>
        </row>
        <row r="151">
          <cell r="B151">
            <v>5953</v>
          </cell>
          <cell r="C151" t="str">
            <v>mun.</v>
          </cell>
          <cell r="D151" t="str">
            <v>Reghin</v>
          </cell>
          <cell r="G151">
            <v>7533872.1799999997</v>
          </cell>
        </row>
        <row r="152">
          <cell r="B152">
            <v>10403</v>
          </cell>
          <cell r="C152" t="str">
            <v>mun.</v>
          </cell>
          <cell r="D152" t="str">
            <v>Reghin</v>
          </cell>
          <cell r="G152">
            <v>9294705.0199999996</v>
          </cell>
        </row>
        <row r="153">
          <cell r="B153">
            <v>3604</v>
          </cell>
          <cell r="C153" t="str">
            <v>com.</v>
          </cell>
          <cell r="D153" t="str">
            <v>Rușii-Munți</v>
          </cell>
          <cell r="G153">
            <v>2410268.38</v>
          </cell>
        </row>
        <row r="154">
          <cell r="B154">
            <v>10994</v>
          </cell>
          <cell r="C154" t="str">
            <v>com.</v>
          </cell>
          <cell r="D154" t="str">
            <v>Rușii-Munți</v>
          </cell>
          <cell r="G154">
            <v>2751622.17</v>
          </cell>
        </row>
        <row r="155">
          <cell r="B155">
            <v>216</v>
          </cell>
          <cell r="C155" t="str">
            <v>com.</v>
          </cell>
          <cell r="D155" t="str">
            <v>Sâncraiu de Mureș</v>
          </cell>
          <cell r="G155">
            <v>17417645.350000001</v>
          </cell>
        </row>
        <row r="156">
          <cell r="B156">
            <v>1942</v>
          </cell>
          <cell r="C156" t="str">
            <v>com.</v>
          </cell>
          <cell r="D156" t="str">
            <v>Sângeorgiu de Mureș</v>
          </cell>
          <cell r="G156">
            <v>22000000</v>
          </cell>
        </row>
        <row r="157">
          <cell r="B157">
            <v>2164</v>
          </cell>
          <cell r="C157" t="str">
            <v>oraș</v>
          </cell>
          <cell r="D157" t="str">
            <v>Sângeorgiu de Pădure</v>
          </cell>
          <cell r="G157">
            <v>20000000</v>
          </cell>
        </row>
        <row r="158">
          <cell r="B158">
            <v>5590</v>
          </cell>
          <cell r="C158" t="str">
            <v>com.</v>
          </cell>
          <cell r="D158" t="str">
            <v>Sânger</v>
          </cell>
          <cell r="G158">
            <v>14000000</v>
          </cell>
        </row>
        <row r="160">
          <cell r="B160">
            <v>2859</v>
          </cell>
          <cell r="C160" t="str">
            <v>com.</v>
          </cell>
          <cell r="D160" t="str">
            <v>Sânpaul</v>
          </cell>
          <cell r="G160">
            <v>8036931.7599999998</v>
          </cell>
        </row>
        <row r="162">
          <cell r="B162">
            <v>5396</v>
          </cell>
          <cell r="C162" t="str">
            <v>com.</v>
          </cell>
          <cell r="D162" t="str">
            <v>Sânpetru de Câmpie</v>
          </cell>
          <cell r="G162">
            <v>14000000</v>
          </cell>
        </row>
        <row r="163">
          <cell r="B163">
            <v>1344</v>
          </cell>
          <cell r="C163" t="str">
            <v>com.</v>
          </cell>
          <cell r="D163" t="str">
            <v>Sântana de Mureș</v>
          </cell>
          <cell r="G163">
            <v>18577306</v>
          </cell>
        </row>
        <row r="165">
          <cell r="B165">
            <v>10262</v>
          </cell>
          <cell r="C165" t="str">
            <v>com.</v>
          </cell>
          <cell r="D165" t="str">
            <v>Sântana de Mureș</v>
          </cell>
          <cell r="G165">
            <v>2374278.6</v>
          </cell>
        </row>
        <row r="167">
          <cell r="B167">
            <v>3763</v>
          </cell>
          <cell r="C167" t="str">
            <v>oraș</v>
          </cell>
          <cell r="D167" t="str">
            <v>Sarmașu</v>
          </cell>
          <cell r="G167">
            <v>5232276.6399999997</v>
          </cell>
        </row>
        <row r="168">
          <cell r="B168">
            <v>4408</v>
          </cell>
          <cell r="C168" t="str">
            <v>oraș</v>
          </cell>
          <cell r="D168" t="str">
            <v>Sarmașu</v>
          </cell>
          <cell r="G168">
            <v>7733954.6900000004</v>
          </cell>
        </row>
        <row r="169">
          <cell r="B169">
            <v>5622</v>
          </cell>
          <cell r="C169" t="str">
            <v>com.</v>
          </cell>
          <cell r="D169" t="str">
            <v>Saschiz</v>
          </cell>
          <cell r="G169">
            <v>8000000</v>
          </cell>
        </row>
        <row r="171">
          <cell r="B171">
            <v>9702</v>
          </cell>
          <cell r="C171" t="str">
            <v>com.</v>
          </cell>
          <cell r="D171" t="str">
            <v>Șăulia</v>
          </cell>
          <cell r="G171">
            <v>8000000</v>
          </cell>
        </row>
        <row r="172">
          <cell r="B172">
            <v>3992</v>
          </cell>
          <cell r="C172" t="str">
            <v>mun.</v>
          </cell>
          <cell r="D172" t="str">
            <v>Sighișoara</v>
          </cell>
          <cell r="G172">
            <v>8024561.46</v>
          </cell>
        </row>
        <row r="174">
          <cell r="B174">
            <v>4003</v>
          </cell>
          <cell r="C174" t="str">
            <v>mun.</v>
          </cell>
          <cell r="D174" t="str">
            <v>Sighișoara</v>
          </cell>
          <cell r="G174">
            <v>16637002.41</v>
          </cell>
        </row>
        <row r="176">
          <cell r="B176">
            <v>12497</v>
          </cell>
          <cell r="C176" t="str">
            <v>com.</v>
          </cell>
          <cell r="D176" t="str">
            <v>Șincai</v>
          </cell>
          <cell r="G176">
            <v>4728503.57</v>
          </cell>
        </row>
        <row r="177">
          <cell r="B177">
            <v>12503</v>
          </cell>
          <cell r="C177" t="str">
            <v>com.</v>
          </cell>
          <cell r="D177" t="str">
            <v>Șincai</v>
          </cell>
          <cell r="G177">
            <v>14000000</v>
          </cell>
        </row>
        <row r="178">
          <cell r="B178">
            <v>5393</v>
          </cell>
          <cell r="C178" t="str">
            <v>com.</v>
          </cell>
          <cell r="D178" t="str">
            <v>Solovăstru</v>
          </cell>
          <cell r="G178">
            <v>8000000</v>
          </cell>
        </row>
        <row r="179">
          <cell r="B179">
            <v>2908</v>
          </cell>
          <cell r="C179" t="str">
            <v>oraș</v>
          </cell>
          <cell r="D179" t="str">
            <v>Sovata</v>
          </cell>
          <cell r="G179">
            <v>22000000</v>
          </cell>
        </row>
        <row r="182">
          <cell r="B182">
            <v>4794</v>
          </cell>
          <cell r="C182" t="str">
            <v>com.</v>
          </cell>
          <cell r="D182" t="str">
            <v>Stânceni</v>
          </cell>
          <cell r="G182">
            <v>5680000</v>
          </cell>
        </row>
        <row r="183">
          <cell r="B183">
            <v>4807</v>
          </cell>
          <cell r="C183" t="str">
            <v>com.</v>
          </cell>
          <cell r="D183" t="str">
            <v>Stânceni</v>
          </cell>
          <cell r="G183">
            <v>9800000</v>
          </cell>
        </row>
        <row r="184">
          <cell r="B184">
            <v>3167</v>
          </cell>
          <cell r="C184" t="str">
            <v>com.</v>
          </cell>
          <cell r="D184" t="str">
            <v>Suplac</v>
          </cell>
          <cell r="G184">
            <v>3987434.92</v>
          </cell>
        </row>
        <row r="186">
          <cell r="B186">
            <v>10011</v>
          </cell>
          <cell r="C186" t="str">
            <v>com.</v>
          </cell>
          <cell r="D186" t="str">
            <v>Suplac</v>
          </cell>
          <cell r="G186">
            <v>2272547.7599999998</v>
          </cell>
        </row>
        <row r="187">
          <cell r="B187">
            <v>7706</v>
          </cell>
          <cell r="C187" t="str">
            <v>com.</v>
          </cell>
          <cell r="D187" t="str">
            <v>Suseni</v>
          </cell>
          <cell r="G187">
            <v>10837416.27</v>
          </cell>
        </row>
        <row r="189">
          <cell r="B189">
            <v>11869</v>
          </cell>
          <cell r="C189" t="str">
            <v>reș.</v>
          </cell>
          <cell r="D189" t="str">
            <v>Târgu Mureș</v>
          </cell>
          <cell r="G189">
            <v>43000000</v>
          </cell>
        </row>
        <row r="194">
          <cell r="B194">
            <v>3334</v>
          </cell>
          <cell r="C194" t="str">
            <v>mun.</v>
          </cell>
          <cell r="D194" t="str">
            <v>Târnăveni</v>
          </cell>
          <cell r="G194">
            <v>22000000</v>
          </cell>
        </row>
        <row r="197">
          <cell r="B197">
            <v>6393</v>
          </cell>
          <cell r="C197" t="str">
            <v>mun.</v>
          </cell>
          <cell r="D197" t="str">
            <v>Târnăveni</v>
          </cell>
          <cell r="G197">
            <v>6963900.54</v>
          </cell>
        </row>
        <row r="198">
          <cell r="B198">
            <v>10353</v>
          </cell>
          <cell r="C198" t="str">
            <v>com.</v>
          </cell>
          <cell r="D198" t="str">
            <v>Tăureni</v>
          </cell>
          <cell r="G198">
            <v>7492151.7999999998</v>
          </cell>
        </row>
        <row r="199">
          <cell r="B199">
            <v>4406</v>
          </cell>
          <cell r="C199" t="str">
            <v>oraș</v>
          </cell>
          <cell r="D199" t="str">
            <v>Ungheni</v>
          </cell>
          <cell r="G199">
            <v>12254166.1</v>
          </cell>
        </row>
        <row r="200">
          <cell r="B200">
            <v>4418</v>
          </cell>
          <cell r="C200" t="str">
            <v>oraș</v>
          </cell>
          <cell r="D200" t="str">
            <v>Ungheni</v>
          </cell>
          <cell r="G200">
            <v>5074482.2699999996</v>
          </cell>
        </row>
        <row r="201">
          <cell r="B201">
            <v>7529</v>
          </cell>
          <cell r="C201" t="str">
            <v>com.</v>
          </cell>
          <cell r="D201" t="str">
            <v>Valea Largă</v>
          </cell>
          <cell r="G201">
            <v>8000000</v>
          </cell>
        </row>
        <row r="203">
          <cell r="B203">
            <v>5323</v>
          </cell>
          <cell r="C203" t="str">
            <v>com.</v>
          </cell>
          <cell r="D203" t="str">
            <v>Vânători</v>
          </cell>
          <cell r="G203">
            <v>10547010.210000001</v>
          </cell>
        </row>
        <row r="204">
          <cell r="B204">
            <v>5332</v>
          </cell>
          <cell r="C204" t="str">
            <v>com.</v>
          </cell>
          <cell r="D204" t="str">
            <v>Vânători</v>
          </cell>
          <cell r="G204">
            <v>3993169.52</v>
          </cell>
        </row>
        <row r="205">
          <cell r="B205">
            <v>2154</v>
          </cell>
          <cell r="C205" t="str">
            <v>com.</v>
          </cell>
          <cell r="D205" t="str">
            <v>Vărgata</v>
          </cell>
          <cell r="G205">
            <v>8000000</v>
          </cell>
        </row>
        <row r="206">
          <cell r="B206">
            <v>2155</v>
          </cell>
          <cell r="C206" t="str">
            <v>com.</v>
          </cell>
          <cell r="D206" t="str">
            <v>Vărgata</v>
          </cell>
          <cell r="G206">
            <v>1928032.21</v>
          </cell>
        </row>
        <row r="207">
          <cell r="B207">
            <v>6982</v>
          </cell>
          <cell r="C207" t="str">
            <v>com.</v>
          </cell>
          <cell r="D207" t="str">
            <v>Vătava</v>
          </cell>
          <cell r="G207">
            <v>13893131.779999999</v>
          </cell>
        </row>
        <row r="209">
          <cell r="B209">
            <v>2162</v>
          </cell>
          <cell r="C209" t="str">
            <v>com.</v>
          </cell>
          <cell r="D209" t="str">
            <v>Vețca</v>
          </cell>
          <cell r="G209">
            <v>4277563.1900000004</v>
          </cell>
        </row>
        <row r="210">
          <cell r="B210">
            <v>5362</v>
          </cell>
          <cell r="C210" t="str">
            <v>com.</v>
          </cell>
          <cell r="D210" t="str">
            <v>Vețca</v>
          </cell>
          <cell r="G210">
            <v>3406545.08</v>
          </cell>
        </row>
        <row r="211">
          <cell r="B211">
            <v>8080</v>
          </cell>
          <cell r="C211" t="str">
            <v>com.</v>
          </cell>
          <cell r="D211" t="str">
            <v>Viișoara</v>
          </cell>
          <cell r="G211">
            <v>7484226.8799999999</v>
          </cell>
        </row>
        <row r="213">
          <cell r="B213">
            <v>6290</v>
          </cell>
          <cell r="C213" t="str">
            <v>com.</v>
          </cell>
          <cell r="D213" t="str">
            <v>Voivodeni</v>
          </cell>
          <cell r="G213">
            <v>3999967.02</v>
          </cell>
        </row>
        <row r="214">
          <cell r="B214">
            <v>6433</v>
          </cell>
          <cell r="C214" t="str">
            <v>com.</v>
          </cell>
          <cell r="D214" t="str">
            <v>Voivodeni</v>
          </cell>
          <cell r="G214">
            <v>4920201.9000000004</v>
          </cell>
        </row>
        <row r="215">
          <cell r="B215">
            <v>7875</v>
          </cell>
          <cell r="C215" t="str">
            <v>com.</v>
          </cell>
          <cell r="D215" t="str">
            <v>Zagăr</v>
          </cell>
          <cell r="G215">
            <v>7027807.4900000002</v>
          </cell>
        </row>
        <row r="216">
          <cell r="B216">
            <v>3995</v>
          </cell>
          <cell r="C216" t="str">
            <v>com.</v>
          </cell>
          <cell r="D216" t="str">
            <v>Zau de Câmpie</v>
          </cell>
          <cell r="G216">
            <v>10000000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abSelected="1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G8" sqref="G8"/>
    </sheetView>
  </sheetViews>
  <sheetFormatPr defaultRowHeight="18" x14ac:dyDescent="0.35"/>
  <cols>
    <col min="1" max="1" width="8.140625" style="18" customWidth="1"/>
    <col min="2" max="2" width="8.42578125" style="18" customWidth="1"/>
    <col min="3" max="3" width="10.7109375" style="18" customWidth="1"/>
    <col min="4" max="4" width="16.5703125" style="18" customWidth="1"/>
    <col min="5" max="5" width="48.140625" style="20" customWidth="1"/>
    <col min="6" max="6" width="24.42578125" style="13" customWidth="1"/>
    <col min="7" max="16384" width="9.140625" style="13"/>
  </cols>
  <sheetData>
    <row r="1" spans="1:6" x14ac:dyDescent="0.35">
      <c r="A1" s="10"/>
      <c r="B1" s="10"/>
      <c r="C1" s="10"/>
      <c r="D1" s="9"/>
      <c r="E1" s="8"/>
      <c r="F1" s="1"/>
    </row>
    <row r="2" spans="1:6" x14ac:dyDescent="0.35">
      <c r="A2" s="21" t="s">
        <v>0</v>
      </c>
      <c r="B2" s="21"/>
      <c r="C2" s="21"/>
      <c r="D2" s="21"/>
      <c r="E2" s="21"/>
      <c r="F2" s="21"/>
    </row>
    <row r="3" spans="1:6" x14ac:dyDescent="0.35">
      <c r="A3" s="21" t="s">
        <v>1</v>
      </c>
      <c r="B3" s="21"/>
      <c r="C3" s="21"/>
      <c r="D3" s="21"/>
      <c r="E3" s="21"/>
      <c r="F3" s="21"/>
    </row>
    <row r="6" spans="1:6" s="15" customFormat="1" ht="54" x14ac:dyDescent="0.35">
      <c r="A6" s="11" t="s">
        <v>2</v>
      </c>
      <c r="B6" s="12" t="s">
        <v>3</v>
      </c>
      <c r="C6" s="11" t="s">
        <v>4</v>
      </c>
      <c r="D6" s="12" t="s">
        <v>5</v>
      </c>
      <c r="E6" s="11" t="s">
        <v>6</v>
      </c>
      <c r="F6" s="14" t="s">
        <v>144</v>
      </c>
    </row>
    <row r="7" spans="1:6" x14ac:dyDescent="0.35">
      <c r="A7" s="22" t="s">
        <v>143</v>
      </c>
      <c r="B7" s="22"/>
      <c r="C7" s="22"/>
      <c r="D7" s="22"/>
      <c r="E7" s="16"/>
      <c r="F7" s="17">
        <f>SUM(F8:F143)</f>
        <v>1448028839.6100001</v>
      </c>
    </row>
    <row r="8" spans="1:6" ht="49.5" x14ac:dyDescent="0.35">
      <c r="A8" s="3">
        <v>1</v>
      </c>
      <c r="B8" s="2">
        <f>'[1]TABEL REFERAT'!B6</f>
        <v>3292</v>
      </c>
      <c r="C8" s="3" t="str">
        <f>'[1]TABEL REFERAT'!C6</f>
        <v>com.</v>
      </c>
      <c r="D8" s="3" t="str">
        <f>'[1]TABEL REFERAT'!D6</f>
        <v>Acățari</v>
      </c>
      <c r="E8" s="4" t="s">
        <v>142</v>
      </c>
      <c r="F8" s="5">
        <f>'[1]TABEL REFERAT'!G6</f>
        <v>18000000</v>
      </c>
    </row>
    <row r="9" spans="1:6" ht="49.5" x14ac:dyDescent="0.35">
      <c r="A9" s="3">
        <v>2</v>
      </c>
      <c r="B9" s="2">
        <f>'[1]TABEL REFERAT'!B8</f>
        <v>1521</v>
      </c>
      <c r="C9" s="3" t="str">
        <f>'[1]TABEL REFERAT'!C8</f>
        <v>com.</v>
      </c>
      <c r="D9" s="3" t="str">
        <f>'[1]TABEL REFERAT'!D8</f>
        <v>Adămuș</v>
      </c>
      <c r="E9" s="4" t="s">
        <v>141</v>
      </c>
      <c r="F9" s="5">
        <f>'[1]TABEL REFERAT'!G8</f>
        <v>18000000</v>
      </c>
    </row>
    <row r="10" spans="1:6" ht="49.5" x14ac:dyDescent="0.35">
      <c r="A10" s="3">
        <v>3</v>
      </c>
      <c r="B10" s="2">
        <f>'[1]TABEL REFERAT'!B12</f>
        <v>12370</v>
      </c>
      <c r="C10" s="3" t="str">
        <f>'[1]TABEL REFERAT'!C12</f>
        <v>com.</v>
      </c>
      <c r="D10" s="3" t="str">
        <f>'[1]TABEL REFERAT'!D12</f>
        <v>Albești</v>
      </c>
      <c r="E10" s="4" t="s">
        <v>140</v>
      </c>
      <c r="F10" s="5">
        <f>'[1]TABEL REFERAT'!G12</f>
        <v>20000000</v>
      </c>
    </row>
    <row r="11" spans="1:6" ht="49.5" x14ac:dyDescent="0.35">
      <c r="A11" s="3">
        <v>4</v>
      </c>
      <c r="B11" s="2">
        <f>'[1]TABEL REFERAT'!B13</f>
        <v>2595</v>
      </c>
      <c r="C11" s="3" t="str">
        <f>'[1]TABEL REFERAT'!C13</f>
        <v>com.</v>
      </c>
      <c r="D11" s="3" t="str">
        <f>'[1]TABEL REFERAT'!D13</f>
        <v>Aluniș</v>
      </c>
      <c r="E11" s="4" t="s">
        <v>139</v>
      </c>
      <c r="F11" s="5">
        <f>'[1]TABEL REFERAT'!G13</f>
        <v>18000000</v>
      </c>
    </row>
    <row r="12" spans="1:6" ht="33" x14ac:dyDescent="0.35">
      <c r="A12" s="3">
        <v>5</v>
      </c>
      <c r="B12" s="2">
        <f>'[1]TABEL REFERAT'!B14</f>
        <v>1505</v>
      </c>
      <c r="C12" s="3" t="str">
        <f>'[1]TABEL REFERAT'!C14</f>
        <v>com.</v>
      </c>
      <c r="D12" s="3" t="str">
        <f>'[1]TABEL REFERAT'!D14</f>
        <v>Apold</v>
      </c>
      <c r="E12" s="4" t="s">
        <v>138</v>
      </c>
      <c r="F12" s="5">
        <f>'[1]TABEL REFERAT'!G14</f>
        <v>10000000</v>
      </c>
    </row>
    <row r="13" spans="1:6" ht="33" x14ac:dyDescent="0.35">
      <c r="A13" s="3">
        <v>6</v>
      </c>
      <c r="B13" s="2">
        <f>'[1]TABEL REFERAT'!B16</f>
        <v>2335</v>
      </c>
      <c r="C13" s="3" t="str">
        <f>'[1]TABEL REFERAT'!C16</f>
        <v>com.</v>
      </c>
      <c r="D13" s="3" t="str">
        <f>'[1]TABEL REFERAT'!D16</f>
        <v>Ațintiș</v>
      </c>
      <c r="E13" s="4" t="s">
        <v>137</v>
      </c>
      <c r="F13" s="5">
        <f>'[1]TABEL REFERAT'!G16</f>
        <v>9800000</v>
      </c>
    </row>
    <row r="14" spans="1:6" ht="33" x14ac:dyDescent="0.35">
      <c r="A14" s="3">
        <v>7</v>
      </c>
      <c r="B14" s="2">
        <f>'[1]TABEL REFERAT'!B17</f>
        <v>9078</v>
      </c>
      <c r="C14" s="3" t="str">
        <f>'[1]TABEL REFERAT'!C17</f>
        <v>com.</v>
      </c>
      <c r="D14" s="3" t="str">
        <f>'[1]TABEL REFERAT'!D17</f>
        <v>Băgaciu</v>
      </c>
      <c r="E14" s="4" t="s">
        <v>136</v>
      </c>
      <c r="F14" s="5">
        <f>'[1]TABEL REFERAT'!G17</f>
        <v>7103488.9800000004</v>
      </c>
    </row>
    <row r="15" spans="1:6" ht="49.5" x14ac:dyDescent="0.35">
      <c r="A15" s="3">
        <v>8</v>
      </c>
      <c r="B15" s="2">
        <f>'[1]TABEL REFERAT'!B19</f>
        <v>10243</v>
      </c>
      <c r="C15" s="3" t="str">
        <f>'[1]TABEL REFERAT'!C19</f>
        <v>com.</v>
      </c>
      <c r="D15" s="3" t="str">
        <f>'[1]TABEL REFERAT'!D19</f>
        <v>Bahnea</v>
      </c>
      <c r="E15" s="4" t="s">
        <v>135</v>
      </c>
      <c r="F15" s="5">
        <f>'[1]TABEL REFERAT'!G19</f>
        <v>13500000</v>
      </c>
    </row>
    <row r="16" spans="1:6" ht="33" x14ac:dyDescent="0.35">
      <c r="A16" s="3">
        <v>9</v>
      </c>
      <c r="B16" s="2">
        <f>'[1]TABEL REFERAT'!B20</f>
        <v>5040</v>
      </c>
      <c r="C16" s="3" t="str">
        <f>'[1]TABEL REFERAT'!C20</f>
        <v>com.</v>
      </c>
      <c r="D16" s="3" t="str">
        <f>'[1]TABEL REFERAT'!D20</f>
        <v>Băla</v>
      </c>
      <c r="E16" s="4" t="s">
        <v>134</v>
      </c>
      <c r="F16" s="5">
        <f>'[1]TABEL REFERAT'!G20</f>
        <v>7422773.2699999996</v>
      </c>
    </row>
    <row r="17" spans="1:6" ht="33" x14ac:dyDescent="0.35">
      <c r="A17" s="3">
        <v>10</v>
      </c>
      <c r="B17" s="2">
        <f>'[1]TABEL REFERAT'!B21</f>
        <v>10263</v>
      </c>
      <c r="C17" s="3" t="str">
        <f>'[1]TABEL REFERAT'!C21</f>
        <v>com.</v>
      </c>
      <c r="D17" s="3" t="str">
        <f>'[1]TABEL REFERAT'!D21</f>
        <v>Băla</v>
      </c>
      <c r="E17" s="4" t="s">
        <v>133</v>
      </c>
      <c r="F17" s="5">
        <f>'[1]TABEL REFERAT'!G21</f>
        <v>3105379.16</v>
      </c>
    </row>
    <row r="18" spans="1:6" ht="33" x14ac:dyDescent="0.35">
      <c r="A18" s="3">
        <v>11</v>
      </c>
      <c r="B18" s="2">
        <f>'[1]TABEL REFERAT'!B22</f>
        <v>1569</v>
      </c>
      <c r="C18" s="3" t="str">
        <f>'[1]TABEL REFERAT'!C22</f>
        <v>com.</v>
      </c>
      <c r="D18" s="3" t="str">
        <f>'[1]TABEL REFERAT'!D22</f>
        <v>Bălăușeri</v>
      </c>
      <c r="E18" s="4" t="s">
        <v>132</v>
      </c>
      <c r="F18" s="5">
        <f>'[1]TABEL REFERAT'!G22</f>
        <v>9460125.9499999993</v>
      </c>
    </row>
    <row r="19" spans="1:6" ht="33" x14ac:dyDescent="0.35">
      <c r="A19" s="3">
        <v>12</v>
      </c>
      <c r="B19" s="2">
        <f>'[1]TABEL REFERAT'!B24</f>
        <v>10090</v>
      </c>
      <c r="C19" s="3" t="str">
        <f>'[1]TABEL REFERAT'!C24</f>
        <v>com.</v>
      </c>
      <c r="D19" s="3" t="str">
        <f>'[1]TABEL REFERAT'!D24</f>
        <v>Bălăușeri</v>
      </c>
      <c r="E19" s="4" t="s">
        <v>131</v>
      </c>
      <c r="F19" s="5">
        <f>'[1]TABEL REFERAT'!G24</f>
        <v>13500000</v>
      </c>
    </row>
    <row r="20" spans="1:6" ht="33" x14ac:dyDescent="0.35">
      <c r="A20" s="3">
        <v>13</v>
      </c>
      <c r="B20" s="2">
        <f>'[1]TABEL REFERAT'!B27</f>
        <v>2958</v>
      </c>
      <c r="C20" s="3" t="str">
        <f>'[1]TABEL REFERAT'!C27</f>
        <v>com.</v>
      </c>
      <c r="D20" s="3" t="str">
        <f>'[1]TABEL REFERAT'!D27</f>
        <v>Band</v>
      </c>
      <c r="E20" s="4" t="s">
        <v>130</v>
      </c>
      <c r="F20" s="5">
        <f>'[1]TABEL REFERAT'!G27</f>
        <v>12563568.33</v>
      </c>
    </row>
    <row r="21" spans="1:6" ht="49.5" x14ac:dyDescent="0.35">
      <c r="A21" s="3">
        <v>14</v>
      </c>
      <c r="B21" s="2">
        <f>'[1]TABEL REFERAT'!B29</f>
        <v>12160</v>
      </c>
      <c r="C21" s="3" t="str">
        <f>'[1]TABEL REFERAT'!C29</f>
        <v>com.</v>
      </c>
      <c r="D21" s="3" t="str">
        <f>'[1]TABEL REFERAT'!D29</f>
        <v>Batoș</v>
      </c>
      <c r="E21" s="4" t="s">
        <v>129</v>
      </c>
      <c r="F21" s="5">
        <f>'[1]TABEL REFERAT'!G29</f>
        <v>13969595.939999999</v>
      </c>
    </row>
    <row r="22" spans="1:6" ht="49.5" x14ac:dyDescent="0.35">
      <c r="A22" s="3">
        <v>15</v>
      </c>
      <c r="B22" s="2">
        <f>'[1]TABEL REFERAT'!B30</f>
        <v>11845</v>
      </c>
      <c r="C22" s="3" t="str">
        <f>'[1]TABEL REFERAT'!C30</f>
        <v>com.</v>
      </c>
      <c r="D22" s="3" t="str">
        <f>'[1]TABEL REFERAT'!D30</f>
        <v>Beica de Jos</v>
      </c>
      <c r="E22" s="4" t="s">
        <v>128</v>
      </c>
      <c r="F22" s="5">
        <f>'[1]TABEL REFERAT'!G30</f>
        <v>20000000</v>
      </c>
    </row>
    <row r="23" spans="1:6" ht="33" x14ac:dyDescent="0.35">
      <c r="A23" s="3">
        <v>16</v>
      </c>
      <c r="B23" s="2">
        <f>'[1]TABEL REFERAT'!B31</f>
        <v>1330</v>
      </c>
      <c r="C23" s="3" t="str">
        <f>'[1]TABEL REFERAT'!C31</f>
        <v>com.</v>
      </c>
      <c r="D23" s="3" t="str">
        <f>'[1]TABEL REFERAT'!D31</f>
        <v>Bereni</v>
      </c>
      <c r="E23" s="4" t="s">
        <v>127</v>
      </c>
      <c r="F23" s="5">
        <f>'[1]TABEL REFERAT'!G31</f>
        <v>7700000</v>
      </c>
    </row>
    <row r="24" spans="1:6" ht="33" x14ac:dyDescent="0.35">
      <c r="A24" s="3">
        <v>17</v>
      </c>
      <c r="B24" s="2">
        <f>'[1]TABEL REFERAT'!B32</f>
        <v>3487</v>
      </c>
      <c r="C24" s="3" t="str">
        <f>'[1]TABEL REFERAT'!C32</f>
        <v>com.</v>
      </c>
      <c r="D24" s="3" t="str">
        <f>'[1]TABEL REFERAT'!D32</f>
        <v>Bichiș</v>
      </c>
      <c r="E24" s="4" t="s">
        <v>126</v>
      </c>
      <c r="F24" s="5">
        <f>'[1]TABEL REFERAT'!G32</f>
        <v>7700000</v>
      </c>
    </row>
    <row r="25" spans="1:6" ht="33" x14ac:dyDescent="0.35">
      <c r="A25" s="3">
        <v>18</v>
      </c>
      <c r="B25" s="2">
        <f>'[1]TABEL REFERAT'!B33</f>
        <v>5417</v>
      </c>
      <c r="C25" s="3" t="str">
        <f>'[1]TABEL REFERAT'!C33</f>
        <v>com.</v>
      </c>
      <c r="D25" s="3" t="str">
        <f>'[1]TABEL REFERAT'!D33</f>
        <v>Bogata</v>
      </c>
      <c r="E25" s="4" t="s">
        <v>125</v>
      </c>
      <c r="F25" s="5">
        <f>'[1]TABEL REFERAT'!G33</f>
        <v>8000000</v>
      </c>
    </row>
    <row r="26" spans="1:6" ht="49.5" x14ac:dyDescent="0.35">
      <c r="A26" s="3">
        <v>19</v>
      </c>
      <c r="B26" s="2">
        <f>'[1]TABEL REFERAT'!B35</f>
        <v>12229</v>
      </c>
      <c r="C26" s="3" t="str">
        <f>'[1]TABEL REFERAT'!C35</f>
        <v>com.</v>
      </c>
      <c r="D26" s="3" t="str">
        <f>'[1]TABEL REFERAT'!D35</f>
        <v>Brâncovenești</v>
      </c>
      <c r="E26" s="4" t="s">
        <v>124</v>
      </c>
      <c r="F26" s="5">
        <f>'[1]TABEL REFERAT'!G35</f>
        <v>6173837.96</v>
      </c>
    </row>
    <row r="27" spans="1:6" ht="49.5" x14ac:dyDescent="0.35">
      <c r="A27" s="3">
        <v>20</v>
      </c>
      <c r="B27" s="2">
        <f>'[1]TABEL REFERAT'!B36</f>
        <v>12255</v>
      </c>
      <c r="C27" s="3" t="str">
        <f>'[1]TABEL REFERAT'!C36</f>
        <v>com.</v>
      </c>
      <c r="D27" s="3" t="str">
        <f>'[1]TABEL REFERAT'!D36</f>
        <v>Brâncovenești</v>
      </c>
      <c r="E27" s="4" t="s">
        <v>123</v>
      </c>
      <c r="F27" s="5">
        <f>'[1]TABEL REFERAT'!G36</f>
        <v>2469385.1</v>
      </c>
    </row>
    <row r="28" spans="1:6" ht="33" x14ac:dyDescent="0.35">
      <c r="A28" s="3">
        <v>21</v>
      </c>
      <c r="B28" s="2">
        <f>'[1]TABEL REFERAT'!B38</f>
        <v>7431</v>
      </c>
      <c r="C28" s="3" t="str">
        <f>'[1]TABEL REFERAT'!C38</f>
        <v>com.</v>
      </c>
      <c r="D28" s="3" t="str">
        <f>'[1]TABEL REFERAT'!D38</f>
        <v>Breaza</v>
      </c>
      <c r="E28" s="4" t="s">
        <v>122</v>
      </c>
      <c r="F28" s="5">
        <f>'[1]TABEL REFERAT'!G38</f>
        <v>14000000</v>
      </c>
    </row>
    <row r="29" spans="1:6" ht="66" x14ac:dyDescent="0.35">
      <c r="A29" s="3">
        <v>22</v>
      </c>
      <c r="B29" s="2">
        <f>'[1]TABEL REFERAT'!B41</f>
        <v>3013</v>
      </c>
      <c r="C29" s="3" t="str">
        <f>'[1]TABEL REFERAT'!C41</f>
        <v>com.</v>
      </c>
      <c r="D29" s="3" t="str">
        <f>'[1]TABEL REFERAT'!D41</f>
        <v>Ceuașu de Câmpie</v>
      </c>
      <c r="E29" s="4" t="s">
        <v>121</v>
      </c>
      <c r="F29" s="5">
        <f>'[1]TABEL REFERAT'!G41</f>
        <v>18000000</v>
      </c>
    </row>
    <row r="30" spans="1:6" ht="33" x14ac:dyDescent="0.35">
      <c r="A30" s="3">
        <v>23</v>
      </c>
      <c r="B30" s="2">
        <f>'[1]TABEL REFERAT'!B43</f>
        <v>3755</v>
      </c>
      <c r="C30" s="3" t="str">
        <f>'[1]TABEL REFERAT'!C43</f>
        <v>com.</v>
      </c>
      <c r="D30" s="3" t="str">
        <f>'[1]TABEL REFERAT'!D43</f>
        <v>Chețani</v>
      </c>
      <c r="E30" s="4" t="s">
        <v>120</v>
      </c>
      <c r="F30" s="5">
        <f>'[1]TABEL REFERAT'!G43</f>
        <v>8000000</v>
      </c>
    </row>
    <row r="31" spans="1:6" ht="49.5" x14ac:dyDescent="0.35">
      <c r="A31" s="3">
        <v>24</v>
      </c>
      <c r="B31" s="2">
        <f>'[1]TABEL REFERAT'!B46</f>
        <v>3596</v>
      </c>
      <c r="C31" s="3" t="str">
        <f>'[1]TABEL REFERAT'!C46</f>
        <v>com.</v>
      </c>
      <c r="D31" s="3" t="str">
        <f>'[1]TABEL REFERAT'!D46</f>
        <v>Chibed</v>
      </c>
      <c r="E31" s="4" t="s">
        <v>119</v>
      </c>
      <c r="F31" s="5">
        <f>'[1]TABEL REFERAT'!G46</f>
        <v>6057745.1399999997</v>
      </c>
    </row>
    <row r="32" spans="1:6" ht="49.5" x14ac:dyDescent="0.35">
      <c r="A32" s="3">
        <v>25</v>
      </c>
      <c r="B32" s="2">
        <f>'[1]TABEL REFERAT'!B47</f>
        <v>6811</v>
      </c>
      <c r="C32" s="3" t="str">
        <f>'[1]TABEL REFERAT'!C47</f>
        <v>com.</v>
      </c>
      <c r="D32" s="3" t="str">
        <f>'[1]TABEL REFERAT'!D47</f>
        <v>Chiheru de Jos</v>
      </c>
      <c r="E32" s="4" t="s">
        <v>118</v>
      </c>
      <c r="F32" s="5">
        <f>'[1]TABEL REFERAT'!G47</f>
        <v>20000000</v>
      </c>
    </row>
    <row r="33" spans="1:6" ht="49.5" x14ac:dyDescent="0.35">
      <c r="A33" s="3">
        <v>26</v>
      </c>
      <c r="B33" s="2">
        <f>'[1]TABEL REFERAT'!B48</f>
        <v>13114</v>
      </c>
      <c r="C33" s="3" t="str">
        <f>'[1]TABEL REFERAT'!C48</f>
        <v>com.</v>
      </c>
      <c r="D33" s="3" t="str">
        <f>'[1]TABEL REFERAT'!D48</f>
        <v>Coroisânmărtin</v>
      </c>
      <c r="E33" s="4" t="s">
        <v>117</v>
      </c>
      <c r="F33" s="5">
        <f>'[1]TABEL REFERAT'!G48</f>
        <v>14000000</v>
      </c>
    </row>
    <row r="34" spans="1:6" ht="49.5" x14ac:dyDescent="0.35">
      <c r="A34" s="3">
        <v>27</v>
      </c>
      <c r="B34" s="2">
        <f>'[1]TABEL REFERAT'!B50</f>
        <v>10066</v>
      </c>
      <c r="C34" s="3" t="str">
        <f>'[1]TABEL REFERAT'!C50</f>
        <v>com.</v>
      </c>
      <c r="D34" s="3" t="str">
        <f>'[1]TABEL REFERAT'!D50</f>
        <v>Corunca</v>
      </c>
      <c r="E34" s="4" t="s">
        <v>116</v>
      </c>
      <c r="F34" s="5">
        <f>'[1]TABEL REFERAT'!G50</f>
        <v>6718339.5499999998</v>
      </c>
    </row>
    <row r="35" spans="1:6" ht="33" x14ac:dyDescent="0.35">
      <c r="A35" s="3">
        <v>28</v>
      </c>
      <c r="B35" s="2">
        <f>'[1]TABEL REFERAT'!B51</f>
        <v>3642</v>
      </c>
      <c r="C35" s="3" t="str">
        <f>'[1]TABEL REFERAT'!C51</f>
        <v>com.</v>
      </c>
      <c r="D35" s="3" t="str">
        <f>'[1]TABEL REFERAT'!D51</f>
        <v>Cozma</v>
      </c>
      <c r="E35" s="4" t="s">
        <v>115</v>
      </c>
      <c r="F35" s="5">
        <f>'[1]TABEL REFERAT'!G51</f>
        <v>2027455.32</v>
      </c>
    </row>
    <row r="36" spans="1:6" ht="33" x14ac:dyDescent="0.35">
      <c r="A36" s="3">
        <v>29</v>
      </c>
      <c r="B36" s="2">
        <f>'[1]TABEL REFERAT'!B52</f>
        <v>3654</v>
      </c>
      <c r="C36" s="3" t="str">
        <f>'[1]TABEL REFERAT'!C52</f>
        <v>com.</v>
      </c>
      <c r="D36" s="3" t="str">
        <f>'[1]TABEL REFERAT'!D52</f>
        <v>Cozma</v>
      </c>
      <c r="E36" s="4" t="s">
        <v>114</v>
      </c>
      <c r="F36" s="5">
        <f>'[1]TABEL REFERAT'!G52</f>
        <v>7700000</v>
      </c>
    </row>
    <row r="37" spans="1:6" ht="33" x14ac:dyDescent="0.35">
      <c r="A37" s="3">
        <v>30</v>
      </c>
      <c r="B37" s="2">
        <f>'[1]TABEL REFERAT'!B54</f>
        <v>11843</v>
      </c>
      <c r="C37" s="3" t="str">
        <f>'[1]TABEL REFERAT'!C54</f>
        <v>com.</v>
      </c>
      <c r="D37" s="3" t="str">
        <f>'[1]TABEL REFERAT'!D54</f>
        <v>Crăciunești</v>
      </c>
      <c r="E37" s="4" t="s">
        <v>113</v>
      </c>
      <c r="F37" s="5">
        <f>'[1]TABEL REFERAT'!G54</f>
        <v>10000000</v>
      </c>
    </row>
    <row r="38" spans="1:6" ht="33" x14ac:dyDescent="0.35">
      <c r="A38" s="3">
        <v>31</v>
      </c>
      <c r="B38" s="2">
        <f>'[1]TABEL REFERAT'!B55</f>
        <v>11541</v>
      </c>
      <c r="C38" s="3" t="str">
        <f>'[1]TABEL REFERAT'!C55</f>
        <v>com.</v>
      </c>
      <c r="D38" s="3" t="str">
        <f>'[1]TABEL REFERAT'!D55</f>
        <v>Crăiești</v>
      </c>
      <c r="E38" s="4" t="s">
        <v>112</v>
      </c>
      <c r="F38" s="5">
        <f>'[1]TABEL REFERAT'!G55</f>
        <v>7700000</v>
      </c>
    </row>
    <row r="39" spans="1:6" ht="33" x14ac:dyDescent="0.35">
      <c r="A39" s="3">
        <v>32</v>
      </c>
      <c r="B39" s="2">
        <f>'[1]TABEL REFERAT'!B58</f>
        <v>9594</v>
      </c>
      <c r="C39" s="3" t="str">
        <f>'[1]TABEL REFERAT'!C58</f>
        <v>com.</v>
      </c>
      <c r="D39" s="3" t="str">
        <f>'[1]TABEL REFERAT'!D58</f>
        <v>Cristești</v>
      </c>
      <c r="E39" s="4" t="s">
        <v>111</v>
      </c>
      <c r="F39" s="5">
        <f>'[1]TABEL REFERAT'!G58</f>
        <v>9062906.4199999999</v>
      </c>
    </row>
    <row r="40" spans="1:6" ht="33" x14ac:dyDescent="0.35">
      <c r="A40" s="3">
        <v>33</v>
      </c>
      <c r="B40" s="2">
        <f>'[1]TABEL REFERAT'!B59</f>
        <v>5986</v>
      </c>
      <c r="C40" s="3" t="str">
        <f>'[1]TABEL REFERAT'!C59</f>
        <v>com.</v>
      </c>
      <c r="D40" s="3" t="str">
        <f>'[1]TABEL REFERAT'!D59</f>
        <v>Cucerdea</v>
      </c>
      <c r="E40" s="4" t="s">
        <v>110</v>
      </c>
      <c r="F40" s="5">
        <f>'[1]TABEL REFERAT'!G59</f>
        <v>3999989.48</v>
      </c>
    </row>
    <row r="41" spans="1:6" ht="33" x14ac:dyDescent="0.35">
      <c r="A41" s="3">
        <v>34</v>
      </c>
      <c r="B41" s="2">
        <f>'[1]TABEL REFERAT'!B60</f>
        <v>6028</v>
      </c>
      <c r="C41" s="3" t="str">
        <f>'[1]TABEL REFERAT'!C60</f>
        <v>com.</v>
      </c>
      <c r="D41" s="3" t="str">
        <f>'[1]TABEL REFERAT'!D60</f>
        <v>Cucerdea</v>
      </c>
      <c r="E41" s="4" t="s">
        <v>109</v>
      </c>
      <c r="F41" s="5">
        <f>'[1]TABEL REFERAT'!G60</f>
        <v>9800000</v>
      </c>
    </row>
    <row r="42" spans="1:6" ht="49.5" x14ac:dyDescent="0.35">
      <c r="A42" s="3">
        <v>35</v>
      </c>
      <c r="B42" s="2">
        <f>'[1]TABEL REFERAT'!B63</f>
        <v>3075</v>
      </c>
      <c r="C42" s="3" t="str">
        <f>'[1]TABEL REFERAT'!C63</f>
        <v>com.</v>
      </c>
      <c r="D42" s="3" t="str">
        <f>'[1]TABEL REFERAT'!D63</f>
        <v>Cuci</v>
      </c>
      <c r="E42" s="4" t="s">
        <v>108</v>
      </c>
      <c r="F42" s="5">
        <f>'[1]TABEL REFERAT'!G63</f>
        <v>6813496</v>
      </c>
    </row>
    <row r="43" spans="1:6" ht="33" x14ac:dyDescent="0.35">
      <c r="A43" s="3">
        <v>36</v>
      </c>
      <c r="B43" s="2">
        <f>'[1]TABEL REFERAT'!B64</f>
        <v>3132</v>
      </c>
      <c r="C43" s="3" t="str">
        <f>'[1]TABEL REFERAT'!C64</f>
        <v>com.</v>
      </c>
      <c r="D43" s="3" t="str">
        <f>'[1]TABEL REFERAT'!D64</f>
        <v>Cuci</v>
      </c>
      <c r="E43" s="4" t="s">
        <v>107</v>
      </c>
      <c r="F43" s="5">
        <f>'[1]TABEL REFERAT'!G64</f>
        <v>1505548.98</v>
      </c>
    </row>
    <row r="44" spans="1:6" ht="33" x14ac:dyDescent="0.35">
      <c r="A44" s="3">
        <v>37</v>
      </c>
      <c r="B44" s="2">
        <f>'[1]TABEL REFERAT'!B65</f>
        <v>3753</v>
      </c>
      <c r="C44" s="3" t="str">
        <f>'[1]TABEL REFERAT'!C65</f>
        <v>com.</v>
      </c>
      <c r="D44" s="3" t="str">
        <f>'[1]TABEL REFERAT'!D65</f>
        <v>Daneș</v>
      </c>
      <c r="E44" s="4" t="s">
        <v>106</v>
      </c>
      <c r="F44" s="5">
        <f>'[1]TABEL REFERAT'!G65</f>
        <v>4757131.6100000003</v>
      </c>
    </row>
    <row r="45" spans="1:6" ht="49.5" x14ac:dyDescent="0.35">
      <c r="A45" s="3">
        <v>38</v>
      </c>
      <c r="B45" s="2">
        <f>'[1]TABEL REFERAT'!B66</f>
        <v>11085</v>
      </c>
      <c r="C45" s="3" t="str">
        <f>'[1]TABEL REFERAT'!C66</f>
        <v>com.</v>
      </c>
      <c r="D45" s="3" t="str">
        <f>'[1]TABEL REFERAT'!D66</f>
        <v>Daneș</v>
      </c>
      <c r="E45" s="4" t="s">
        <v>105</v>
      </c>
      <c r="F45" s="5">
        <f>'[1]TABEL REFERAT'!G66</f>
        <v>18000000</v>
      </c>
    </row>
    <row r="46" spans="1:6" ht="33" x14ac:dyDescent="0.35">
      <c r="A46" s="3">
        <v>39</v>
      </c>
      <c r="B46" s="2">
        <f>'[1]TABEL REFERAT'!B68</f>
        <v>10088</v>
      </c>
      <c r="C46" s="3" t="str">
        <f>'[1]TABEL REFERAT'!C68</f>
        <v>com.</v>
      </c>
      <c r="D46" s="3" t="str">
        <f>'[1]TABEL REFERAT'!D68</f>
        <v>Deda</v>
      </c>
      <c r="E46" s="4" t="s">
        <v>104</v>
      </c>
      <c r="F46" s="5">
        <f>'[1]TABEL REFERAT'!G68</f>
        <v>8852325.8100000005</v>
      </c>
    </row>
    <row r="47" spans="1:6" ht="49.5" x14ac:dyDescent="0.35">
      <c r="A47" s="3">
        <v>40</v>
      </c>
      <c r="B47" s="2">
        <f>'[1]TABEL REFERAT'!B69</f>
        <v>1232</v>
      </c>
      <c r="C47" s="3" t="str">
        <f>'[1]TABEL REFERAT'!C69</f>
        <v>com.</v>
      </c>
      <c r="D47" s="3" t="str">
        <f>'[1]TABEL REFERAT'!D69</f>
        <v>Eremitu</v>
      </c>
      <c r="E47" s="4" t="s">
        <v>103</v>
      </c>
      <c r="F47" s="5">
        <f>'[1]TABEL REFERAT'!G69</f>
        <v>10000000</v>
      </c>
    </row>
    <row r="48" spans="1:6" ht="33" x14ac:dyDescent="0.35">
      <c r="A48" s="3">
        <v>41</v>
      </c>
      <c r="B48" s="2">
        <f>'[1]TABEL REFERAT'!B73</f>
        <v>10077</v>
      </c>
      <c r="C48" s="3" t="str">
        <f>'[1]TABEL REFERAT'!C73</f>
        <v>com.</v>
      </c>
      <c r="D48" s="3" t="str">
        <f>'[1]TABEL REFERAT'!D73</f>
        <v>Ernei</v>
      </c>
      <c r="E48" s="4" t="s">
        <v>102</v>
      </c>
      <c r="F48" s="5">
        <f>'[1]TABEL REFERAT'!G73</f>
        <v>12390802.560000001</v>
      </c>
    </row>
    <row r="49" spans="1:6" ht="33" x14ac:dyDescent="0.35">
      <c r="A49" s="3">
        <v>42</v>
      </c>
      <c r="B49" s="2">
        <f>'[1]TABEL REFERAT'!B75</f>
        <v>9758</v>
      </c>
      <c r="C49" s="3" t="str">
        <f>'[1]TABEL REFERAT'!C75</f>
        <v>com.</v>
      </c>
      <c r="D49" s="3" t="str">
        <f>'[1]TABEL REFERAT'!D75</f>
        <v>Fântânele</v>
      </c>
      <c r="E49" s="4" t="s">
        <v>101</v>
      </c>
      <c r="F49" s="5">
        <f>'[1]TABEL REFERAT'!G75</f>
        <v>8835950.3900000006</v>
      </c>
    </row>
    <row r="50" spans="1:6" ht="33" x14ac:dyDescent="0.35">
      <c r="A50" s="3">
        <v>43</v>
      </c>
      <c r="B50" s="2">
        <f>'[1]TABEL REFERAT'!B76</f>
        <v>5206</v>
      </c>
      <c r="C50" s="3" t="str">
        <f>'[1]TABEL REFERAT'!C76</f>
        <v>com.</v>
      </c>
      <c r="D50" s="3" t="str">
        <f>'[1]TABEL REFERAT'!D76</f>
        <v>Fărăgău</v>
      </c>
      <c r="E50" s="4" t="s">
        <v>100</v>
      </c>
      <c r="F50" s="5">
        <f>'[1]TABEL REFERAT'!G76</f>
        <v>14000000</v>
      </c>
    </row>
    <row r="51" spans="1:6" ht="33" x14ac:dyDescent="0.35">
      <c r="A51" s="3">
        <v>44</v>
      </c>
      <c r="B51" s="2">
        <f>'[1]TABEL REFERAT'!B78</f>
        <v>1760</v>
      </c>
      <c r="C51" s="3" t="str">
        <f>'[1]TABEL REFERAT'!C78</f>
        <v>com.</v>
      </c>
      <c r="D51" s="3" t="str">
        <f>'[1]TABEL REFERAT'!D78</f>
        <v>Gălești</v>
      </c>
      <c r="E51" s="4" t="s">
        <v>99</v>
      </c>
      <c r="F51" s="5">
        <f>'[1]TABEL REFERAT'!G78</f>
        <v>8000000</v>
      </c>
    </row>
    <row r="52" spans="1:6" ht="49.5" x14ac:dyDescent="0.35">
      <c r="A52" s="3">
        <v>45</v>
      </c>
      <c r="B52" s="2">
        <f>'[1]TABEL REFERAT'!B79</f>
        <v>1949</v>
      </c>
      <c r="C52" s="3" t="str">
        <f>'[1]TABEL REFERAT'!C79</f>
        <v>com.</v>
      </c>
      <c r="D52" s="3" t="str">
        <f>'[1]TABEL REFERAT'!D79</f>
        <v>Gălești</v>
      </c>
      <c r="E52" s="4" t="s">
        <v>98</v>
      </c>
      <c r="F52" s="5">
        <f>'[1]TABEL REFERAT'!G79</f>
        <v>2507671.77</v>
      </c>
    </row>
    <row r="53" spans="1:6" ht="49.5" x14ac:dyDescent="0.35">
      <c r="A53" s="3">
        <v>46</v>
      </c>
      <c r="B53" s="2">
        <f>'[1]TABEL REFERAT'!B80</f>
        <v>338</v>
      </c>
      <c r="C53" s="3" t="str">
        <f>'[1]TABEL REFERAT'!C80</f>
        <v>com.</v>
      </c>
      <c r="D53" s="3" t="str">
        <f>'[1]TABEL REFERAT'!D80</f>
        <v>Gănești</v>
      </c>
      <c r="E53" s="4" t="s">
        <v>97</v>
      </c>
      <c r="F53" s="5">
        <f>'[1]TABEL REFERAT'!G80</f>
        <v>10000000</v>
      </c>
    </row>
    <row r="54" spans="1:6" ht="66" x14ac:dyDescent="0.35">
      <c r="A54" s="3">
        <v>47</v>
      </c>
      <c r="B54" s="2">
        <f>'[1]TABEL REFERAT'!B81</f>
        <v>8630</v>
      </c>
      <c r="C54" s="3" t="str">
        <f>'[1]TABEL REFERAT'!C81</f>
        <v>com.</v>
      </c>
      <c r="D54" s="3" t="str">
        <f>'[1]TABEL REFERAT'!D81</f>
        <v>Gănești</v>
      </c>
      <c r="E54" s="4" t="s">
        <v>96</v>
      </c>
      <c r="F54" s="5">
        <f>'[1]TABEL REFERAT'!G81</f>
        <v>3580484</v>
      </c>
    </row>
    <row r="55" spans="1:6" ht="49.5" x14ac:dyDescent="0.35">
      <c r="A55" s="3">
        <v>48</v>
      </c>
      <c r="B55" s="2">
        <f>'[1]TABEL REFERAT'!B84</f>
        <v>10934</v>
      </c>
      <c r="C55" s="3" t="str">
        <f>'[1]TABEL REFERAT'!C84</f>
        <v>com.</v>
      </c>
      <c r="D55" s="3" t="str">
        <f>'[1]TABEL REFERAT'!D84</f>
        <v>Gheorghe Doja</v>
      </c>
      <c r="E55" s="4" t="s">
        <v>95</v>
      </c>
      <c r="F55" s="5">
        <f>'[1]TABEL REFERAT'!G84</f>
        <v>7688937.6399999997</v>
      </c>
    </row>
    <row r="56" spans="1:6" ht="33" x14ac:dyDescent="0.35">
      <c r="A56" s="3">
        <v>49</v>
      </c>
      <c r="B56" s="2">
        <f>'[1]TABEL REFERAT'!B85</f>
        <v>1941</v>
      </c>
      <c r="C56" s="3" t="str">
        <f>'[1]TABEL REFERAT'!C85</f>
        <v>com.</v>
      </c>
      <c r="D56" s="3" t="str">
        <f>'[1]TABEL REFERAT'!D85</f>
        <v>Ghindari</v>
      </c>
      <c r="E56" s="4" t="s">
        <v>94</v>
      </c>
      <c r="F56" s="5">
        <f>'[1]TABEL REFERAT'!G85</f>
        <v>5503041.1900000004</v>
      </c>
    </row>
    <row r="57" spans="1:6" ht="49.5" x14ac:dyDescent="0.35">
      <c r="A57" s="3">
        <v>50</v>
      </c>
      <c r="B57" s="2">
        <f>'[1]TABEL REFERAT'!B88</f>
        <v>1339</v>
      </c>
      <c r="C57" s="3" t="str">
        <f>'[1]TABEL REFERAT'!C88</f>
        <v>com.</v>
      </c>
      <c r="D57" s="3" t="str">
        <f>'[1]TABEL REFERAT'!D88</f>
        <v>Glodeni</v>
      </c>
      <c r="E57" s="4" t="s">
        <v>93</v>
      </c>
      <c r="F57" s="5">
        <f>'[1]TABEL REFERAT'!G88</f>
        <v>8617509.9100000001</v>
      </c>
    </row>
    <row r="58" spans="1:6" ht="49.5" x14ac:dyDescent="0.35">
      <c r="A58" s="3">
        <v>51</v>
      </c>
      <c r="B58" s="2">
        <f>'[1]TABEL REFERAT'!B89</f>
        <v>3381</v>
      </c>
      <c r="C58" s="3" t="str">
        <f>'[1]TABEL REFERAT'!C89</f>
        <v>com.</v>
      </c>
      <c r="D58" s="3" t="str">
        <f>'[1]TABEL REFERAT'!D89</f>
        <v>Gornești</v>
      </c>
      <c r="E58" s="4" t="s">
        <v>92</v>
      </c>
      <c r="F58" s="5">
        <f>'[1]TABEL REFERAT'!G89</f>
        <v>7386420.8300000001</v>
      </c>
    </row>
    <row r="59" spans="1:6" ht="66" x14ac:dyDescent="0.35">
      <c r="A59" s="3">
        <v>52</v>
      </c>
      <c r="B59" s="2">
        <f>'[1]TABEL REFERAT'!B91</f>
        <v>8063</v>
      </c>
      <c r="C59" s="3" t="str">
        <f>'[1]TABEL REFERAT'!C91</f>
        <v>com.</v>
      </c>
      <c r="D59" s="3" t="str">
        <f>'[1]TABEL REFERAT'!D91</f>
        <v>Gornești</v>
      </c>
      <c r="E59" s="4" t="s">
        <v>91</v>
      </c>
      <c r="F59" s="5">
        <f>'[1]TABEL REFERAT'!G91</f>
        <v>4811482.71</v>
      </c>
    </row>
    <row r="60" spans="1:6" ht="33" x14ac:dyDescent="0.35">
      <c r="A60" s="3">
        <v>53</v>
      </c>
      <c r="B60" s="2">
        <f>'[1]TABEL REFERAT'!B92</f>
        <v>4986</v>
      </c>
      <c r="C60" s="3" t="str">
        <f>'[1]TABEL REFERAT'!C92</f>
        <v>com.</v>
      </c>
      <c r="D60" s="3" t="str">
        <f>'[1]TABEL REFERAT'!D92</f>
        <v>Grebenișu de Câmpie</v>
      </c>
      <c r="E60" s="4" t="s">
        <v>90</v>
      </c>
      <c r="F60" s="5">
        <f>'[1]TABEL REFERAT'!G92</f>
        <v>5000392.67</v>
      </c>
    </row>
    <row r="61" spans="1:6" ht="49.5" x14ac:dyDescent="0.35">
      <c r="A61" s="3">
        <v>54</v>
      </c>
      <c r="B61" s="2">
        <f>'[1]TABEL REFERAT'!B93</f>
        <v>6142</v>
      </c>
      <c r="C61" s="3" t="str">
        <f>'[1]TABEL REFERAT'!C93</f>
        <v>com.</v>
      </c>
      <c r="D61" s="3" t="str">
        <f>'[1]TABEL REFERAT'!D93</f>
        <v>Gurghiu</v>
      </c>
      <c r="E61" s="4" t="s">
        <v>89</v>
      </c>
      <c r="F61" s="5">
        <f>'[1]TABEL REFERAT'!G93</f>
        <v>18000000</v>
      </c>
    </row>
    <row r="62" spans="1:6" ht="49.5" x14ac:dyDescent="0.35">
      <c r="A62" s="3">
        <v>55</v>
      </c>
      <c r="B62" s="2">
        <f>'[1]TABEL REFERAT'!B95</f>
        <v>7113</v>
      </c>
      <c r="C62" s="3" t="str">
        <f>'[1]TABEL REFERAT'!C95</f>
        <v>com.</v>
      </c>
      <c r="D62" s="3" t="str">
        <f>'[1]TABEL REFERAT'!D95</f>
        <v>Hodac</v>
      </c>
      <c r="E62" s="4" t="s">
        <v>88</v>
      </c>
      <c r="F62" s="5">
        <f>'[1]TABEL REFERAT'!G95</f>
        <v>18000000</v>
      </c>
    </row>
    <row r="63" spans="1:6" ht="33" x14ac:dyDescent="0.35">
      <c r="A63" s="3">
        <v>56</v>
      </c>
      <c r="B63" s="2">
        <f>'[1]TABEL REFERAT'!B97</f>
        <v>1762</v>
      </c>
      <c r="C63" s="3" t="str">
        <f>'[1]TABEL REFERAT'!C97</f>
        <v>com.</v>
      </c>
      <c r="D63" s="3" t="str">
        <f>'[1]TABEL REFERAT'!D97</f>
        <v>Hodoșa</v>
      </c>
      <c r="E63" s="4" t="s">
        <v>87</v>
      </c>
      <c r="F63" s="5">
        <f>'[1]TABEL REFERAT'!G97</f>
        <v>7700000</v>
      </c>
    </row>
    <row r="64" spans="1:6" ht="33" x14ac:dyDescent="0.35">
      <c r="A64" s="3">
        <v>57</v>
      </c>
      <c r="B64" s="2">
        <f>'[1]TABEL REFERAT'!B98</f>
        <v>7308</v>
      </c>
      <c r="C64" s="3" t="str">
        <f>'[1]TABEL REFERAT'!C98</f>
        <v>com.</v>
      </c>
      <c r="D64" s="3" t="str">
        <f>'[1]TABEL REFERAT'!D98</f>
        <v>Ibănești</v>
      </c>
      <c r="E64" s="4" t="s">
        <v>86</v>
      </c>
      <c r="F64" s="5">
        <f>'[1]TABEL REFERAT'!G98</f>
        <v>18000000</v>
      </c>
    </row>
    <row r="65" spans="1:6" ht="33" x14ac:dyDescent="0.35">
      <c r="A65" s="3">
        <v>58</v>
      </c>
      <c r="B65" s="2">
        <f>'[1]TABEL REFERAT'!B99</f>
        <v>10012</v>
      </c>
      <c r="C65" s="3" t="str">
        <f>'[1]TABEL REFERAT'!C99</f>
        <v>com.</v>
      </c>
      <c r="D65" s="3" t="str">
        <f>'[1]TABEL REFERAT'!D99</f>
        <v>Iclănzel</v>
      </c>
      <c r="E65" s="4" t="s">
        <v>85</v>
      </c>
      <c r="F65" s="5">
        <f>'[1]TABEL REFERAT'!G99</f>
        <v>14000000</v>
      </c>
    </row>
    <row r="66" spans="1:6" ht="49.5" x14ac:dyDescent="0.35">
      <c r="A66" s="3">
        <v>59</v>
      </c>
      <c r="B66" s="2">
        <f>'[1]TABEL REFERAT'!B100</f>
        <v>4616</v>
      </c>
      <c r="C66" s="3" t="str">
        <f>'[1]TABEL REFERAT'!C100</f>
        <v>com.</v>
      </c>
      <c r="D66" s="3" t="str">
        <f>'[1]TABEL REFERAT'!D100</f>
        <v>Ideciu de Jos</v>
      </c>
      <c r="E66" s="4" t="s">
        <v>84</v>
      </c>
      <c r="F66" s="5">
        <f>'[1]TABEL REFERAT'!G100</f>
        <v>9000000</v>
      </c>
    </row>
    <row r="67" spans="1:6" ht="33" x14ac:dyDescent="0.35">
      <c r="A67" s="3">
        <v>60</v>
      </c>
      <c r="B67" s="2">
        <f>'[1]TABEL REFERAT'!B103</f>
        <v>7307</v>
      </c>
      <c r="C67" s="3" t="str">
        <f>'[1]TABEL REFERAT'!C103</f>
        <v>com.</v>
      </c>
      <c r="D67" s="3" t="str">
        <f>'[1]TABEL REFERAT'!D103</f>
        <v>Ideciu de Jos</v>
      </c>
      <c r="E67" s="4" t="s">
        <v>83</v>
      </c>
      <c r="F67" s="5">
        <f>'[1]TABEL REFERAT'!G103</f>
        <v>5559503.6600000001</v>
      </c>
    </row>
    <row r="68" spans="1:6" ht="33" x14ac:dyDescent="0.35">
      <c r="A68" s="3">
        <v>61</v>
      </c>
      <c r="B68" s="2">
        <f>'[1]TABEL REFERAT'!B104</f>
        <v>6416</v>
      </c>
      <c r="C68" s="3" t="str">
        <f>'[1]TABEL REFERAT'!C104</f>
        <v>oraș</v>
      </c>
      <c r="D68" s="3" t="str">
        <f>'[1]TABEL REFERAT'!D104</f>
        <v>Iernut</v>
      </c>
      <c r="E68" s="4" t="s">
        <v>82</v>
      </c>
      <c r="F68" s="5">
        <f>'[1]TABEL REFERAT'!G104</f>
        <v>3958636.24</v>
      </c>
    </row>
    <row r="69" spans="1:6" ht="33" x14ac:dyDescent="0.35">
      <c r="A69" s="3">
        <v>62</v>
      </c>
      <c r="B69" s="2">
        <f>'[1]TABEL REFERAT'!B105</f>
        <v>6451</v>
      </c>
      <c r="C69" s="3" t="str">
        <f>'[1]TABEL REFERAT'!C105</f>
        <v>oraș</v>
      </c>
      <c r="D69" s="3" t="str">
        <f>'[1]TABEL REFERAT'!D105</f>
        <v>Iernut</v>
      </c>
      <c r="E69" s="4" t="s">
        <v>81</v>
      </c>
      <c r="F69" s="5">
        <f>'[1]TABEL REFERAT'!G105</f>
        <v>13809028.710000001</v>
      </c>
    </row>
    <row r="70" spans="1:6" ht="33" x14ac:dyDescent="0.35">
      <c r="A70" s="3">
        <v>63</v>
      </c>
      <c r="B70" s="2">
        <f>'[1]TABEL REFERAT'!B106</f>
        <v>687</v>
      </c>
      <c r="C70" s="3" t="str">
        <f>'[1]TABEL REFERAT'!C106</f>
        <v>com.</v>
      </c>
      <c r="D70" s="3" t="str">
        <f>'[1]TABEL REFERAT'!D106</f>
        <v>Livezeni</v>
      </c>
      <c r="E70" s="4" t="s">
        <v>80</v>
      </c>
      <c r="F70" s="5">
        <f>'[1]TABEL REFERAT'!G106</f>
        <v>11610159.91</v>
      </c>
    </row>
    <row r="71" spans="1:6" ht="33" x14ac:dyDescent="0.35">
      <c r="A71" s="3">
        <v>64</v>
      </c>
      <c r="B71" s="2">
        <f>'[1]TABEL REFERAT'!B107</f>
        <v>695</v>
      </c>
      <c r="C71" s="3" t="str">
        <f>'[1]TABEL REFERAT'!C107</f>
        <v>com.</v>
      </c>
      <c r="D71" s="3" t="str">
        <f>'[1]TABEL REFERAT'!D107</f>
        <v>Livezeni</v>
      </c>
      <c r="E71" s="4" t="s">
        <v>79</v>
      </c>
      <c r="F71" s="5">
        <f>'[1]TABEL REFERAT'!G107</f>
        <v>4923899.2300000004</v>
      </c>
    </row>
    <row r="72" spans="1:6" ht="33" x14ac:dyDescent="0.35">
      <c r="A72" s="3">
        <v>65</v>
      </c>
      <c r="B72" s="2">
        <f>'[1]TABEL REFERAT'!B108</f>
        <v>2990</v>
      </c>
      <c r="C72" s="3" t="str">
        <f>'[1]TABEL REFERAT'!C108</f>
        <v>oraș</v>
      </c>
      <c r="D72" s="3" t="str">
        <f>'[1]TABEL REFERAT'!D108</f>
        <v>Luduș</v>
      </c>
      <c r="E72" s="4" t="s">
        <v>78</v>
      </c>
      <c r="F72" s="5">
        <f>'[1]TABEL REFERAT'!G108</f>
        <v>22000000</v>
      </c>
    </row>
    <row r="73" spans="1:6" ht="33" x14ac:dyDescent="0.35">
      <c r="A73" s="3">
        <v>66</v>
      </c>
      <c r="B73" s="2">
        <f>'[1]TABEL REFERAT'!B112</f>
        <v>4785</v>
      </c>
      <c r="C73" s="3" t="str">
        <f>'[1]TABEL REFERAT'!C112</f>
        <v>com.</v>
      </c>
      <c r="D73" s="3" t="str">
        <f>'[1]TABEL REFERAT'!D112</f>
        <v>Lunca</v>
      </c>
      <c r="E73" s="4" t="s">
        <v>77</v>
      </c>
      <c r="F73" s="5">
        <f>'[1]TABEL REFERAT'!G112</f>
        <v>3842957.62</v>
      </c>
    </row>
    <row r="74" spans="1:6" ht="49.5" x14ac:dyDescent="0.35">
      <c r="A74" s="3">
        <v>67</v>
      </c>
      <c r="B74" s="2">
        <f>'[1]TABEL REFERAT'!B113</f>
        <v>9522</v>
      </c>
      <c r="C74" s="3" t="str">
        <f>'[1]TABEL REFERAT'!C113</f>
        <v>com.</v>
      </c>
      <c r="D74" s="3" t="str">
        <f>'[1]TABEL REFERAT'!D113</f>
        <v>Lunca</v>
      </c>
      <c r="E74" s="4" t="s">
        <v>76</v>
      </c>
      <c r="F74" s="5">
        <f>'[1]TABEL REFERAT'!G113</f>
        <v>14000000</v>
      </c>
    </row>
    <row r="75" spans="1:6" ht="33" x14ac:dyDescent="0.35">
      <c r="A75" s="3">
        <v>68</v>
      </c>
      <c r="B75" s="2">
        <f>'[1]TABEL REFERAT'!B114</f>
        <v>5831</v>
      </c>
      <c r="C75" s="3" t="str">
        <f>'[1]TABEL REFERAT'!C114</f>
        <v>com.</v>
      </c>
      <c r="D75" s="3" t="str">
        <f>'[1]TABEL REFERAT'!D114</f>
        <v>Lunca Bradului</v>
      </c>
      <c r="E75" s="4" t="s">
        <v>75</v>
      </c>
      <c r="F75" s="5">
        <f>'[1]TABEL REFERAT'!G114</f>
        <v>5438927.7199999997</v>
      </c>
    </row>
    <row r="76" spans="1:6" ht="49.5" x14ac:dyDescent="0.35">
      <c r="A76" s="3">
        <v>69</v>
      </c>
      <c r="B76" s="2">
        <f>'[1]TABEL REFERAT'!B115</f>
        <v>5850</v>
      </c>
      <c r="C76" s="3" t="str">
        <f>'[1]TABEL REFERAT'!C115</f>
        <v>com.</v>
      </c>
      <c r="D76" s="3" t="str">
        <f>'[1]TABEL REFERAT'!D115</f>
        <v>Lunca Bradului</v>
      </c>
      <c r="E76" s="4" t="s">
        <v>74</v>
      </c>
      <c r="F76" s="5">
        <f>'[1]TABEL REFERAT'!G115</f>
        <v>3684412.97</v>
      </c>
    </row>
    <row r="77" spans="1:6" ht="33" x14ac:dyDescent="0.35">
      <c r="A77" s="3">
        <v>70</v>
      </c>
      <c r="B77" s="2">
        <f>'[1]TABEL REFERAT'!B116</f>
        <v>1341</v>
      </c>
      <c r="C77" s="3" t="str">
        <f>'[1]TABEL REFERAT'!C116</f>
        <v>com.</v>
      </c>
      <c r="D77" s="3" t="str">
        <f>'[1]TABEL REFERAT'!D116</f>
        <v>Mădăraș</v>
      </c>
      <c r="E77" s="4" t="s">
        <v>73</v>
      </c>
      <c r="F77" s="5">
        <f>'[1]TABEL REFERAT'!G116</f>
        <v>8000000</v>
      </c>
    </row>
    <row r="78" spans="1:6" ht="49.5" x14ac:dyDescent="0.35">
      <c r="A78" s="3">
        <v>71</v>
      </c>
      <c r="B78" s="2">
        <f>'[1]TABEL REFERAT'!B118</f>
        <v>1763</v>
      </c>
      <c r="C78" s="3" t="str">
        <f>'[1]TABEL REFERAT'!C118</f>
        <v>com.</v>
      </c>
      <c r="D78" s="3" t="str">
        <f>'[1]TABEL REFERAT'!D118</f>
        <v>Măgherani</v>
      </c>
      <c r="E78" s="4" t="s">
        <v>72</v>
      </c>
      <c r="F78" s="5">
        <f>'[1]TABEL REFERAT'!G118</f>
        <v>3793791.92</v>
      </c>
    </row>
    <row r="79" spans="1:6" ht="33" x14ac:dyDescent="0.35">
      <c r="A79" s="3">
        <v>72</v>
      </c>
      <c r="B79" s="2">
        <f>'[1]TABEL REFERAT'!B119</f>
        <v>2991</v>
      </c>
      <c r="C79" s="3" t="str">
        <f>'[1]TABEL REFERAT'!C119</f>
        <v>com.</v>
      </c>
      <c r="D79" s="3" t="str">
        <f>'[1]TABEL REFERAT'!D119</f>
        <v>Măgherani</v>
      </c>
      <c r="E79" s="4" t="s">
        <v>71</v>
      </c>
      <c r="F79" s="5">
        <f>'[1]TABEL REFERAT'!G119</f>
        <v>3985476</v>
      </c>
    </row>
    <row r="80" spans="1:6" ht="33" x14ac:dyDescent="0.35">
      <c r="A80" s="3">
        <v>73</v>
      </c>
      <c r="B80" s="2">
        <f>'[1]TABEL REFERAT'!B120</f>
        <v>8007</v>
      </c>
      <c r="C80" s="3" t="str">
        <f>'[1]TABEL REFERAT'!C120</f>
        <v>com.</v>
      </c>
      <c r="D80" s="3" t="str">
        <f>'[1]TABEL REFERAT'!D120</f>
        <v>Mica</v>
      </c>
      <c r="E80" s="4" t="s">
        <v>70</v>
      </c>
      <c r="F80" s="5">
        <f>'[1]TABEL REFERAT'!G120</f>
        <v>7035581.2400000002</v>
      </c>
    </row>
    <row r="81" spans="1:6" ht="33" x14ac:dyDescent="0.35">
      <c r="A81" s="3">
        <v>74</v>
      </c>
      <c r="B81" s="2">
        <f>'[1]TABEL REFERAT'!B122</f>
        <v>8064</v>
      </c>
      <c r="C81" s="3" t="str">
        <f>'[1]TABEL REFERAT'!C122</f>
        <v>com.</v>
      </c>
      <c r="D81" s="3" t="str">
        <f>'[1]TABEL REFERAT'!D122</f>
        <v>Mica</v>
      </c>
      <c r="E81" s="4" t="s">
        <v>69</v>
      </c>
      <c r="F81" s="5">
        <f>'[1]TABEL REFERAT'!G122</f>
        <v>10989605.15</v>
      </c>
    </row>
    <row r="82" spans="1:6" ht="33" x14ac:dyDescent="0.35">
      <c r="A82" s="3">
        <v>75</v>
      </c>
      <c r="B82" s="2">
        <f>'[1]TABEL REFERAT'!B125</f>
        <v>9682</v>
      </c>
      <c r="C82" s="3" t="str">
        <f>'[1]TABEL REFERAT'!C125</f>
        <v>oraș</v>
      </c>
      <c r="D82" s="3" t="str">
        <f>'[1]TABEL REFERAT'!D125</f>
        <v>Miercurea Nirajului</v>
      </c>
      <c r="E82" s="4" t="s">
        <v>68</v>
      </c>
      <c r="F82" s="5">
        <f>'[1]TABEL REFERAT'!G125</f>
        <v>20000000</v>
      </c>
    </row>
    <row r="83" spans="1:6" ht="49.5" x14ac:dyDescent="0.35">
      <c r="A83" s="3">
        <v>76</v>
      </c>
      <c r="B83" s="2">
        <f>'[1]TABEL REFERAT'!B126</f>
        <v>1945</v>
      </c>
      <c r="C83" s="3" t="str">
        <f>'[1]TABEL REFERAT'!C126</f>
        <v>com.</v>
      </c>
      <c r="D83" s="3" t="str">
        <f>'[1]TABEL REFERAT'!D126</f>
        <v>Miheșu de Câmpie</v>
      </c>
      <c r="E83" s="4" t="s">
        <v>67</v>
      </c>
      <c r="F83" s="5">
        <f>'[1]TABEL REFERAT'!G126</f>
        <v>8000000</v>
      </c>
    </row>
    <row r="84" spans="1:6" ht="66" x14ac:dyDescent="0.35">
      <c r="A84" s="3">
        <v>77</v>
      </c>
      <c r="B84" s="2">
        <f>'[1]TABEL REFERAT'!B131</f>
        <v>5412</v>
      </c>
      <c r="C84" s="3" t="str">
        <f>'[1]TABEL REFERAT'!C131</f>
        <v>C.J.</v>
      </c>
      <c r="D84" s="3" t="str">
        <f>'[1]TABEL REFERAT'!D131</f>
        <v>Mureș</v>
      </c>
      <c r="E84" s="4" t="s">
        <v>66</v>
      </c>
      <c r="F84" s="5">
        <f>'[1]TABEL REFERAT'!G131</f>
        <v>127731592.58</v>
      </c>
    </row>
    <row r="85" spans="1:6" ht="49.5" x14ac:dyDescent="0.35">
      <c r="A85" s="3">
        <v>78</v>
      </c>
      <c r="B85" s="2">
        <f>'[1]TABEL REFERAT'!B133</f>
        <v>10061</v>
      </c>
      <c r="C85" s="3" t="str">
        <f>'[1]TABEL REFERAT'!C133</f>
        <v>C.J.</v>
      </c>
      <c r="D85" s="3" t="str">
        <f>'[1]TABEL REFERAT'!D133</f>
        <v>Mureș</v>
      </c>
      <c r="E85" s="4" t="s">
        <v>65</v>
      </c>
      <c r="F85" s="5">
        <f>'[1]TABEL REFERAT'!G133</f>
        <v>12268407.420000002</v>
      </c>
    </row>
    <row r="86" spans="1:6" ht="49.5" x14ac:dyDescent="0.35">
      <c r="A86" s="3">
        <v>79</v>
      </c>
      <c r="B86" s="2">
        <f>'[1]TABEL REFERAT'!B135</f>
        <v>438</v>
      </c>
      <c r="C86" s="3" t="str">
        <f>'[1]TABEL REFERAT'!C135</f>
        <v>com.</v>
      </c>
      <c r="D86" s="3" t="str">
        <f>'[1]TABEL REFERAT'!D135</f>
        <v>Nadeș</v>
      </c>
      <c r="E86" s="4" t="s">
        <v>64</v>
      </c>
      <c r="F86" s="5">
        <f>'[1]TABEL REFERAT'!G135</f>
        <v>10000000</v>
      </c>
    </row>
    <row r="87" spans="1:6" ht="49.5" x14ac:dyDescent="0.35">
      <c r="A87" s="3">
        <v>80</v>
      </c>
      <c r="B87" s="2">
        <f>'[1]TABEL REFERAT'!B136</f>
        <v>11642</v>
      </c>
      <c r="C87" s="3" t="str">
        <f>'[1]TABEL REFERAT'!C136</f>
        <v>com.</v>
      </c>
      <c r="D87" s="3" t="str">
        <f>'[1]TABEL REFERAT'!D136</f>
        <v>Neaua</v>
      </c>
      <c r="E87" s="4" t="s">
        <v>63</v>
      </c>
      <c r="F87" s="5">
        <f>'[1]TABEL REFERAT'!G136</f>
        <v>3559381.58</v>
      </c>
    </row>
    <row r="88" spans="1:6" ht="49.5" x14ac:dyDescent="0.35">
      <c r="A88" s="3">
        <v>81</v>
      </c>
      <c r="B88" s="2">
        <f>'[1]TABEL REFERAT'!B137</f>
        <v>12704</v>
      </c>
      <c r="C88" s="3" t="str">
        <f>'[1]TABEL REFERAT'!C137</f>
        <v>com.</v>
      </c>
      <c r="D88" s="3" t="str">
        <f>'[1]TABEL REFERAT'!D137</f>
        <v>Neaua</v>
      </c>
      <c r="E88" s="4" t="s">
        <v>62</v>
      </c>
      <c r="F88" s="5">
        <f>'[1]TABEL REFERAT'!G137</f>
        <v>4656514.05</v>
      </c>
    </row>
    <row r="89" spans="1:6" ht="33" x14ac:dyDescent="0.35">
      <c r="A89" s="3">
        <v>82</v>
      </c>
      <c r="B89" s="2">
        <f>'[1]TABEL REFERAT'!B138</f>
        <v>5239</v>
      </c>
      <c r="C89" s="3" t="str">
        <f>'[1]TABEL REFERAT'!C138</f>
        <v>com.</v>
      </c>
      <c r="D89" s="3" t="str">
        <f>'[1]TABEL REFERAT'!D138</f>
        <v>Ogra</v>
      </c>
      <c r="E89" s="4" t="s">
        <v>61</v>
      </c>
      <c r="F89" s="5">
        <f>'[1]TABEL REFERAT'!G138</f>
        <v>8000000</v>
      </c>
    </row>
    <row r="90" spans="1:6" ht="49.5" x14ac:dyDescent="0.35">
      <c r="A90" s="3">
        <v>83</v>
      </c>
      <c r="B90" s="2">
        <f>'[1]TABEL REFERAT'!B139</f>
        <v>320</v>
      </c>
      <c r="C90" s="3" t="str">
        <f>'[1]TABEL REFERAT'!C139</f>
        <v>com.</v>
      </c>
      <c r="D90" s="3" t="str">
        <f>'[1]TABEL REFERAT'!D139</f>
        <v>Pănet</v>
      </c>
      <c r="E90" s="4" t="s">
        <v>60</v>
      </c>
      <c r="F90" s="5">
        <f>'[1]TABEL REFERAT'!G139</f>
        <v>13724154.289999999</v>
      </c>
    </row>
    <row r="91" spans="1:6" ht="49.5" x14ac:dyDescent="0.35">
      <c r="A91" s="3">
        <v>84</v>
      </c>
      <c r="B91" s="2">
        <f>'[1]TABEL REFERAT'!B141</f>
        <v>334</v>
      </c>
      <c r="C91" s="3" t="str">
        <f>'[1]TABEL REFERAT'!C141</f>
        <v>com.</v>
      </c>
      <c r="D91" s="3" t="str">
        <f>'[1]TABEL REFERAT'!D141</f>
        <v>Pănet</v>
      </c>
      <c r="E91" s="4" t="s">
        <v>59</v>
      </c>
      <c r="F91" s="5">
        <f>'[1]TABEL REFERAT'!G141</f>
        <v>16446202.9</v>
      </c>
    </row>
    <row r="92" spans="1:6" ht="33" x14ac:dyDescent="0.35">
      <c r="A92" s="3">
        <v>85</v>
      </c>
      <c r="B92" s="2">
        <f>'[1]TABEL REFERAT'!B145</f>
        <v>3235</v>
      </c>
      <c r="C92" s="3" t="str">
        <f>'[1]TABEL REFERAT'!C145</f>
        <v>com.</v>
      </c>
      <c r="D92" s="3" t="str">
        <f>'[1]TABEL REFERAT'!D145</f>
        <v>Papiu Ilarian</v>
      </c>
      <c r="E92" s="4" t="s">
        <v>58</v>
      </c>
      <c r="F92" s="5">
        <f>'[1]TABEL REFERAT'!G145</f>
        <v>7700000</v>
      </c>
    </row>
    <row r="93" spans="1:6" ht="33" x14ac:dyDescent="0.35">
      <c r="A93" s="3">
        <v>86</v>
      </c>
      <c r="B93" s="2">
        <f>'[1]TABEL REFERAT'!B146</f>
        <v>4137</v>
      </c>
      <c r="C93" s="3" t="str">
        <f>'[1]TABEL REFERAT'!C146</f>
        <v>com.</v>
      </c>
      <c r="D93" s="3" t="str">
        <f>'[1]TABEL REFERAT'!D146</f>
        <v>Păsăreni</v>
      </c>
      <c r="E93" s="4" t="s">
        <v>57</v>
      </c>
      <c r="F93" s="5">
        <f>'[1]TABEL REFERAT'!G146</f>
        <v>4379039.2699999996</v>
      </c>
    </row>
    <row r="94" spans="1:6" ht="49.5" x14ac:dyDescent="0.35">
      <c r="A94" s="3">
        <v>87</v>
      </c>
      <c r="B94" s="2">
        <f>'[1]TABEL REFERAT'!B147</f>
        <v>12782</v>
      </c>
      <c r="C94" s="3" t="str">
        <f>'[1]TABEL REFERAT'!C147</f>
        <v>com.</v>
      </c>
      <c r="D94" s="3" t="str">
        <f>'[1]TABEL REFERAT'!D147</f>
        <v>Petelea</v>
      </c>
      <c r="E94" s="4" t="s">
        <v>56</v>
      </c>
      <c r="F94" s="5">
        <f>'[1]TABEL REFERAT'!G147</f>
        <v>10000000</v>
      </c>
    </row>
    <row r="95" spans="1:6" ht="33" x14ac:dyDescent="0.35">
      <c r="A95" s="3">
        <v>88</v>
      </c>
      <c r="B95" s="2">
        <f>'[1]TABEL REFERAT'!B148</f>
        <v>8465</v>
      </c>
      <c r="C95" s="3" t="str">
        <f>'[1]TABEL REFERAT'!C148</f>
        <v>com.</v>
      </c>
      <c r="D95" s="3" t="str">
        <f>'[1]TABEL REFERAT'!D148</f>
        <v>Pogăceaua</v>
      </c>
      <c r="E95" s="4" t="s">
        <v>55</v>
      </c>
      <c r="F95" s="5">
        <f>'[1]TABEL REFERAT'!G148</f>
        <v>6853097.3099999996</v>
      </c>
    </row>
    <row r="96" spans="1:6" ht="33" x14ac:dyDescent="0.35">
      <c r="A96" s="3">
        <v>89</v>
      </c>
      <c r="B96" s="2">
        <f>'[1]TABEL REFERAT'!B149</f>
        <v>5113</v>
      </c>
      <c r="C96" s="3" t="str">
        <f>'[1]TABEL REFERAT'!C149</f>
        <v>com.</v>
      </c>
      <c r="D96" s="3" t="str">
        <f>'[1]TABEL REFERAT'!D149</f>
        <v>Râciu</v>
      </c>
      <c r="E96" s="4" t="s">
        <v>54</v>
      </c>
      <c r="F96" s="5">
        <f>'[1]TABEL REFERAT'!G149</f>
        <v>10000000</v>
      </c>
    </row>
    <row r="97" spans="1:6" ht="33" x14ac:dyDescent="0.35">
      <c r="A97" s="3">
        <v>90</v>
      </c>
      <c r="B97" s="2">
        <f>'[1]TABEL REFERAT'!B150</f>
        <v>8196</v>
      </c>
      <c r="C97" s="3" t="str">
        <f>'[1]TABEL REFERAT'!C150</f>
        <v>com.</v>
      </c>
      <c r="D97" s="3" t="str">
        <f>'[1]TABEL REFERAT'!D150</f>
        <v>Răstolița</v>
      </c>
      <c r="E97" s="4" t="s">
        <v>53</v>
      </c>
      <c r="F97" s="5">
        <f>'[1]TABEL REFERAT'!G150</f>
        <v>8000000</v>
      </c>
    </row>
    <row r="98" spans="1:6" ht="33" x14ac:dyDescent="0.35">
      <c r="A98" s="3">
        <v>91</v>
      </c>
      <c r="B98" s="2">
        <f>'[1]TABEL REFERAT'!B151</f>
        <v>5953</v>
      </c>
      <c r="C98" s="3" t="str">
        <f>'[1]TABEL REFERAT'!C151</f>
        <v>mun.</v>
      </c>
      <c r="D98" s="3" t="str">
        <f>'[1]TABEL REFERAT'!D151</f>
        <v>Reghin</v>
      </c>
      <c r="E98" s="4" t="s">
        <v>52</v>
      </c>
      <c r="F98" s="5">
        <f>'[1]TABEL REFERAT'!G151</f>
        <v>7533872.1799999997</v>
      </c>
    </row>
    <row r="99" spans="1:6" ht="33" x14ac:dyDescent="0.35">
      <c r="A99" s="3">
        <v>92</v>
      </c>
      <c r="B99" s="2">
        <f>'[1]TABEL REFERAT'!B152</f>
        <v>10403</v>
      </c>
      <c r="C99" s="3" t="str">
        <f>'[1]TABEL REFERAT'!C152</f>
        <v>mun.</v>
      </c>
      <c r="D99" s="3" t="str">
        <f>'[1]TABEL REFERAT'!D152</f>
        <v>Reghin</v>
      </c>
      <c r="E99" s="4" t="s">
        <v>51</v>
      </c>
      <c r="F99" s="5">
        <f>'[1]TABEL REFERAT'!G152</f>
        <v>9294705.0199999996</v>
      </c>
    </row>
    <row r="100" spans="1:6" ht="33" x14ac:dyDescent="0.35">
      <c r="A100" s="3">
        <v>93</v>
      </c>
      <c r="B100" s="2">
        <f>'[1]TABEL REFERAT'!B153</f>
        <v>3604</v>
      </c>
      <c r="C100" s="3" t="str">
        <f>'[1]TABEL REFERAT'!C153</f>
        <v>com.</v>
      </c>
      <c r="D100" s="3" t="str">
        <f>'[1]TABEL REFERAT'!D153</f>
        <v>Rușii-Munți</v>
      </c>
      <c r="E100" s="4" t="s">
        <v>50</v>
      </c>
      <c r="F100" s="5">
        <f>'[1]TABEL REFERAT'!G153</f>
        <v>2410268.38</v>
      </c>
    </row>
    <row r="101" spans="1:6" ht="49.5" x14ac:dyDescent="0.35">
      <c r="A101" s="3">
        <v>94</v>
      </c>
      <c r="B101" s="2">
        <f>'[1]TABEL REFERAT'!B154</f>
        <v>10994</v>
      </c>
      <c r="C101" s="3" t="str">
        <f>'[1]TABEL REFERAT'!C154</f>
        <v>com.</v>
      </c>
      <c r="D101" s="3" t="str">
        <f>'[1]TABEL REFERAT'!D154</f>
        <v>Rușii-Munți</v>
      </c>
      <c r="E101" s="4" t="s">
        <v>49</v>
      </c>
      <c r="F101" s="5">
        <f>'[1]TABEL REFERAT'!G154</f>
        <v>2751622.17</v>
      </c>
    </row>
    <row r="102" spans="1:6" ht="49.5" x14ac:dyDescent="0.35">
      <c r="A102" s="3">
        <v>95</v>
      </c>
      <c r="B102" s="2">
        <f>'[1]TABEL REFERAT'!B155</f>
        <v>216</v>
      </c>
      <c r="C102" s="3" t="str">
        <f>'[1]TABEL REFERAT'!C155</f>
        <v>com.</v>
      </c>
      <c r="D102" s="3" t="str">
        <f>'[1]TABEL REFERAT'!D155</f>
        <v>Sâncraiu de Mureș</v>
      </c>
      <c r="E102" s="4" t="s">
        <v>48</v>
      </c>
      <c r="F102" s="5">
        <f>'[1]TABEL REFERAT'!G155</f>
        <v>17417645.350000001</v>
      </c>
    </row>
    <row r="103" spans="1:6" ht="49.5" x14ac:dyDescent="0.35">
      <c r="A103" s="3">
        <v>96</v>
      </c>
      <c r="B103" s="2">
        <f>'[1]TABEL REFERAT'!B156</f>
        <v>1942</v>
      </c>
      <c r="C103" s="3" t="str">
        <f>'[1]TABEL REFERAT'!C156</f>
        <v>com.</v>
      </c>
      <c r="D103" s="3" t="str">
        <f>'[1]TABEL REFERAT'!D156</f>
        <v>Sângeorgiu de Mureș</v>
      </c>
      <c r="E103" s="4" t="s">
        <v>47</v>
      </c>
      <c r="F103" s="5">
        <f>'[1]TABEL REFERAT'!G156</f>
        <v>22000000</v>
      </c>
    </row>
    <row r="104" spans="1:6" ht="33" x14ac:dyDescent="0.35">
      <c r="A104" s="3">
        <v>97</v>
      </c>
      <c r="B104" s="2">
        <f>'[1]TABEL REFERAT'!B157</f>
        <v>2164</v>
      </c>
      <c r="C104" s="3" t="str">
        <f>'[1]TABEL REFERAT'!C157</f>
        <v>oraș</v>
      </c>
      <c r="D104" s="3" t="str">
        <f>'[1]TABEL REFERAT'!D157</f>
        <v>Sângeorgiu de Pădure</v>
      </c>
      <c r="E104" s="4" t="s">
        <v>46</v>
      </c>
      <c r="F104" s="5">
        <f>'[1]TABEL REFERAT'!G157</f>
        <v>20000000</v>
      </c>
    </row>
    <row r="105" spans="1:6" ht="33" x14ac:dyDescent="0.35">
      <c r="A105" s="3">
        <v>98</v>
      </c>
      <c r="B105" s="2">
        <f>'[1]TABEL REFERAT'!B158</f>
        <v>5590</v>
      </c>
      <c r="C105" s="3" t="str">
        <f>'[1]TABEL REFERAT'!C158</f>
        <v>com.</v>
      </c>
      <c r="D105" s="3" t="str">
        <f>'[1]TABEL REFERAT'!D158</f>
        <v>Sânger</v>
      </c>
      <c r="E105" s="4" t="s">
        <v>45</v>
      </c>
      <c r="F105" s="5">
        <f>'[1]TABEL REFERAT'!G158</f>
        <v>14000000</v>
      </c>
    </row>
    <row r="106" spans="1:6" ht="33" x14ac:dyDescent="0.35">
      <c r="A106" s="3">
        <v>99</v>
      </c>
      <c r="B106" s="2">
        <f>'[1]TABEL REFERAT'!B160</f>
        <v>2859</v>
      </c>
      <c r="C106" s="3" t="str">
        <f>'[1]TABEL REFERAT'!C160</f>
        <v>com.</v>
      </c>
      <c r="D106" s="3" t="str">
        <f>'[1]TABEL REFERAT'!D160</f>
        <v>Sânpaul</v>
      </c>
      <c r="E106" s="4" t="s">
        <v>44</v>
      </c>
      <c r="F106" s="5">
        <f>'[1]TABEL REFERAT'!G160</f>
        <v>8036931.7599999998</v>
      </c>
    </row>
    <row r="107" spans="1:6" ht="33" x14ac:dyDescent="0.35">
      <c r="A107" s="3">
        <v>100</v>
      </c>
      <c r="B107" s="2">
        <f>'[1]TABEL REFERAT'!B162</f>
        <v>5396</v>
      </c>
      <c r="C107" s="3" t="str">
        <f>'[1]TABEL REFERAT'!C162</f>
        <v>com.</v>
      </c>
      <c r="D107" s="3" t="str">
        <f>'[1]TABEL REFERAT'!D162</f>
        <v>Sânpetru de Câmpie</v>
      </c>
      <c r="E107" s="4" t="s">
        <v>43</v>
      </c>
      <c r="F107" s="5">
        <f>'[1]TABEL REFERAT'!G162</f>
        <v>14000000</v>
      </c>
    </row>
    <row r="108" spans="1:6" ht="33" x14ac:dyDescent="0.35">
      <c r="A108" s="3">
        <v>101</v>
      </c>
      <c r="B108" s="2">
        <f>'[1]TABEL REFERAT'!B163</f>
        <v>1344</v>
      </c>
      <c r="C108" s="3" t="str">
        <f>'[1]TABEL REFERAT'!C163</f>
        <v>com.</v>
      </c>
      <c r="D108" s="3" t="str">
        <f>'[1]TABEL REFERAT'!D163</f>
        <v>Sântana de Mureș</v>
      </c>
      <c r="E108" s="4" t="s">
        <v>42</v>
      </c>
      <c r="F108" s="5">
        <f>'[1]TABEL REFERAT'!G163</f>
        <v>18577306</v>
      </c>
    </row>
    <row r="109" spans="1:6" ht="49.5" x14ac:dyDescent="0.35">
      <c r="A109" s="3">
        <v>102</v>
      </c>
      <c r="B109" s="2">
        <f>'[1]TABEL REFERAT'!B165</f>
        <v>10262</v>
      </c>
      <c r="C109" s="3" t="str">
        <f>'[1]TABEL REFERAT'!C165</f>
        <v>com.</v>
      </c>
      <c r="D109" s="3" t="str">
        <f>'[1]TABEL REFERAT'!D165</f>
        <v>Sântana de Mureș</v>
      </c>
      <c r="E109" s="4" t="s">
        <v>41</v>
      </c>
      <c r="F109" s="5">
        <f>'[1]TABEL REFERAT'!G165</f>
        <v>2374278.6</v>
      </c>
    </row>
    <row r="110" spans="1:6" ht="33" x14ac:dyDescent="0.35">
      <c r="A110" s="3">
        <v>103</v>
      </c>
      <c r="B110" s="2">
        <f>'[1]TABEL REFERAT'!B167</f>
        <v>3763</v>
      </c>
      <c r="C110" s="3" t="str">
        <f>'[1]TABEL REFERAT'!C167</f>
        <v>oraș</v>
      </c>
      <c r="D110" s="3" t="str">
        <f>'[1]TABEL REFERAT'!D167</f>
        <v>Sarmașu</v>
      </c>
      <c r="E110" s="4" t="s">
        <v>40</v>
      </c>
      <c r="F110" s="5">
        <f>'[1]TABEL REFERAT'!G167</f>
        <v>5232276.6399999997</v>
      </c>
    </row>
    <row r="111" spans="1:6" ht="33" x14ac:dyDescent="0.35">
      <c r="A111" s="3">
        <v>104</v>
      </c>
      <c r="B111" s="2">
        <f>'[1]TABEL REFERAT'!B168</f>
        <v>4408</v>
      </c>
      <c r="C111" s="3" t="str">
        <f>'[1]TABEL REFERAT'!C168</f>
        <v>oraș</v>
      </c>
      <c r="D111" s="3" t="str">
        <f>'[1]TABEL REFERAT'!D168</f>
        <v>Sarmașu</v>
      </c>
      <c r="E111" s="4" t="s">
        <v>39</v>
      </c>
      <c r="F111" s="5">
        <f>'[1]TABEL REFERAT'!G168</f>
        <v>7733954.6900000004</v>
      </c>
    </row>
    <row r="112" spans="1:6" ht="33" x14ac:dyDescent="0.35">
      <c r="A112" s="3">
        <v>105</v>
      </c>
      <c r="B112" s="2">
        <f>'[1]TABEL REFERAT'!B169</f>
        <v>5622</v>
      </c>
      <c r="C112" s="3" t="str">
        <f>'[1]TABEL REFERAT'!C169</f>
        <v>com.</v>
      </c>
      <c r="D112" s="3" t="str">
        <f>'[1]TABEL REFERAT'!D169</f>
        <v>Saschiz</v>
      </c>
      <c r="E112" s="4" t="s">
        <v>38</v>
      </c>
      <c r="F112" s="5">
        <f>'[1]TABEL REFERAT'!G169</f>
        <v>8000000</v>
      </c>
    </row>
    <row r="113" spans="1:6" ht="49.5" x14ac:dyDescent="0.35">
      <c r="A113" s="3">
        <v>106</v>
      </c>
      <c r="B113" s="2">
        <f>'[1]TABEL REFERAT'!B171</f>
        <v>9702</v>
      </c>
      <c r="C113" s="3" t="str">
        <f>'[1]TABEL REFERAT'!C171</f>
        <v>com.</v>
      </c>
      <c r="D113" s="3" t="str">
        <f>'[1]TABEL REFERAT'!D171</f>
        <v>Șăulia</v>
      </c>
      <c r="E113" s="4" t="s">
        <v>37</v>
      </c>
      <c r="F113" s="5">
        <f>'[1]TABEL REFERAT'!G171</f>
        <v>8000000</v>
      </c>
    </row>
    <row r="114" spans="1:6" ht="66" x14ac:dyDescent="0.35">
      <c r="A114" s="3">
        <v>107</v>
      </c>
      <c r="B114" s="2">
        <f>'[1]TABEL REFERAT'!B172</f>
        <v>3992</v>
      </c>
      <c r="C114" s="3" t="str">
        <f>'[1]TABEL REFERAT'!C172</f>
        <v>mun.</v>
      </c>
      <c r="D114" s="3" t="str">
        <f>'[1]TABEL REFERAT'!D172</f>
        <v>Sighișoara</v>
      </c>
      <c r="E114" s="4" t="s">
        <v>36</v>
      </c>
      <c r="F114" s="5">
        <f>'[1]TABEL REFERAT'!G172</f>
        <v>8024561.46</v>
      </c>
    </row>
    <row r="115" spans="1:6" ht="49.5" x14ac:dyDescent="0.35">
      <c r="A115" s="3">
        <v>108</v>
      </c>
      <c r="B115" s="2">
        <f>'[1]TABEL REFERAT'!B174</f>
        <v>4003</v>
      </c>
      <c r="C115" s="3" t="str">
        <f>'[1]TABEL REFERAT'!C174</f>
        <v>mun.</v>
      </c>
      <c r="D115" s="3" t="str">
        <f>'[1]TABEL REFERAT'!D174</f>
        <v>Sighișoara</v>
      </c>
      <c r="E115" s="4" t="s">
        <v>35</v>
      </c>
      <c r="F115" s="5">
        <f>'[1]TABEL REFERAT'!G174</f>
        <v>16637002.41</v>
      </c>
    </row>
    <row r="116" spans="1:6" ht="33" x14ac:dyDescent="0.35">
      <c r="A116" s="3">
        <v>109</v>
      </c>
      <c r="B116" s="2">
        <f>'[1]TABEL REFERAT'!B176</f>
        <v>12497</v>
      </c>
      <c r="C116" s="3" t="str">
        <f>'[1]TABEL REFERAT'!C176</f>
        <v>com.</v>
      </c>
      <c r="D116" s="3" t="str">
        <f>'[1]TABEL REFERAT'!D176</f>
        <v>Șincai</v>
      </c>
      <c r="E116" s="4" t="s">
        <v>34</v>
      </c>
      <c r="F116" s="5">
        <f>'[1]TABEL REFERAT'!G176</f>
        <v>4728503.57</v>
      </c>
    </row>
    <row r="117" spans="1:6" ht="33" x14ac:dyDescent="0.35">
      <c r="A117" s="3">
        <v>110</v>
      </c>
      <c r="B117" s="2">
        <f>'[1]TABEL REFERAT'!B177</f>
        <v>12503</v>
      </c>
      <c r="C117" s="3" t="str">
        <f>'[1]TABEL REFERAT'!C177</f>
        <v>com.</v>
      </c>
      <c r="D117" s="3" t="str">
        <f>'[1]TABEL REFERAT'!D177</f>
        <v>Șincai</v>
      </c>
      <c r="E117" s="4" t="s">
        <v>33</v>
      </c>
      <c r="F117" s="5">
        <f>'[1]TABEL REFERAT'!G177</f>
        <v>14000000</v>
      </c>
    </row>
    <row r="118" spans="1:6" ht="49.5" x14ac:dyDescent="0.35">
      <c r="A118" s="3">
        <v>111</v>
      </c>
      <c r="B118" s="2">
        <f>'[1]TABEL REFERAT'!B178</f>
        <v>5393</v>
      </c>
      <c r="C118" s="3" t="str">
        <f>'[1]TABEL REFERAT'!C178</f>
        <v>com.</v>
      </c>
      <c r="D118" s="3" t="str">
        <f>'[1]TABEL REFERAT'!D178</f>
        <v>Solovăstru</v>
      </c>
      <c r="E118" s="4" t="s">
        <v>32</v>
      </c>
      <c r="F118" s="5">
        <f>'[1]TABEL REFERAT'!G178</f>
        <v>8000000</v>
      </c>
    </row>
    <row r="119" spans="1:6" ht="33" x14ac:dyDescent="0.35">
      <c r="A119" s="3">
        <v>112</v>
      </c>
      <c r="B119" s="2">
        <f>'[1]TABEL REFERAT'!B179</f>
        <v>2908</v>
      </c>
      <c r="C119" s="3" t="str">
        <f>'[1]TABEL REFERAT'!C179</f>
        <v>oraș</v>
      </c>
      <c r="D119" s="3" t="str">
        <f>'[1]TABEL REFERAT'!D179</f>
        <v>Sovata</v>
      </c>
      <c r="E119" s="4" t="s">
        <v>31</v>
      </c>
      <c r="F119" s="5">
        <f>'[1]TABEL REFERAT'!G179</f>
        <v>22000000</v>
      </c>
    </row>
    <row r="120" spans="1:6" ht="49.5" x14ac:dyDescent="0.35">
      <c r="A120" s="3">
        <v>113</v>
      </c>
      <c r="B120" s="2">
        <f>'[1]TABEL REFERAT'!B182</f>
        <v>4794</v>
      </c>
      <c r="C120" s="3" t="str">
        <f>'[1]TABEL REFERAT'!C182</f>
        <v>com.</v>
      </c>
      <c r="D120" s="3" t="str">
        <f>'[1]TABEL REFERAT'!D182</f>
        <v>Stânceni</v>
      </c>
      <c r="E120" s="4" t="s">
        <v>30</v>
      </c>
      <c r="F120" s="5">
        <f>'[1]TABEL REFERAT'!G182</f>
        <v>5680000</v>
      </c>
    </row>
    <row r="121" spans="1:6" ht="66" x14ac:dyDescent="0.35">
      <c r="A121" s="3">
        <v>114</v>
      </c>
      <c r="B121" s="2">
        <f>'[1]TABEL REFERAT'!B183</f>
        <v>4807</v>
      </c>
      <c r="C121" s="3" t="str">
        <f>'[1]TABEL REFERAT'!C183</f>
        <v>com.</v>
      </c>
      <c r="D121" s="3" t="str">
        <f>'[1]TABEL REFERAT'!D183</f>
        <v>Stânceni</v>
      </c>
      <c r="E121" s="4" t="s">
        <v>29</v>
      </c>
      <c r="F121" s="5">
        <f>'[1]TABEL REFERAT'!G183</f>
        <v>9800000</v>
      </c>
    </row>
    <row r="122" spans="1:6" ht="33" x14ac:dyDescent="0.35">
      <c r="A122" s="3">
        <v>115</v>
      </c>
      <c r="B122" s="2">
        <f>'[1]TABEL REFERAT'!B184</f>
        <v>3167</v>
      </c>
      <c r="C122" s="3" t="str">
        <f>'[1]TABEL REFERAT'!C184</f>
        <v>com.</v>
      </c>
      <c r="D122" s="3" t="str">
        <f>'[1]TABEL REFERAT'!D184</f>
        <v>Suplac</v>
      </c>
      <c r="E122" s="4" t="s">
        <v>28</v>
      </c>
      <c r="F122" s="5">
        <f>'[1]TABEL REFERAT'!G184</f>
        <v>3987434.92</v>
      </c>
    </row>
    <row r="123" spans="1:6" ht="33" x14ac:dyDescent="0.35">
      <c r="A123" s="3">
        <v>116</v>
      </c>
      <c r="B123" s="2">
        <f>'[1]TABEL REFERAT'!B186</f>
        <v>10011</v>
      </c>
      <c r="C123" s="3" t="str">
        <f>'[1]TABEL REFERAT'!C186</f>
        <v>com.</v>
      </c>
      <c r="D123" s="3" t="str">
        <f>'[1]TABEL REFERAT'!D186</f>
        <v>Suplac</v>
      </c>
      <c r="E123" s="4" t="s">
        <v>27</v>
      </c>
      <c r="F123" s="5">
        <f>'[1]TABEL REFERAT'!G186</f>
        <v>2272547.7599999998</v>
      </c>
    </row>
    <row r="124" spans="1:6" ht="49.5" x14ac:dyDescent="0.35">
      <c r="A124" s="3">
        <v>117</v>
      </c>
      <c r="B124" s="2">
        <f>'[1]TABEL REFERAT'!B187</f>
        <v>7706</v>
      </c>
      <c r="C124" s="3" t="str">
        <f>'[1]TABEL REFERAT'!C187</f>
        <v>com.</v>
      </c>
      <c r="D124" s="3" t="str">
        <f>'[1]TABEL REFERAT'!D187</f>
        <v>Suseni</v>
      </c>
      <c r="E124" s="4" t="s">
        <v>26</v>
      </c>
      <c r="F124" s="5">
        <f>'[1]TABEL REFERAT'!G187</f>
        <v>10837416.27</v>
      </c>
    </row>
    <row r="125" spans="1:6" ht="49.5" x14ac:dyDescent="0.35">
      <c r="A125" s="3">
        <v>118</v>
      </c>
      <c r="B125" s="2">
        <f>'[1]TABEL REFERAT'!B189</f>
        <v>11869</v>
      </c>
      <c r="C125" s="3" t="str">
        <f>'[1]TABEL REFERAT'!C189</f>
        <v>reș.</v>
      </c>
      <c r="D125" s="3" t="str">
        <f>'[1]TABEL REFERAT'!D189</f>
        <v>Târgu Mureș</v>
      </c>
      <c r="E125" s="4" t="s">
        <v>25</v>
      </c>
      <c r="F125" s="5">
        <f>'[1]TABEL REFERAT'!G189</f>
        <v>43000000</v>
      </c>
    </row>
    <row r="126" spans="1:6" ht="33" x14ac:dyDescent="0.35">
      <c r="A126" s="3">
        <v>119</v>
      </c>
      <c r="B126" s="2">
        <f>'[1]TABEL REFERAT'!B194</f>
        <v>3334</v>
      </c>
      <c r="C126" s="3" t="str">
        <f>'[1]TABEL REFERAT'!C194</f>
        <v>mun.</v>
      </c>
      <c r="D126" s="3" t="str">
        <f>'[1]TABEL REFERAT'!D194</f>
        <v>Târnăveni</v>
      </c>
      <c r="E126" s="4" t="s">
        <v>24</v>
      </c>
      <c r="F126" s="5">
        <f>'[1]TABEL REFERAT'!G194</f>
        <v>22000000</v>
      </c>
    </row>
    <row r="127" spans="1:6" ht="49.5" x14ac:dyDescent="0.35">
      <c r="A127" s="3">
        <v>120</v>
      </c>
      <c r="B127" s="2">
        <f>'[1]TABEL REFERAT'!B197</f>
        <v>6393</v>
      </c>
      <c r="C127" s="3" t="str">
        <f>'[1]TABEL REFERAT'!C197</f>
        <v>mun.</v>
      </c>
      <c r="D127" s="3" t="str">
        <f>'[1]TABEL REFERAT'!D197</f>
        <v>Târnăveni</v>
      </c>
      <c r="E127" s="4" t="s">
        <v>23</v>
      </c>
      <c r="F127" s="5">
        <f>'[1]TABEL REFERAT'!G197</f>
        <v>6963900.54</v>
      </c>
    </row>
    <row r="128" spans="1:6" ht="66" x14ac:dyDescent="0.35">
      <c r="A128" s="3">
        <v>121</v>
      </c>
      <c r="B128" s="2">
        <f>'[1]TABEL REFERAT'!B198</f>
        <v>10353</v>
      </c>
      <c r="C128" s="3" t="str">
        <f>'[1]TABEL REFERAT'!C198</f>
        <v>com.</v>
      </c>
      <c r="D128" s="3" t="str">
        <f>'[1]TABEL REFERAT'!D198</f>
        <v>Tăureni</v>
      </c>
      <c r="E128" s="4" t="s">
        <v>22</v>
      </c>
      <c r="F128" s="5">
        <f>'[1]TABEL REFERAT'!G198</f>
        <v>7492151.7999999998</v>
      </c>
    </row>
    <row r="129" spans="1:6" ht="198" x14ac:dyDescent="0.35">
      <c r="A129" s="3">
        <v>122</v>
      </c>
      <c r="B129" s="2">
        <f>'[1]TABEL REFERAT'!B199</f>
        <v>4406</v>
      </c>
      <c r="C129" s="3" t="str">
        <f>'[1]TABEL REFERAT'!C199</f>
        <v>oraș</v>
      </c>
      <c r="D129" s="3" t="str">
        <f>'[1]TABEL REFERAT'!D199</f>
        <v>Ungheni</v>
      </c>
      <c r="E129" s="4" t="s">
        <v>21</v>
      </c>
      <c r="F129" s="5">
        <f>'[1]TABEL REFERAT'!G199</f>
        <v>12254166.1</v>
      </c>
    </row>
    <row r="130" spans="1:6" ht="115.5" x14ac:dyDescent="0.35">
      <c r="A130" s="3">
        <v>123</v>
      </c>
      <c r="B130" s="2">
        <f>'[1]TABEL REFERAT'!B200</f>
        <v>4418</v>
      </c>
      <c r="C130" s="3" t="str">
        <f>'[1]TABEL REFERAT'!C200</f>
        <v>oraș</v>
      </c>
      <c r="D130" s="3" t="str">
        <f>'[1]TABEL REFERAT'!D200</f>
        <v>Ungheni</v>
      </c>
      <c r="E130" s="4" t="s">
        <v>20</v>
      </c>
      <c r="F130" s="5">
        <f>'[1]TABEL REFERAT'!G200</f>
        <v>5074482.2699999996</v>
      </c>
    </row>
    <row r="131" spans="1:6" ht="33" x14ac:dyDescent="0.35">
      <c r="A131" s="3">
        <v>124</v>
      </c>
      <c r="B131" s="2">
        <f>'[1]TABEL REFERAT'!B201</f>
        <v>7529</v>
      </c>
      <c r="C131" s="3" t="str">
        <f>'[1]TABEL REFERAT'!C201</f>
        <v>com.</v>
      </c>
      <c r="D131" s="3" t="str">
        <f>'[1]TABEL REFERAT'!D201</f>
        <v>Valea Largă</v>
      </c>
      <c r="E131" s="4" t="s">
        <v>19</v>
      </c>
      <c r="F131" s="5">
        <f>'[1]TABEL REFERAT'!G201</f>
        <v>8000000</v>
      </c>
    </row>
    <row r="132" spans="1:6" ht="66" x14ac:dyDescent="0.35">
      <c r="A132" s="3">
        <v>125</v>
      </c>
      <c r="B132" s="2">
        <f>'[1]TABEL REFERAT'!B203</f>
        <v>5323</v>
      </c>
      <c r="C132" s="3" t="str">
        <f>'[1]TABEL REFERAT'!C203</f>
        <v>com.</v>
      </c>
      <c r="D132" s="3" t="str">
        <f>'[1]TABEL REFERAT'!D203</f>
        <v>Vânători</v>
      </c>
      <c r="E132" s="4" t="s">
        <v>18</v>
      </c>
      <c r="F132" s="5">
        <f>'[1]TABEL REFERAT'!G203</f>
        <v>10547010.210000001</v>
      </c>
    </row>
    <row r="133" spans="1:6" ht="33" x14ac:dyDescent="0.35">
      <c r="A133" s="3">
        <v>126</v>
      </c>
      <c r="B133" s="2">
        <f>'[1]TABEL REFERAT'!B204</f>
        <v>5332</v>
      </c>
      <c r="C133" s="3" t="str">
        <f>'[1]TABEL REFERAT'!C204</f>
        <v>com.</v>
      </c>
      <c r="D133" s="3" t="str">
        <f>'[1]TABEL REFERAT'!D204</f>
        <v>Vânători</v>
      </c>
      <c r="E133" s="7" t="s">
        <v>17</v>
      </c>
      <c r="F133" s="5">
        <f>'[1]TABEL REFERAT'!G204</f>
        <v>3993169.52</v>
      </c>
    </row>
    <row r="134" spans="1:6" ht="33" x14ac:dyDescent="0.35">
      <c r="A134" s="3">
        <v>127</v>
      </c>
      <c r="B134" s="2">
        <f>'[1]TABEL REFERAT'!B205</f>
        <v>2154</v>
      </c>
      <c r="C134" s="3" t="str">
        <f>'[1]TABEL REFERAT'!C205</f>
        <v>com.</v>
      </c>
      <c r="D134" s="3" t="str">
        <f>'[1]TABEL REFERAT'!D205</f>
        <v>Vărgata</v>
      </c>
      <c r="E134" s="7" t="s">
        <v>16</v>
      </c>
      <c r="F134" s="5">
        <f>'[1]TABEL REFERAT'!G205</f>
        <v>8000000</v>
      </c>
    </row>
    <row r="135" spans="1:6" x14ac:dyDescent="0.35">
      <c r="A135" s="3">
        <v>128</v>
      </c>
      <c r="B135" s="2">
        <f>'[1]TABEL REFERAT'!B206</f>
        <v>2155</v>
      </c>
      <c r="C135" s="3" t="str">
        <f>'[1]TABEL REFERAT'!C206</f>
        <v>com.</v>
      </c>
      <c r="D135" s="3" t="str">
        <f>'[1]TABEL REFERAT'!D206</f>
        <v>Vărgata</v>
      </c>
      <c r="E135" s="7" t="s">
        <v>15</v>
      </c>
      <c r="F135" s="5">
        <f>'[1]TABEL REFERAT'!G206</f>
        <v>1928032.21</v>
      </c>
    </row>
    <row r="136" spans="1:6" ht="49.5" x14ac:dyDescent="0.35">
      <c r="A136" s="3">
        <v>129</v>
      </c>
      <c r="B136" s="2">
        <f>'[1]TABEL REFERAT'!B207</f>
        <v>6982</v>
      </c>
      <c r="C136" s="3" t="str">
        <f>'[1]TABEL REFERAT'!C207</f>
        <v>com.</v>
      </c>
      <c r="D136" s="3" t="str">
        <f>'[1]TABEL REFERAT'!D207</f>
        <v>Vătava</v>
      </c>
      <c r="E136" s="7" t="s">
        <v>14</v>
      </c>
      <c r="F136" s="5">
        <f>'[1]TABEL REFERAT'!G207</f>
        <v>13893131.779999999</v>
      </c>
    </row>
    <row r="137" spans="1:6" ht="33" x14ac:dyDescent="0.35">
      <c r="A137" s="3">
        <v>130</v>
      </c>
      <c r="B137" s="2">
        <f>'[1]TABEL REFERAT'!B209</f>
        <v>2162</v>
      </c>
      <c r="C137" s="3" t="str">
        <f>'[1]TABEL REFERAT'!C209</f>
        <v>com.</v>
      </c>
      <c r="D137" s="3" t="str">
        <f>'[1]TABEL REFERAT'!D209</f>
        <v>Vețca</v>
      </c>
      <c r="E137" s="7" t="s">
        <v>13</v>
      </c>
      <c r="F137" s="5">
        <f>'[1]TABEL REFERAT'!G209</f>
        <v>4277563.1900000004</v>
      </c>
    </row>
    <row r="138" spans="1:6" ht="33" x14ac:dyDescent="0.35">
      <c r="A138" s="3">
        <v>131</v>
      </c>
      <c r="B138" s="2">
        <f>'[1]TABEL REFERAT'!B210</f>
        <v>5362</v>
      </c>
      <c r="C138" s="3" t="str">
        <f>'[1]TABEL REFERAT'!C210</f>
        <v>com.</v>
      </c>
      <c r="D138" s="3" t="str">
        <f>'[1]TABEL REFERAT'!D210</f>
        <v>Vețca</v>
      </c>
      <c r="E138" s="7" t="s">
        <v>12</v>
      </c>
      <c r="F138" s="5">
        <f>'[1]TABEL REFERAT'!G210</f>
        <v>3406545.08</v>
      </c>
    </row>
    <row r="139" spans="1:6" ht="33" x14ac:dyDescent="0.35">
      <c r="A139" s="3">
        <v>132</v>
      </c>
      <c r="B139" s="2">
        <f>'[1]TABEL REFERAT'!B211</f>
        <v>8080</v>
      </c>
      <c r="C139" s="3" t="str">
        <f>'[1]TABEL REFERAT'!C211</f>
        <v>com.</v>
      </c>
      <c r="D139" s="3" t="str">
        <f>'[1]TABEL REFERAT'!D211</f>
        <v>Viișoara</v>
      </c>
      <c r="E139" s="7" t="s">
        <v>11</v>
      </c>
      <c r="F139" s="5">
        <f>'[1]TABEL REFERAT'!G211</f>
        <v>7484226.8799999999</v>
      </c>
    </row>
    <row r="140" spans="1:6" ht="33" x14ac:dyDescent="0.35">
      <c r="A140" s="3">
        <v>133</v>
      </c>
      <c r="B140" s="2">
        <f>'[1]TABEL REFERAT'!B213</f>
        <v>6290</v>
      </c>
      <c r="C140" s="3" t="str">
        <f>'[1]TABEL REFERAT'!C213</f>
        <v>com.</v>
      </c>
      <c r="D140" s="3" t="str">
        <f>'[1]TABEL REFERAT'!D213</f>
        <v>Voivodeni</v>
      </c>
      <c r="E140" s="7" t="s">
        <v>10</v>
      </c>
      <c r="F140" s="5">
        <f>'[1]TABEL REFERAT'!G213</f>
        <v>3999967.02</v>
      </c>
    </row>
    <row r="141" spans="1:6" ht="66" x14ac:dyDescent="0.35">
      <c r="A141" s="3">
        <v>134</v>
      </c>
      <c r="B141" s="2">
        <f>'[1]TABEL REFERAT'!B214</f>
        <v>6433</v>
      </c>
      <c r="C141" s="3" t="str">
        <f>'[1]TABEL REFERAT'!C214</f>
        <v>com.</v>
      </c>
      <c r="D141" s="3" t="str">
        <f>'[1]TABEL REFERAT'!D214</f>
        <v>Voivodeni</v>
      </c>
      <c r="E141" s="7" t="s">
        <v>9</v>
      </c>
      <c r="F141" s="5">
        <f>'[1]TABEL REFERAT'!G214</f>
        <v>4920201.9000000004</v>
      </c>
    </row>
    <row r="142" spans="1:6" ht="33" x14ac:dyDescent="0.35">
      <c r="A142" s="3">
        <v>135</v>
      </c>
      <c r="B142" s="2">
        <f>'[1]TABEL REFERAT'!B215</f>
        <v>7875</v>
      </c>
      <c r="C142" s="3" t="str">
        <f>'[1]TABEL REFERAT'!C215</f>
        <v>com.</v>
      </c>
      <c r="D142" s="3" t="str">
        <f>'[1]TABEL REFERAT'!D215</f>
        <v>Zagăr</v>
      </c>
      <c r="E142" s="7" t="s">
        <v>8</v>
      </c>
      <c r="F142" s="5">
        <f>'[1]TABEL REFERAT'!G215</f>
        <v>7027807.4900000002</v>
      </c>
    </row>
    <row r="143" spans="1:6" ht="33" x14ac:dyDescent="0.35">
      <c r="A143" s="3">
        <v>136</v>
      </c>
      <c r="B143" s="2">
        <f>'[1]TABEL REFERAT'!B216</f>
        <v>3995</v>
      </c>
      <c r="C143" s="3" t="str">
        <f>'[1]TABEL REFERAT'!C216</f>
        <v>com.</v>
      </c>
      <c r="D143" s="3" t="str">
        <f>'[1]TABEL REFERAT'!D216</f>
        <v>Zau de Câmpie</v>
      </c>
      <c r="E143" s="6" t="s">
        <v>7</v>
      </c>
      <c r="F143" s="5">
        <f>'[1]TABEL REFERAT'!G216</f>
        <v>10000000</v>
      </c>
    </row>
    <row r="144" spans="1:6" x14ac:dyDescent="0.35">
      <c r="B144" s="19"/>
      <c r="C144" s="9"/>
    </row>
  </sheetData>
  <autoFilter ref="A6:F6"/>
  <mergeCells count="3">
    <mergeCell ref="A2:F2"/>
    <mergeCell ref="A7:D7"/>
    <mergeCell ref="A3:F3"/>
  </mergeCells>
  <conditionalFormatting sqref="A8:E8 A9:B9 C9:C144 F8:F143 D9:E9 B10:B144 A10:A143 D10:D11 D12:E16 D18:E132 D17 D133:D143">
    <cfRule type="notContainsBlanks" dxfId="6" priority="7">
      <formula>LEN(TRIM(A8))&gt;0</formula>
    </cfRule>
  </conditionalFormatting>
  <conditionalFormatting sqref="E10">
    <cfRule type="notContainsBlanks" dxfId="5" priority="6">
      <formula>LEN(TRIM(E10))&gt;0</formula>
    </cfRule>
  </conditionalFormatting>
  <conditionalFormatting sqref="E11">
    <cfRule type="notContainsBlanks" dxfId="4" priority="5">
      <formula>LEN(TRIM(E11))&gt;0</formula>
    </cfRule>
  </conditionalFormatting>
  <conditionalFormatting sqref="E17">
    <cfRule type="notContainsBlanks" dxfId="3" priority="4">
      <formula>LEN(TRIM(E17))&gt;0</formula>
    </cfRule>
  </conditionalFormatting>
  <conditionalFormatting sqref="E140:E143">
    <cfRule type="notContainsBlanks" dxfId="2" priority="3">
      <formula>LEN(TRIM(E140))&gt;0</formula>
    </cfRule>
  </conditionalFormatting>
  <conditionalFormatting sqref="E137:E139">
    <cfRule type="notContainsBlanks" dxfId="1" priority="2">
      <formula>LEN(TRIM(E137))&gt;0</formula>
    </cfRule>
  </conditionalFormatting>
  <conditionalFormatting sqref="E133:E136">
    <cfRule type="notContainsBlanks" dxfId="0" priority="1">
      <formula>LEN(TRIM(E133))&gt;0</formula>
    </cfRule>
  </conditionalFormatting>
  <pageMargins left="0.78740157480314965" right="0.15748031496062992" top="0.31496062992125984" bottom="0.19685039370078741" header="0.31496062992125984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Mures</vt:lpstr>
      <vt:lpstr>Mures!Print_Area</vt:lpstr>
      <vt:lpstr>Mures!Print_Titles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Decebal Ionita</dc:creator>
  <cp:lastModifiedBy>Diana</cp:lastModifiedBy>
  <dcterms:created xsi:type="dcterms:W3CDTF">2022-07-15T07:52:28Z</dcterms:created>
  <dcterms:modified xsi:type="dcterms:W3CDTF">2022-07-18T08:11:00Z</dcterms:modified>
</cp:coreProperties>
</file>