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TIRI\7 decembrie 2022\GATA\Postate\"/>
    </mc:Choice>
  </mc:AlternateContent>
  <bookViews>
    <workbookView xWindow="0" yWindow="0" windowWidth="23040" windowHeight="9384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Sheet1!$A$1:$J$32</definedName>
    <definedName name="DocTemplates">OFFSET([1]Mail!$E$6,,,COUNTA([1]Mail!$E$6:$E$100),1)</definedName>
    <definedName name="_xlnm.Print_Titles" localSheetId="0">Sheet1!$1:$1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J32" i="1"/>
  <c r="H32" i="1"/>
</calcChain>
</file>

<file path=xl/sharedStrings.xml><?xml version="1.0" encoding="utf-8"?>
<sst xmlns="http://schemas.openxmlformats.org/spreadsheetml/2006/main" count="191" uniqueCount="138">
  <si>
    <t>BENEFICIAR</t>
  </si>
  <si>
    <t>TOTAL</t>
  </si>
  <si>
    <t>NR. CERERE</t>
  </si>
  <si>
    <t>OPERAȚIUNE</t>
  </si>
  <si>
    <t>NR. CRT</t>
  </si>
  <si>
    <t>NR. INREGISTRARE CONTRACT</t>
  </si>
  <si>
    <t>DENUMIRE PROIECT</t>
  </si>
  <si>
    <t>VALOARE TOTALA CONTRACT DE FINANTARE FARA TVA (LEI)</t>
  </si>
  <si>
    <t>VALOARE TVA (LEI)</t>
  </si>
  <si>
    <t>VALOARE TOTALA CONTRACT DE FINANTARE (LEI)</t>
  </si>
  <si>
    <t>BISTRIȚA</t>
  </si>
  <si>
    <t>ORADEA</t>
  </si>
  <si>
    <t>NUCET</t>
  </si>
  <si>
    <t>GALAȚI</t>
  </si>
  <si>
    <t>CONSTANȚA</t>
  </si>
  <si>
    <t>JUDEȚ</t>
  </si>
  <si>
    <t>BISTRIȚA-NĂSĂUD</t>
  </si>
  <si>
    <t>HUNEDOARA</t>
  </si>
  <si>
    <t>BIHOR</t>
  </si>
  <si>
    <t>PRAHOVA</t>
  </si>
  <si>
    <t>PITEȘTI</t>
  </si>
  <si>
    <t>PETRILA</t>
  </si>
  <si>
    <t>DOGNECEA</t>
  </si>
  <si>
    <t>HOLBOCA</t>
  </si>
  <si>
    <t>ARGEȘ</t>
  </si>
  <si>
    <t>MARAMUREȘ</t>
  </si>
  <si>
    <t>CARAȘ-SEVERIN</t>
  </si>
  <si>
    <t>IAȘI</t>
  </si>
  <si>
    <t>C5-A3.1-139</t>
  </si>
  <si>
    <t>C5-B2.1.a-201</t>
  </si>
  <si>
    <t>C5-A3.1-113</t>
  </si>
  <si>
    <t>C5-A3.1-138</t>
  </si>
  <si>
    <t>C5-B2.1.a-171</t>
  </si>
  <si>
    <t>C5-A3.1-148</t>
  </si>
  <si>
    <t>C5-B1-244</t>
  </si>
  <si>
    <t>C5-A3.1-149</t>
  </si>
  <si>
    <t>C5-A2-17</t>
  </si>
  <si>
    <t>C5-B1-214</t>
  </si>
  <si>
    <t>C5-A1-25</t>
  </si>
  <si>
    <t>C5-A3.1-143</t>
  </si>
  <si>
    <t>C5-A3.1-156</t>
  </si>
  <si>
    <t>C5-A1-28</t>
  </si>
  <si>
    <t>C5-B2.1.a-221</t>
  </si>
  <si>
    <t>C5-B2.1.a-235</t>
  </si>
  <si>
    <t>C5-A3.1-164</t>
  </si>
  <si>
    <t>C5-A3.1-99</t>
  </si>
  <si>
    <t>C5-A3.1-179</t>
  </si>
  <si>
    <t>A1 - Renovare integrată a clădirilor rezidențiale multifamiliale</t>
  </si>
  <si>
    <t>ORAVIȚA</t>
  </si>
  <si>
    <t>PUCHENII MARI</t>
  </si>
  <si>
    <t>POIANA CÂMPINA</t>
  </si>
  <si>
    <t>A2 - Renovare energetică moderată a clădirilor rezidențiale multifamiliale pentru comunități expuse riscului de sărăcie și excluziune socială</t>
  </si>
  <si>
    <t>A3.1 - Renovare energetică moderată a clădirilor rezidențiale multifamiliale</t>
  </si>
  <si>
    <t>BAIA MARE</t>
  </si>
  <si>
    <t>BORȘA</t>
  </si>
  <si>
    <t>C5-A3.1-187</t>
  </si>
  <si>
    <t>REȘIȚA</t>
  </si>
  <si>
    <t>C5-A3.1-191</t>
  </si>
  <si>
    <t>C5-A3.1-204</t>
  </si>
  <si>
    <t>C5-A3.1-209</t>
  </si>
  <si>
    <t>C5-A3.1-215</t>
  </si>
  <si>
    <t>VRANCEA</t>
  </si>
  <si>
    <t>TIMIȘ</t>
  </si>
  <si>
    <t>A3.2 - Renovare energetică aprofundată a clădirilor rezidențiale multifamiliale</t>
  </si>
  <si>
    <t>C5-A3.2-13</t>
  </si>
  <si>
    <t>C5-A3.2-30</t>
  </si>
  <si>
    <t>LUPENI</t>
  </si>
  <si>
    <t>B1 - Renovare integrată a clădirilor publice</t>
  </si>
  <si>
    <t>C5-B1-102</t>
  </si>
  <si>
    <t>LENAUHEIM</t>
  </si>
  <si>
    <t>C5-B1-169</t>
  </si>
  <si>
    <t>CÂRLIGELE</t>
  </si>
  <si>
    <t>C5-B1-175</t>
  </si>
  <si>
    <t>DUDEȘTII NOI</t>
  </si>
  <si>
    <t>C5-B1-197</t>
  </si>
  <si>
    <t>SĂCĂLAZ</t>
  </si>
  <si>
    <t>PLOPU</t>
  </si>
  <si>
    <t>B2.1.a - Renovare energetică moderată a clădirilor publice - Autorități locale</t>
  </si>
  <si>
    <t>„Reabilitarea termica a blocului nr.22 din Orasul Nucet, judetul Bihor”</t>
  </si>
  <si>
    <t>Reabilitarea, modernizarea si dotarea Gradinitei cu Program Prelungit Casuta cu turta Dulce, Constanta</t>
  </si>
  <si>
    <t>RENOVAREA ENERGETICA A CLADIRILOR REZIDENTIALE MULTIFAMILIALE DIN CADRUL COMUNEI HOLBOCA – BLOC A5,A6,A7,A8, A10</t>
  </si>
  <si>
    <t>REABILITAREA TERMICA A BLOCULUI NR.29 DIN ORASUL NUCET, JUDETUL BIHOR</t>
  </si>
  <si>
    <t>Renovare energetică Colegiul Național Alexandru Odobescu</t>
  </si>
  <si>
    <t>REABILITAREA TERMICA A BLOCULUI NR.37 DIN ORASUL NUCET, JUDETUL BIHOR</t>
  </si>
  <si>
    <t>Renovarea energetică a Grădiniței cu Program Prelungit ”ELENA DOAMNA”</t>
  </si>
  <si>
    <t>Îmbunătățirea eficienței energetice a blocurilor de locuințe Bistrița 19.1</t>
  </si>
  <si>
    <t>ENERGETIEFICIENTIZARE CA CLADIRI REZIDENTIALE ORAS PETRILA ETAPA XI</t>
  </si>
  <si>
    <t>CONSOLIDARE, MODERNIZARE, REABILITARE, CREȘTEREA EFICIENTEI ENERGETICE SI DOTARE – SCOALA CU CLASELE I-VIII, COMUNA PLOPU, JUDEȚUL PRAHOVA</t>
  </si>
  <si>
    <t>RENOVARE INTEGRATA BLOCURI IAS SI A6, COMUNA PUCHENII MARI, JUDEȚUL PRAHOVA</t>
  </si>
  <si>
    <t>Creșterea eficienței energetice a blocurilor de locuințe CF10</t>
  </si>
  <si>
    <t>Creșterea eficienței energetic a blocurilor de locuințe CF 8</t>
  </si>
  <si>
    <t>RENOVARE INTEGRATA (CONSOLIDARE SEISMICA SI RENOVARE ENERGETICA MODERATA) A CLADIRILOR REZIDENTIALE MULTIFAMILIALE - BLOC 230, BLOC 231 SI BLOC 232 DIN COMUNA POIANA CAMPINA, JUDETUL PRAHOVA</t>
  </si>
  <si>
    <t>Renovare energetică - Căminul pentru Persoane Vârstnice ”Ștefan cel Mare și Sfânt” Galați, str. Traian nr. 203 Corp C6</t>
  </si>
  <si>
    <t>Renovarea energetica a imobilului din str. Mihai Bravu nr. 3 - Arena de Box Vasile Lehadus</t>
  </si>
  <si>
    <t>RENOVAREA ENERGETICĂ MODERATĂ A CLĂDIRILOR REZIDENȚIALE MULTIFAMILIALE FORMATE DIN: BL. C2,  BL. C3, BL. C5C6,  BL. C8, BL.  C9, BL. C10, BL. C11, BL. 112A,   BL. 112B, BL. 112C, din ORAŞUL BORŞA</t>
  </si>
  <si>
    <t>Renovarea energetica moderata a blocurilor de locuinte: D21; D23; D31; U25; U27; U35; U37, C39 Municipiul Oradea</t>
  </si>
  <si>
    <t>Renovarea energetica moderata a blocurilor de locuinte: C41; PB3; PB5; D49; D51; U45; U47,  Municipiul Oradea</t>
  </si>
  <si>
    <t>„REABILITARE PARŢIALĂ CLĂDIRE C2 APARŢINÂND DOMENIULUI PUBLIC AL COMUNEI CÂRLIGELE, CUNOSCUTĂ SUB DENUMIREA ŞCOALA VECHE ÎN VEDEREA TRANSORMĂRII ÎN SEDIUL CENTRULUI COMUNITAR INTEGRAT COMUNA CÂRLIGELE, JUDETUL VRANCEA”</t>
  </si>
  <si>
    <t>Renovarea energetica  a cladirilor rezidentiale multifamiliale din Municipiul Resita - Lot 3</t>
  </si>
  <si>
    <t>Reabilitare 4 blocuri locuințe S+P+2E comuna Dognecea, jud. Caraș-Severin</t>
  </si>
  <si>
    <t>Renovarea energetica  a cladirilor rezidentiale multifamiliale din Municipiul Resita - Lot 1</t>
  </si>
  <si>
    <t>Imbunătățirea eficienței energetice a clădirilor rezidențiale din municipiul Lupeni - etapa I</t>
  </si>
  <si>
    <t>Renovarea integrată a clădirii Casei de Cultură din Comuna Dudeștii Noi, județul Timiș</t>
  </si>
  <si>
    <t>Renovarea energetica  a cladirilor rezidentiale multifamiliale din Municipiul Resita - Lot 2</t>
  </si>
  <si>
    <t>Renovarea energetica  a cladirilor rezidentiale multifamiliale din Municipiul Resita - Lot 5</t>
  </si>
  <si>
    <t>Renovarea integrată a clădirii publice-Grădinița Săcălaz, județul Timiș</t>
  </si>
  <si>
    <t>Renovare energetică a clădirilor rezidențiale multifamiliale: bl. A13, bl. B19, bl. D25, bl. E1, bl. E3, bl. F7, bl. F13– str. Zona Gării, oraș Oravița, jud. Caraș-Severin</t>
  </si>
  <si>
    <t>RENOVARE STRUCTURALA SI ENERGETICA CLADIRE SEDIUL PRIMARIEI COMUNEI LENAUHEIM</t>
  </si>
  <si>
    <t>134548 / 28.11.2022</t>
  </si>
  <si>
    <t>134551 / 28.11.2022</t>
  </si>
  <si>
    <t>134552 / 28.11.2022</t>
  </si>
  <si>
    <t>134553 / 28.11.202</t>
  </si>
  <si>
    <t>134555 / 28.11.2022</t>
  </si>
  <si>
    <t>134557 / 28.11.2022</t>
  </si>
  <si>
    <t>134561 / 28.11.2022</t>
  </si>
  <si>
    <t>134563 / 28.11.2022</t>
  </si>
  <si>
    <t xml:space="preserve">134564 / 28.11.2022 </t>
  </si>
  <si>
    <t>134565 / 28.11.202</t>
  </si>
  <si>
    <t>134194/25.11.2022</t>
  </si>
  <si>
    <t>134200/25.11.2022</t>
  </si>
  <si>
    <t>134202/25.11.2022</t>
  </si>
  <si>
    <t>134203/25.11.2022</t>
  </si>
  <si>
    <t>134207/25.11.2022</t>
  </si>
  <si>
    <t>134209/25.11.2022</t>
  </si>
  <si>
    <t>134210/25.11.2022</t>
  </si>
  <si>
    <t>134212/25.11.2022</t>
  </si>
  <si>
    <t>134214/25.11.2022</t>
  </si>
  <si>
    <t>134217/25.11.2022</t>
  </si>
  <si>
    <t>134219/25.11.2022</t>
  </si>
  <si>
    <t>134220/25.11.2022</t>
  </si>
  <si>
    <t>134221/25.11.2022</t>
  </si>
  <si>
    <t>134224/25.11.2022</t>
  </si>
  <si>
    <t>134226/25.11.2022</t>
  </si>
  <si>
    <t>134227/25.11.2022</t>
  </si>
  <si>
    <t>134230/25.11.2022</t>
  </si>
  <si>
    <t>134234/25.11.2022</t>
  </si>
  <si>
    <t>134236/25.11.2022</t>
  </si>
  <si>
    <t>134238/25.11.2022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</si>
</sst>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lei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164" fontId="7" fillId="3" borderId="1" xfId="1" applyNumberFormat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zoomScale="70" zoomScaleNormal="70" zoomScalePageLayoutView="56" workbookViewId="0"/>
  </sheetViews>
  <sheetFormatPr defaultColWidth="9.109375" defaultRowHeight="14.4" x14ac:dyDescent="0.3"/>
  <cols>
    <col min="1" max="1" width="8" style="2" customWidth="1"/>
    <col min="2" max="2" width="33.109375" style="2" customWidth="1"/>
    <col min="3" max="3" width="17.109375" style="2" customWidth="1"/>
    <col min="4" max="4" width="46.88671875" style="2" customWidth="1"/>
    <col min="5" max="5" width="19.5546875" style="2" customWidth="1"/>
    <col min="6" max="6" width="21.44140625" style="2" customWidth="1"/>
    <col min="7" max="7" width="44.6640625" style="2" customWidth="1"/>
    <col min="8" max="8" width="33.33203125" style="2" customWidth="1"/>
    <col min="9" max="9" width="25" style="2" customWidth="1"/>
    <col min="10" max="10" width="28.5546875" style="2" customWidth="1"/>
    <col min="11" max="11" width="28.44140625" style="2" customWidth="1"/>
    <col min="12" max="16384" width="9.109375" style="2"/>
  </cols>
  <sheetData>
    <row r="1" spans="1:10" s="5" customFormat="1" ht="78.75" customHeight="1" x14ac:dyDescent="0.3">
      <c r="A1" s="3" t="s">
        <v>4</v>
      </c>
      <c r="B1" s="3" t="s">
        <v>5</v>
      </c>
      <c r="C1" s="3" t="s">
        <v>2</v>
      </c>
      <c r="D1" s="3" t="s">
        <v>3</v>
      </c>
      <c r="E1" s="3" t="s">
        <v>0</v>
      </c>
      <c r="F1" s="3" t="s">
        <v>15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s="15" customFormat="1" ht="28.8" x14ac:dyDescent="0.3">
      <c r="A2" s="11">
        <v>1</v>
      </c>
      <c r="B2" s="12" t="s">
        <v>108</v>
      </c>
      <c r="C2" s="13" t="s">
        <v>59</v>
      </c>
      <c r="D2" s="13" t="s">
        <v>52</v>
      </c>
      <c r="E2" s="13" t="s">
        <v>56</v>
      </c>
      <c r="F2" s="13" t="s">
        <v>26</v>
      </c>
      <c r="G2" s="13" t="s">
        <v>98</v>
      </c>
      <c r="H2" s="14">
        <v>8910087</v>
      </c>
      <c r="I2" s="14">
        <v>1692916.53</v>
      </c>
      <c r="J2" s="14">
        <v>10603003.529999999</v>
      </c>
    </row>
    <row r="3" spans="1:10" s="15" customFormat="1" ht="28.8" x14ac:dyDescent="0.3">
      <c r="A3" s="11">
        <v>2</v>
      </c>
      <c r="B3" s="12" t="s">
        <v>109</v>
      </c>
      <c r="C3" s="13" t="s">
        <v>64</v>
      </c>
      <c r="D3" s="13" t="s">
        <v>63</v>
      </c>
      <c r="E3" s="13" t="s">
        <v>22</v>
      </c>
      <c r="F3" s="13" t="s">
        <v>26</v>
      </c>
      <c r="G3" s="13" t="s">
        <v>99</v>
      </c>
      <c r="H3" s="14">
        <v>4868550.3</v>
      </c>
      <c r="I3" s="14">
        <v>925024.56</v>
      </c>
      <c r="J3" s="14">
        <v>5793574.8600000003</v>
      </c>
    </row>
    <row r="4" spans="1:10" s="15" customFormat="1" ht="28.8" x14ac:dyDescent="0.3">
      <c r="A4" s="11">
        <v>3</v>
      </c>
      <c r="B4" s="12" t="s">
        <v>110</v>
      </c>
      <c r="C4" s="13" t="s">
        <v>55</v>
      </c>
      <c r="D4" s="13" t="s">
        <v>52</v>
      </c>
      <c r="E4" s="13" t="s">
        <v>56</v>
      </c>
      <c r="F4" s="13" t="s">
        <v>26</v>
      </c>
      <c r="G4" s="13" t="s">
        <v>100</v>
      </c>
      <c r="H4" s="14">
        <v>8910087</v>
      </c>
      <c r="I4" s="14">
        <v>1692916.53</v>
      </c>
      <c r="J4" s="14">
        <v>10603003.529999999</v>
      </c>
    </row>
    <row r="5" spans="1:10" s="15" customFormat="1" ht="28.8" x14ac:dyDescent="0.3">
      <c r="A5" s="11">
        <v>4</v>
      </c>
      <c r="B5" s="12" t="s">
        <v>111</v>
      </c>
      <c r="C5" s="13" t="s">
        <v>65</v>
      </c>
      <c r="D5" s="13" t="s">
        <v>63</v>
      </c>
      <c r="E5" s="13" t="s">
        <v>66</v>
      </c>
      <c r="F5" s="13" t="s">
        <v>17</v>
      </c>
      <c r="G5" s="13" t="s">
        <v>101</v>
      </c>
      <c r="H5" s="14">
        <v>10179700.560000001</v>
      </c>
      <c r="I5" s="14">
        <v>1934143.11</v>
      </c>
      <c r="J5" s="14">
        <v>12113843.67</v>
      </c>
    </row>
    <row r="6" spans="1:10" s="15" customFormat="1" ht="28.8" x14ac:dyDescent="0.3">
      <c r="A6" s="11">
        <v>5</v>
      </c>
      <c r="B6" s="12" t="s">
        <v>112</v>
      </c>
      <c r="C6" s="13" t="s">
        <v>72</v>
      </c>
      <c r="D6" s="13" t="s">
        <v>67</v>
      </c>
      <c r="E6" s="13" t="s">
        <v>73</v>
      </c>
      <c r="F6" s="13" t="s">
        <v>62</v>
      </c>
      <c r="G6" s="13" t="s">
        <v>102</v>
      </c>
      <c r="H6" s="14">
        <v>3856330.94</v>
      </c>
      <c r="I6" s="14">
        <v>732702.88</v>
      </c>
      <c r="J6" s="14">
        <v>4589033.82</v>
      </c>
    </row>
    <row r="7" spans="1:10" s="15" customFormat="1" ht="28.8" x14ac:dyDescent="0.3">
      <c r="A7" s="11">
        <v>6</v>
      </c>
      <c r="B7" s="12" t="s">
        <v>113</v>
      </c>
      <c r="C7" s="13" t="s">
        <v>58</v>
      </c>
      <c r="D7" s="13" t="s">
        <v>52</v>
      </c>
      <c r="E7" s="13" t="s">
        <v>56</v>
      </c>
      <c r="F7" s="13" t="s">
        <v>26</v>
      </c>
      <c r="G7" s="13" t="s">
        <v>103</v>
      </c>
      <c r="H7" s="14">
        <v>8910087</v>
      </c>
      <c r="I7" s="14">
        <v>1692916.53</v>
      </c>
      <c r="J7" s="14">
        <v>10603003.529999999</v>
      </c>
    </row>
    <row r="8" spans="1:10" s="15" customFormat="1" ht="28.8" x14ac:dyDescent="0.3">
      <c r="A8" s="11">
        <v>7</v>
      </c>
      <c r="B8" s="12" t="s">
        <v>114</v>
      </c>
      <c r="C8" s="13" t="s">
        <v>60</v>
      </c>
      <c r="D8" s="13" t="s">
        <v>52</v>
      </c>
      <c r="E8" s="13" t="s">
        <v>56</v>
      </c>
      <c r="F8" s="13" t="s">
        <v>26</v>
      </c>
      <c r="G8" s="13" t="s">
        <v>104</v>
      </c>
      <c r="H8" s="14">
        <v>8910087</v>
      </c>
      <c r="I8" s="14">
        <v>1692916.53</v>
      </c>
      <c r="J8" s="14">
        <v>10603003.529999999</v>
      </c>
    </row>
    <row r="9" spans="1:10" s="15" customFormat="1" ht="28.8" x14ac:dyDescent="0.3">
      <c r="A9" s="11">
        <v>8</v>
      </c>
      <c r="B9" s="12" t="s">
        <v>115</v>
      </c>
      <c r="C9" s="13" t="s">
        <v>74</v>
      </c>
      <c r="D9" s="13" t="s">
        <v>67</v>
      </c>
      <c r="E9" s="13" t="s">
        <v>75</v>
      </c>
      <c r="F9" s="13" t="s">
        <v>62</v>
      </c>
      <c r="G9" s="13" t="s">
        <v>105</v>
      </c>
      <c r="H9" s="14">
        <v>1027269.04</v>
      </c>
      <c r="I9" s="14">
        <v>195181.12</v>
      </c>
      <c r="J9" s="14">
        <v>1222450.1599999999</v>
      </c>
    </row>
    <row r="10" spans="1:10" s="15" customFormat="1" ht="57.6" x14ac:dyDescent="0.3">
      <c r="A10" s="11">
        <v>9</v>
      </c>
      <c r="B10" s="12" t="s">
        <v>116</v>
      </c>
      <c r="C10" s="13" t="s">
        <v>57</v>
      </c>
      <c r="D10" s="13" t="s">
        <v>52</v>
      </c>
      <c r="E10" s="13" t="s">
        <v>48</v>
      </c>
      <c r="F10" s="13" t="s">
        <v>26</v>
      </c>
      <c r="G10" s="13" t="s">
        <v>106</v>
      </c>
      <c r="H10" s="14">
        <v>10937008.73</v>
      </c>
      <c r="I10" s="14">
        <v>2078031.66</v>
      </c>
      <c r="J10" s="14">
        <v>13015040.390000001</v>
      </c>
    </row>
    <row r="11" spans="1:10" s="15" customFormat="1" ht="43.2" x14ac:dyDescent="0.3">
      <c r="A11" s="11">
        <v>10</v>
      </c>
      <c r="B11" s="12" t="s">
        <v>117</v>
      </c>
      <c r="C11" s="13" t="s">
        <v>68</v>
      </c>
      <c r="D11" s="13" t="s">
        <v>67</v>
      </c>
      <c r="E11" s="13" t="s">
        <v>69</v>
      </c>
      <c r="F11" s="13" t="s">
        <v>62</v>
      </c>
      <c r="G11" s="13" t="s">
        <v>107</v>
      </c>
      <c r="H11" s="14">
        <v>2545035.9</v>
      </c>
      <c r="I11" s="14">
        <v>483556.82</v>
      </c>
      <c r="J11" s="14">
        <v>3028592.72</v>
      </c>
    </row>
    <row r="12" spans="1:10" s="15" customFormat="1" ht="28.8" x14ac:dyDescent="0.3">
      <c r="A12" s="11">
        <v>11</v>
      </c>
      <c r="B12" s="12" t="s">
        <v>118</v>
      </c>
      <c r="C12" s="13" t="s">
        <v>28</v>
      </c>
      <c r="D12" s="13" t="s">
        <v>52</v>
      </c>
      <c r="E12" s="13" t="s">
        <v>12</v>
      </c>
      <c r="F12" s="13" t="s">
        <v>18</v>
      </c>
      <c r="G12" s="13" t="s">
        <v>78</v>
      </c>
      <c r="H12" s="14">
        <v>2279210.1</v>
      </c>
      <c r="I12" s="14">
        <v>433049.92</v>
      </c>
      <c r="J12" s="14">
        <v>2712260.02</v>
      </c>
    </row>
    <row r="13" spans="1:10" s="15" customFormat="1" ht="43.2" x14ac:dyDescent="0.3">
      <c r="A13" s="11">
        <v>12</v>
      </c>
      <c r="B13" s="12" t="s">
        <v>119</v>
      </c>
      <c r="C13" s="13" t="s">
        <v>29</v>
      </c>
      <c r="D13" s="13" t="s">
        <v>77</v>
      </c>
      <c r="E13" s="13" t="s">
        <v>14</v>
      </c>
      <c r="F13" s="13" t="s">
        <v>14</v>
      </c>
      <c r="G13" s="13" t="s">
        <v>79</v>
      </c>
      <c r="H13" s="14">
        <v>1886181.73</v>
      </c>
      <c r="I13" s="14">
        <v>358374.53</v>
      </c>
      <c r="J13" s="14">
        <v>2244556.2599999998</v>
      </c>
    </row>
    <row r="14" spans="1:10" s="15" customFormat="1" ht="43.2" x14ac:dyDescent="0.3">
      <c r="A14" s="11">
        <v>13</v>
      </c>
      <c r="B14" s="12" t="s">
        <v>120</v>
      </c>
      <c r="C14" s="13" t="s">
        <v>30</v>
      </c>
      <c r="D14" s="13" t="s">
        <v>52</v>
      </c>
      <c r="E14" s="13" t="s">
        <v>23</v>
      </c>
      <c r="F14" s="13" t="s">
        <v>27</v>
      </c>
      <c r="G14" s="13" t="s">
        <v>80</v>
      </c>
      <c r="H14" s="14">
        <v>8572389.7799999993</v>
      </c>
      <c r="I14" s="14">
        <v>1628754.06</v>
      </c>
      <c r="J14" s="14">
        <v>10201143.84</v>
      </c>
    </row>
    <row r="15" spans="1:10" s="15" customFormat="1" ht="28.8" x14ac:dyDescent="0.3">
      <c r="A15" s="11">
        <v>14</v>
      </c>
      <c r="B15" s="12" t="s">
        <v>121</v>
      </c>
      <c r="C15" s="13" t="s">
        <v>31</v>
      </c>
      <c r="D15" s="13" t="s">
        <v>52</v>
      </c>
      <c r="E15" s="13" t="s">
        <v>12</v>
      </c>
      <c r="F15" s="13" t="s">
        <v>18</v>
      </c>
      <c r="G15" s="13" t="s">
        <v>81</v>
      </c>
      <c r="H15" s="14">
        <v>3120007.26</v>
      </c>
      <c r="I15" s="14">
        <v>592801.38</v>
      </c>
      <c r="J15" s="14">
        <v>3712808.6399999997</v>
      </c>
    </row>
    <row r="16" spans="1:10" s="15" customFormat="1" ht="28.8" x14ac:dyDescent="0.3">
      <c r="A16" s="11">
        <v>15</v>
      </c>
      <c r="B16" s="12" t="s">
        <v>122</v>
      </c>
      <c r="C16" s="13" t="s">
        <v>32</v>
      </c>
      <c r="D16" s="13" t="s">
        <v>77</v>
      </c>
      <c r="E16" s="13" t="s">
        <v>20</v>
      </c>
      <c r="F16" s="13" t="s">
        <v>24</v>
      </c>
      <c r="G16" s="13" t="s">
        <v>82</v>
      </c>
      <c r="H16" s="14">
        <v>8699986.1600000001</v>
      </c>
      <c r="I16" s="14">
        <v>1652997.37</v>
      </c>
      <c r="J16" s="14">
        <v>10352983.530000001</v>
      </c>
    </row>
    <row r="17" spans="1:10" s="15" customFormat="1" ht="28.8" x14ac:dyDescent="0.3">
      <c r="A17" s="11">
        <v>16</v>
      </c>
      <c r="B17" s="12" t="s">
        <v>123</v>
      </c>
      <c r="C17" s="13" t="s">
        <v>33</v>
      </c>
      <c r="D17" s="13" t="s">
        <v>52</v>
      </c>
      <c r="E17" s="13" t="s">
        <v>12</v>
      </c>
      <c r="F17" s="13" t="s">
        <v>18</v>
      </c>
      <c r="G17" s="13" t="s">
        <v>83</v>
      </c>
      <c r="H17" s="14">
        <v>1543758.72</v>
      </c>
      <c r="I17" s="14">
        <v>293314.15999999997</v>
      </c>
      <c r="J17" s="14">
        <v>1837072.88</v>
      </c>
    </row>
    <row r="18" spans="1:10" s="15" customFormat="1" ht="28.8" x14ac:dyDescent="0.3">
      <c r="A18" s="11">
        <v>17</v>
      </c>
      <c r="B18" s="12" t="s">
        <v>124</v>
      </c>
      <c r="C18" s="13" t="s">
        <v>34</v>
      </c>
      <c r="D18" s="13" t="s">
        <v>67</v>
      </c>
      <c r="E18" s="13" t="s">
        <v>13</v>
      </c>
      <c r="F18" s="13" t="s">
        <v>13</v>
      </c>
      <c r="G18" s="13" t="s">
        <v>84</v>
      </c>
      <c r="H18" s="14">
        <v>1707487.72</v>
      </c>
      <c r="I18" s="14">
        <v>324422.67</v>
      </c>
      <c r="J18" s="14">
        <v>2031910.39</v>
      </c>
    </row>
    <row r="19" spans="1:10" s="15" customFormat="1" ht="28.8" x14ac:dyDescent="0.3">
      <c r="A19" s="11">
        <v>18</v>
      </c>
      <c r="B19" s="12" t="s">
        <v>125</v>
      </c>
      <c r="C19" s="13" t="s">
        <v>35</v>
      </c>
      <c r="D19" s="13" t="s">
        <v>52</v>
      </c>
      <c r="E19" s="13" t="s">
        <v>10</v>
      </c>
      <c r="F19" s="13" t="s">
        <v>16</v>
      </c>
      <c r="G19" s="13" t="s">
        <v>85</v>
      </c>
      <c r="H19" s="14">
        <v>1470410.49</v>
      </c>
      <c r="I19" s="14">
        <v>279377.99</v>
      </c>
      <c r="J19" s="14">
        <v>1749788.48</v>
      </c>
    </row>
    <row r="20" spans="1:10" s="15" customFormat="1" ht="43.2" x14ac:dyDescent="0.3">
      <c r="A20" s="11">
        <v>19</v>
      </c>
      <c r="B20" s="12" t="s">
        <v>126</v>
      </c>
      <c r="C20" s="13" t="s">
        <v>36</v>
      </c>
      <c r="D20" s="13" t="s">
        <v>51</v>
      </c>
      <c r="E20" s="13" t="s">
        <v>21</v>
      </c>
      <c r="F20" s="13" t="s">
        <v>17</v>
      </c>
      <c r="G20" s="13" t="s">
        <v>86</v>
      </c>
      <c r="H20" s="14">
        <v>1050011.9099999999</v>
      </c>
      <c r="I20" s="14">
        <v>199502.26</v>
      </c>
      <c r="J20" s="14">
        <v>1249514.17</v>
      </c>
    </row>
    <row r="21" spans="1:10" s="15" customFormat="1" ht="57.6" x14ac:dyDescent="0.3">
      <c r="A21" s="11">
        <v>20</v>
      </c>
      <c r="B21" s="12" t="s">
        <v>127</v>
      </c>
      <c r="C21" s="13" t="s">
        <v>37</v>
      </c>
      <c r="D21" s="13" t="s">
        <v>67</v>
      </c>
      <c r="E21" s="13" t="s">
        <v>76</v>
      </c>
      <c r="F21" s="13" t="s">
        <v>19</v>
      </c>
      <c r="G21" s="13" t="s">
        <v>87</v>
      </c>
      <c r="H21" s="14">
        <v>2188730.87</v>
      </c>
      <c r="I21" s="14">
        <v>415858.87</v>
      </c>
      <c r="J21" s="14">
        <v>2604589.7400000002</v>
      </c>
    </row>
    <row r="22" spans="1:10" s="15" customFormat="1" ht="28.8" x14ac:dyDescent="0.3">
      <c r="A22" s="11">
        <v>21</v>
      </c>
      <c r="B22" s="12" t="s">
        <v>128</v>
      </c>
      <c r="C22" s="13" t="s">
        <v>38</v>
      </c>
      <c r="D22" s="13" t="s">
        <v>47</v>
      </c>
      <c r="E22" s="13" t="s">
        <v>49</v>
      </c>
      <c r="F22" s="13" t="s">
        <v>19</v>
      </c>
      <c r="G22" s="13" t="s">
        <v>88</v>
      </c>
      <c r="H22" s="14">
        <v>6874550.5499999998</v>
      </c>
      <c r="I22" s="14">
        <v>1306164.6000000001</v>
      </c>
      <c r="J22" s="14">
        <v>8180715.1500000004</v>
      </c>
    </row>
    <row r="23" spans="1:10" s="15" customFormat="1" ht="28.8" x14ac:dyDescent="0.3">
      <c r="A23" s="11">
        <v>22</v>
      </c>
      <c r="B23" s="12" t="s">
        <v>129</v>
      </c>
      <c r="C23" s="13" t="s">
        <v>39</v>
      </c>
      <c r="D23" s="13" t="s">
        <v>52</v>
      </c>
      <c r="E23" s="13" t="s">
        <v>53</v>
      </c>
      <c r="F23" s="13" t="s">
        <v>25</v>
      </c>
      <c r="G23" s="13" t="s">
        <v>89</v>
      </c>
      <c r="H23" s="14">
        <v>15941533.84</v>
      </c>
      <c r="I23" s="14">
        <v>3028891.43</v>
      </c>
      <c r="J23" s="14">
        <v>18970425.27</v>
      </c>
    </row>
    <row r="24" spans="1:10" s="15" customFormat="1" ht="28.8" x14ac:dyDescent="0.3">
      <c r="A24" s="11">
        <v>23</v>
      </c>
      <c r="B24" s="12" t="s">
        <v>130</v>
      </c>
      <c r="C24" s="13" t="s">
        <v>40</v>
      </c>
      <c r="D24" s="13" t="s">
        <v>52</v>
      </c>
      <c r="E24" s="13" t="s">
        <v>53</v>
      </c>
      <c r="F24" s="13" t="s">
        <v>25</v>
      </c>
      <c r="G24" s="13" t="s">
        <v>90</v>
      </c>
      <c r="H24" s="14">
        <v>21616560.239999998</v>
      </c>
      <c r="I24" s="14">
        <v>4107146.45</v>
      </c>
      <c r="J24" s="14">
        <v>25723706.689999998</v>
      </c>
    </row>
    <row r="25" spans="1:10" s="15" customFormat="1" ht="72" x14ac:dyDescent="0.3">
      <c r="A25" s="11">
        <v>24</v>
      </c>
      <c r="B25" s="12" t="s">
        <v>131</v>
      </c>
      <c r="C25" s="13" t="s">
        <v>41</v>
      </c>
      <c r="D25" s="13" t="s">
        <v>47</v>
      </c>
      <c r="E25" s="13" t="s">
        <v>50</v>
      </c>
      <c r="F25" s="13" t="s">
        <v>19</v>
      </c>
      <c r="G25" s="13" t="s">
        <v>91</v>
      </c>
      <c r="H25" s="14">
        <v>9458968.0500000007</v>
      </c>
      <c r="I25" s="14">
        <v>1797203.93</v>
      </c>
      <c r="J25" s="14">
        <v>11256171.98</v>
      </c>
    </row>
    <row r="26" spans="1:10" s="15" customFormat="1" ht="43.2" x14ac:dyDescent="0.3">
      <c r="A26" s="11">
        <v>25</v>
      </c>
      <c r="B26" s="12" t="s">
        <v>132</v>
      </c>
      <c r="C26" s="13" t="s">
        <v>42</v>
      </c>
      <c r="D26" s="13" t="s">
        <v>77</v>
      </c>
      <c r="E26" s="13" t="s">
        <v>13</v>
      </c>
      <c r="F26" s="13" t="s">
        <v>13</v>
      </c>
      <c r="G26" s="13" t="s">
        <v>92</v>
      </c>
      <c r="H26" s="14">
        <v>5657166.8399999999</v>
      </c>
      <c r="I26" s="14">
        <v>1074861.7</v>
      </c>
      <c r="J26" s="14">
        <v>6732028.54</v>
      </c>
    </row>
    <row r="27" spans="1:10" s="15" customFormat="1" ht="28.8" x14ac:dyDescent="0.3">
      <c r="A27" s="11">
        <v>26</v>
      </c>
      <c r="B27" s="12" t="s">
        <v>133</v>
      </c>
      <c r="C27" s="13" t="s">
        <v>43</v>
      </c>
      <c r="D27" s="13" t="s">
        <v>77</v>
      </c>
      <c r="E27" s="13" t="s">
        <v>13</v>
      </c>
      <c r="F27" s="13" t="s">
        <v>13</v>
      </c>
      <c r="G27" s="13" t="s">
        <v>93</v>
      </c>
      <c r="H27" s="14">
        <v>3114296.93</v>
      </c>
      <c r="I27" s="14">
        <v>591716.42000000004</v>
      </c>
      <c r="J27" s="14">
        <v>3706013.35</v>
      </c>
    </row>
    <row r="28" spans="1:10" s="15" customFormat="1" ht="86.4" x14ac:dyDescent="0.3">
      <c r="A28" s="11">
        <v>27</v>
      </c>
      <c r="B28" s="12" t="s">
        <v>134</v>
      </c>
      <c r="C28" s="13" t="s">
        <v>70</v>
      </c>
      <c r="D28" s="13" t="s">
        <v>67</v>
      </c>
      <c r="E28" s="13" t="s">
        <v>71</v>
      </c>
      <c r="F28" s="13" t="s">
        <v>61</v>
      </c>
      <c r="G28" s="13" t="s">
        <v>97</v>
      </c>
      <c r="H28" s="14">
        <v>888448.9</v>
      </c>
      <c r="I28" s="14">
        <v>168805.29</v>
      </c>
      <c r="J28" s="14">
        <v>1057254.19</v>
      </c>
    </row>
    <row r="29" spans="1:10" s="15" customFormat="1" ht="72" x14ac:dyDescent="0.3">
      <c r="A29" s="11">
        <v>28</v>
      </c>
      <c r="B29" s="12" t="s">
        <v>135</v>
      </c>
      <c r="C29" s="13" t="s">
        <v>44</v>
      </c>
      <c r="D29" s="13" t="s">
        <v>52</v>
      </c>
      <c r="E29" s="13" t="s">
        <v>54</v>
      </c>
      <c r="F29" s="13" t="s">
        <v>25</v>
      </c>
      <c r="G29" s="13" t="s">
        <v>94</v>
      </c>
      <c r="H29" s="14">
        <v>19109724.489999998</v>
      </c>
      <c r="I29" s="14">
        <v>3630847.65</v>
      </c>
      <c r="J29" s="14">
        <v>22740572.139999997</v>
      </c>
    </row>
    <row r="30" spans="1:10" s="15" customFormat="1" ht="43.2" x14ac:dyDescent="0.3">
      <c r="A30" s="11">
        <v>29</v>
      </c>
      <c r="B30" s="12" t="s">
        <v>136</v>
      </c>
      <c r="C30" s="13" t="s">
        <v>45</v>
      </c>
      <c r="D30" s="13" t="s">
        <v>52</v>
      </c>
      <c r="E30" s="13" t="s">
        <v>11</v>
      </c>
      <c r="F30" s="13" t="s">
        <v>18</v>
      </c>
      <c r="G30" s="13" t="s">
        <v>95</v>
      </c>
      <c r="H30" s="14">
        <v>15700902.42</v>
      </c>
      <c r="I30" s="14">
        <v>2983171.46</v>
      </c>
      <c r="J30" s="14">
        <v>18684073.879999999</v>
      </c>
    </row>
    <row r="31" spans="1:10" s="15" customFormat="1" ht="43.2" x14ac:dyDescent="0.3">
      <c r="A31" s="11">
        <v>30</v>
      </c>
      <c r="B31" s="12" t="s">
        <v>137</v>
      </c>
      <c r="C31" s="13" t="s">
        <v>46</v>
      </c>
      <c r="D31" s="13" t="s">
        <v>52</v>
      </c>
      <c r="E31" s="13" t="s">
        <v>11</v>
      </c>
      <c r="F31" s="13" t="s">
        <v>18</v>
      </c>
      <c r="G31" s="13" t="s">
        <v>96</v>
      </c>
      <c r="H31" s="14">
        <v>13112300.630000001</v>
      </c>
      <c r="I31" s="14">
        <v>2491337.12</v>
      </c>
      <c r="J31" s="14">
        <v>15603637.75</v>
      </c>
    </row>
    <row r="32" spans="1:10" s="1" customFormat="1" ht="16.2" x14ac:dyDescent="0.3">
      <c r="A32" s="8"/>
      <c r="B32" s="9"/>
      <c r="C32" s="9"/>
      <c r="D32" s="9"/>
      <c r="E32" s="9"/>
      <c r="F32" s="10"/>
      <c r="G32" s="6" t="s">
        <v>1</v>
      </c>
      <c r="H32" s="7">
        <f>SUM(H2:H31)</f>
        <v>213046871.10000002</v>
      </c>
      <c r="I32" s="7">
        <f t="shared" ref="I32:J32" si="0">SUM(I2:I31)</f>
        <v>40478905.530000001</v>
      </c>
      <c r="J32" s="7">
        <f t="shared" si="0"/>
        <v>253525776.62999997</v>
      </c>
    </row>
    <row r="49" spans="8:10" x14ac:dyDescent="0.3">
      <c r="H49" s="4"/>
      <c r="I49" s="4"/>
      <c r="J49" s="4"/>
    </row>
  </sheetData>
  <autoFilter ref="A1:J32"/>
  <sortState columnSort="1" ref="C1:D12">
    <sortCondition ref="C12:D12"/>
  </sortState>
  <mergeCells count="1">
    <mergeCell ref="A32:F32"/>
  </mergeCells>
  <phoneticPr fontId="4" type="noConversion"/>
  <pageMargins left="0.25" right="0.25" top="0.75" bottom="0.75" header="0.3" footer="0.3"/>
  <pageSetup paperSize="9" scale="53" fitToHeight="0" orientation="landscape" horizontalDpi="1200" verticalDpi="1200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PNRR20</dc:creator>
  <cp:lastModifiedBy>Hp1</cp:lastModifiedBy>
  <cp:lastPrinted>2022-11-28T09:47:14Z</cp:lastPrinted>
  <dcterms:created xsi:type="dcterms:W3CDTF">2022-05-17T10:26:05Z</dcterms:created>
  <dcterms:modified xsi:type="dcterms:W3CDTF">2022-12-07T11:27:52Z</dcterms:modified>
</cp:coreProperties>
</file>