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Sheet1" sheetId="1" r:id="rId1"/>
  </sheets>
  <externalReferences>
    <externalReference r:id="rId2"/>
  </externalReferences>
  <definedNames>
    <definedName name="DocTemplates">OFFSET([1]Mail!$E$6,,,COUNTA([1]Mail!$E$6:$E$100),1)</definedName>
    <definedName name="_xlnm.Print_Area" localSheetId="0">Sheet1!$A$1:$J$62</definedName>
    <definedName name="_xlnm.Print_Titles" localSheetId="0">Sheet1!$1:$3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I62" i="1"/>
  <c r="H62" i="1"/>
</calcChain>
</file>

<file path=xl/sharedStrings.xml><?xml version="1.0" encoding="utf-8"?>
<sst xmlns="http://schemas.openxmlformats.org/spreadsheetml/2006/main" count="265" uniqueCount="191">
  <si>
    <t>NR. INREGISTRARE CONTRACT</t>
  </si>
  <si>
    <t>OPERAȚIUNE</t>
  </si>
  <si>
    <t>NR. CERERE</t>
  </si>
  <si>
    <t>BENEFICIAR</t>
  </si>
  <si>
    <t>DENUMIRE PROIECT</t>
  </si>
  <si>
    <t>VALOARE TOTALA CONTRACT DE FINANTARE FARA TVA (LEI)</t>
  </si>
  <si>
    <t>VALOARE TVA (LEI)</t>
  </si>
  <si>
    <t>VALOARE TOTALA CONTRACT DE FINANTARE (LEI)</t>
  </si>
  <si>
    <t>A3.1 - Renovarea energetică moderată a clădirilor rezidențiale multifamiliale</t>
  </si>
  <si>
    <t>B2.1 - Renovarea energetică moderată a clădirilor publice - autorități locale</t>
  </si>
  <si>
    <t>CLUJ-NAPOCA, CJ</t>
  </si>
  <si>
    <t>B1 - Renovarea integrată (consolidare seismică și renovare energetică moderată) a clădirilor publice</t>
  </si>
  <si>
    <t>BISTRIȚA, BN</t>
  </si>
  <si>
    <t>NR. CRT</t>
  </si>
  <si>
    <t>CÂMPULUNG, AG</t>
  </si>
  <si>
    <t>ORAVIȚA, CS</t>
  </si>
  <si>
    <t>BAIA MARE, MM</t>
  </si>
  <si>
    <t>A2 - Renovarea energetică moderată a clădirilor rezidențiale multifamiliale pentru comunități expuse riscului de sărăcie și excluziune socială</t>
  </si>
  <si>
    <t>TOTAL</t>
  </si>
  <si>
    <t>C5 - Runda 1</t>
  </si>
  <si>
    <t>ALBA</t>
  </si>
  <si>
    <t>C5-B2.1.a-46</t>
  </si>
  <si>
    <t>ARGEȘ</t>
  </si>
  <si>
    <t>C5-B1-158</t>
  </si>
  <si>
    <t>COMĂNEȘTI</t>
  </si>
  <si>
    <t>BACĂU</t>
  </si>
  <si>
    <t>BISTRIȚA</t>
  </si>
  <si>
    <t>BISTRIȚA-NĂSĂUD</t>
  </si>
  <si>
    <t>Județul BISTRIȚA-NĂSAUD prin Consiliul Județean BISTRIȚA-NĂSAUD</t>
  </si>
  <si>
    <t>BUCUREȘTI</t>
  </si>
  <si>
    <t>Ministerul Afacerilor Interne</t>
  </si>
  <si>
    <t>CARAȘ-SEVERIN</t>
  </si>
  <si>
    <t>C5-A1-16</t>
  </si>
  <si>
    <t>CLUJ</t>
  </si>
  <si>
    <t>C5-B2.1.a-108</t>
  </si>
  <si>
    <t>C5-B2.1.a-110</t>
  </si>
  <si>
    <t>C5-B2.1.a-73</t>
  </si>
  <si>
    <t>C5-B2.1.a-90</t>
  </si>
  <si>
    <t>C5-B2.1.a-45</t>
  </si>
  <si>
    <t>C5-A3.1-86</t>
  </si>
  <si>
    <t>C5-A3.1-32</t>
  </si>
  <si>
    <t>C5-A3.1-33</t>
  </si>
  <si>
    <t>C5-A3.1-45</t>
  </si>
  <si>
    <t>CONSTANȚA</t>
  </si>
  <si>
    <t>C5-B1-24</t>
  </si>
  <si>
    <t>C5-B1-27</t>
  </si>
  <si>
    <t>DOLJ</t>
  </si>
  <si>
    <t>GALAȚI</t>
  </si>
  <si>
    <t>TÂRGU JIU</t>
  </si>
  <si>
    <t>GORJ</t>
  </si>
  <si>
    <t>HUNEDOARA</t>
  </si>
  <si>
    <t>URICANI</t>
  </si>
  <si>
    <t>MARAMUREȘ</t>
  </si>
  <si>
    <t>C5-B2.1.a-102</t>
  </si>
  <si>
    <t>MEHEDINȚI</t>
  </si>
  <si>
    <t>C5-B2.1.a-48</t>
  </si>
  <si>
    <t>SIBIU</t>
  </si>
  <si>
    <t>VÂLCEA</t>
  </si>
  <si>
    <t>RÂMNICU VÂLCEA</t>
  </si>
  <si>
    <t>C5-B2.1.a-34</t>
  </si>
  <si>
    <t>ALBA IULIA</t>
  </si>
  <si>
    <t>Județul DOLJ prin Consiliul Județean DOLJ</t>
  </si>
  <si>
    <t>CUDALBI</t>
  </si>
  <si>
    <t>Județul SIBIU prin Consiliul Județean SIBIU</t>
  </si>
  <si>
    <t>TELEORMAN</t>
  </si>
  <si>
    <t>DOBROTEȘTI</t>
  </si>
  <si>
    <t>C5-B2.1.a-30</t>
  </si>
  <si>
    <t>C5-A3.1-6</t>
  </si>
  <si>
    <t>C5-A3.1-20</t>
  </si>
  <si>
    <t>C5-A3.2-2</t>
  </si>
  <si>
    <t>C5-B2.2.a-10</t>
  </si>
  <si>
    <t>C5-B2.1.a-189</t>
  </si>
  <si>
    <t>C5-B1-111</t>
  </si>
  <si>
    <t>C5-B1-50</t>
  </si>
  <si>
    <t>C5-B2.2.b1</t>
  </si>
  <si>
    <t>C5-B2.2.b7</t>
  </si>
  <si>
    <t>C5-A3.1-51</t>
  </si>
  <si>
    <t>GILĂU</t>
  </si>
  <si>
    <t>C5-B1-194</t>
  </si>
  <si>
    <t>ADAMCLISI</t>
  </si>
  <si>
    <t>C5-B1-157</t>
  </si>
  <si>
    <t>C5-B1-121</t>
  </si>
  <si>
    <t>C5-B1-143</t>
  </si>
  <si>
    <t>C5-B1-144</t>
  </si>
  <si>
    <t>C5-B2.1.a-152</t>
  </si>
  <si>
    <t>C5-A3.1-38</t>
  </si>
  <si>
    <t>TURCENI</t>
  </si>
  <si>
    <t>C5-A2-2</t>
  </si>
  <si>
    <t>C5-B2.1.a-88</t>
  </si>
  <si>
    <t>C5-B2.1.a-180</t>
  </si>
  <si>
    <t>C5-B1-176</t>
  </si>
  <si>
    <t>C5-A3.1-21</t>
  </si>
  <si>
    <t>C5-B2.1.a-119</t>
  </si>
  <si>
    <t>C5-A3.1-57</t>
  </si>
  <si>
    <t>130910 / 21.11.2022</t>
  </si>
  <si>
    <t>Imbunătățirea eficienței energetice a blocurilor de locuințe Bistrița 18</t>
  </si>
  <si>
    <t>130931 / 21.11.2022</t>
  </si>
  <si>
    <t xml:space="preserve">Eficientizarea energetică </t>
  </si>
  <si>
    <t xml:space="preserve">130932 / 21.11.2022 </t>
  </si>
  <si>
    <t>Modernizare si dotare Scoala Gimnaziala Cudalbi, Comuna Cudalbi, judetul Galati</t>
  </si>
  <si>
    <t>130934 / 21.11.2022</t>
  </si>
  <si>
    <t>CREŞTEREA PERFORMANŢEI ENERGETICE  LA COLEGIUL TEHNIC ʺION MINCUʺTÂRGU JIU - JUDEŢUL GORJ</t>
  </si>
  <si>
    <t>130935 / 21.11.2022</t>
  </si>
  <si>
    <t>RENOVAREA ENERGETICA A BLOCURILOR DE LOCUINTE SITUATE IN ZONA MARGINALIZATA 1 MAI, ORASUL URICANI, JUDETUL HUNEDOARA</t>
  </si>
  <si>
    <t xml:space="preserve">130947 / 21.11.2022 </t>
  </si>
  <si>
    <t>“RENOVAREA ENERGETICA MODERATA A CLADIRILOR PUBLICE - COLEGIUL NATIONAL HOREA, CLOSCA SI CRIȘAN DIN MUNICIPIUL ALBA IULIA”</t>
  </si>
  <si>
    <t>130952 / 21.11.2022</t>
  </si>
  <si>
    <t>REABILITARE PAVILION NR. 1 ADMINISTRATIV LA STPF SUCEAVA, JUD. SUCEAVA</t>
  </si>
  <si>
    <t>130955 / 21.11.2022</t>
  </si>
  <si>
    <t xml:space="preserve">Creșterea performanței energetice în blocurile de locuințe din Municipiul Râmnicu Vâlcea – lot I </t>
  </si>
  <si>
    <t>130964 / 21.11.2022</t>
  </si>
  <si>
    <t>CONSOLIDARE SI REABILITARE TERMICA MODERATA LICEUL TEHNOLOGIC JEAN DINU, COMUNA ADAMCLISI, JUDET CONSTANTA</t>
  </si>
  <si>
    <t>130965 / 21.11.2022</t>
  </si>
  <si>
    <t>Creșterea eficienței energetice a blocurilor de locuințe din orașul Turceni, județul Gorj</t>
  </si>
  <si>
    <t>130974 / 21.11.2022</t>
  </si>
  <si>
    <t>Reabilitare energetică și modernizare Sediul Detașamentul 2 Pompieri Timișoara</t>
  </si>
  <si>
    <t>130976 / 21.11.2022</t>
  </si>
  <si>
    <t>“REABILITARE PAVILION 6 LA ITPF SIGHETU MARMATIEI, JUDETUL MARAMURES”</t>
  </si>
  <si>
    <t>130978 / 21.11.2022</t>
  </si>
  <si>
    <t>,,REABILITAREA INTEGRATĂ LA FOSTA PRIMĂRIE MERIȘANI ÎN COMUNA DOBROTEȘTI, JUDEȚUL TELEORMAN”</t>
  </si>
  <si>
    <t>130982 / 21.11.2022</t>
  </si>
  <si>
    <t>RENOVAREA ENERGETICĂ MODERATĂ A LOTULUI II DE BLOCURI FORMATE DIN BLOCUL C5, E, E3, E4, DIN GILĂU, JUD CLUJ</t>
  </si>
  <si>
    <t>130986 / 21.11.2022</t>
  </si>
  <si>
    <t>Renovare energetică la imobilul situat în localitatea Năsăud, str.Vasile Nașcu nr.47, județul Bistrița-Năsăud</t>
  </si>
  <si>
    <t>130992 / 21.11.2022</t>
  </si>
  <si>
    <t>Renovare integrată - Consolidare Grădiniță cu program normal Ioan Nenițescu</t>
  </si>
  <si>
    <t>130993 / 21.11.2022</t>
  </si>
  <si>
    <t>B2.2 - Renovarea energetică aprofundată a clădirilor publice - autorități centrale</t>
  </si>
  <si>
    <t>Cresterea eficientei energetice a Palatului administrative al judetului Ialomita</t>
  </si>
  <si>
    <t>130996 / 21.11.2022</t>
  </si>
  <si>
    <t>A3.2 - Renovarea energetică aprofundată a clădirilor rezidențiale multifamiliale</t>
  </si>
  <si>
    <t>Imbunătățirea eficienței energetice a blocurilor de locuințe Bistrița 19</t>
  </si>
  <si>
    <t xml:space="preserve">131001 / 21.11.2022 </t>
  </si>
  <si>
    <t>„Reabilitarea și modernizarea clădirilor publice, situate în str. Corneliu Coposu nr. 107, municipiul Craiova, județul Dolj, în vederea creșterii rezistenței și stabilității acestora și scăderii emisiilor de carbon (Corp C4)”</t>
  </si>
  <si>
    <t xml:space="preserve">131004 / 21.11.2022 </t>
  </si>
  <si>
    <t>cresterea eficientei energetice a imobilului scoala gimnaziala nr. 23 Constantin Brancoveanu Constanta</t>
  </si>
  <si>
    <t>131008 / 21.11.2022</t>
  </si>
  <si>
    <t>„EFICIENTIZAREA ENERGETICĂ A BLOCURILOR DE LOCUINȚE DIN ORAȘUL COMĂNEȘTI, ASOCIAȚIA DE PROPRIETARI ”D. GHICA” NR. 3, str. Ștefan cel Mare cu blocurile: E1, E12, E13, E14, F8, F9 scara A+B, strada Aleea Parcului cu blocurile E2, E3, E5, E6”</t>
  </si>
  <si>
    <t xml:space="preserve">130979 / 21.11.2022 </t>
  </si>
  <si>
    <t>Renovare energetică a secției Anatomie Patologică din cadrul Spitalului Clinic Județean de Urgență Sibiu</t>
  </si>
  <si>
    <t>JUDEȚ</t>
  </si>
  <si>
    <t>130519 / 18.11.2022</t>
  </si>
  <si>
    <t>MANGALIA, CT</t>
  </si>
  <si>
    <t>Creșterea eficienței energetice a clădirii publice – Liceul Callatis, Mangalia, județul Constanța</t>
  </si>
  <si>
    <t>130528 / 18.11.2022</t>
  </si>
  <si>
    <t>Renovare energetica Grădinița cu Program Prelungit Dumbrava Minunata, str.Grigore Alexandrescu nr.47A</t>
  </si>
  <si>
    <t xml:space="preserve">130549 / 18.11.2022 </t>
  </si>
  <si>
    <t>TURDA, CJ</t>
  </si>
  <si>
    <t>RENOVAREA ENERGETICĂ A CLĂDIRILOR REZIDENȚIALE MULTIFAMILIALE DIN MUNICIPIUL TURDA - LOT 4</t>
  </si>
  <si>
    <t>130553 / 18.11.2022</t>
  </si>
  <si>
    <t>Renovare energetica Scoala Gimanzial a Ioan Bob, Cladirea C1, str. Episcop Ioan Bob nr. 10</t>
  </si>
  <si>
    <t>130556 / 18.11.2022</t>
  </si>
  <si>
    <t>Eficientizare energetică la Colegiul Tehnic Câmpulung</t>
  </si>
  <si>
    <t>130605 / 18.11.2022</t>
  </si>
  <si>
    <t>Creșterea eficienței energetice a clădirii Grădiniței cu program normal nr. 7, str. C.R Vivu nr. 35</t>
  </si>
  <si>
    <t>130607 / 18.11.2022</t>
  </si>
  <si>
    <t xml:space="preserve">Cresterea performanței energetice a unităților de învățământ în Municipiul Baia Mare - Colegiul Tehnic Aurel Vlaicu </t>
  </si>
  <si>
    <t xml:space="preserve">130558 / 18.11.2022 </t>
  </si>
  <si>
    <t>A1 - Renovarea integrată (consolidare seismică și renovarea energetică moderată) a clădirilor rezidențiale multifamiliale</t>
  </si>
  <si>
    <t>„Renovare energetică a clădirilor rezidențiale multifamiliale: bl. A3, bl. F2 si F9– str. Zona Gării, oraș Oravița, jud. Caraș-Severin”</t>
  </si>
  <si>
    <t xml:space="preserve">130559 / 18.11.2022 </t>
  </si>
  <si>
    <t>UNGHENI, AG</t>
  </si>
  <si>
    <t>REABILITARE INTEGRATĂ A ŞCOLII CU CLASELE I-VIII “ TUDOR CORNEL” DIN COMUNA UNGHENI, JUDEŢUL ARGEŞ</t>
  </si>
  <si>
    <t>130566 / 18.11.2022</t>
  </si>
  <si>
    <t>GHERLA, CJ</t>
  </si>
  <si>
    <t xml:space="preserve">Renovarea energetica moderata pentru cladiri rezidentiale multifamiliale din Municipiul Gherla </t>
  </si>
  <si>
    <t xml:space="preserve">130567 / 18.11.2022 </t>
  </si>
  <si>
    <t>DROBETA TURNU SEVERIN, MH</t>
  </si>
  <si>
    <t>Renovare energetică moderată la Grădinița cu Program Prelungit nr. 7</t>
  </si>
  <si>
    <t>130571 / 18.11.2022</t>
  </si>
  <si>
    <t>CONSTANȚA, CT</t>
  </si>
  <si>
    <t>Reabilitarea, modernizarea si dotarea Gradinitei cu program prelungit Stelutele Marii, Constanta</t>
  </si>
  <si>
    <t>130572 / 18.11.2022</t>
  </si>
  <si>
    <t>Cresterea eficientei energetice a imobilului Scoala Gimnaziala nr. 14, Palazu Mare, Constanta</t>
  </si>
  <si>
    <t>130575 / 18.11.2022</t>
  </si>
  <si>
    <t>DEJ, CJ</t>
  </si>
  <si>
    <t>„Renovare energetică moderată  a clădiri publice Gradinita cu program prelungit Paradisul Piticilor din Municipiul  Dej str. Unirii, nr.1”</t>
  </si>
  <si>
    <t>130579 / 18.11.2022</t>
  </si>
  <si>
    <t>Renovare energetica moderata la Colegiul Economic Theodor Costescu</t>
  </si>
  <si>
    <t>130039 / 17.11.2022</t>
  </si>
  <si>
    <t>Renovarea energetica a cladirilor rezidentiale multifamiliale din municipiul Turda - Lot 2</t>
  </si>
  <si>
    <t>130045 / 17.11.2022</t>
  </si>
  <si>
    <t>Renovarea energetica a cladirilor rezidentiale multifamiliale din municipiul Turda - Lot 1</t>
  </si>
  <si>
    <t>130057 / 17.11.2022</t>
  </si>
  <si>
    <t>Renovare energetica Gradinita Degetica str Tarnavelor nr. 22</t>
  </si>
  <si>
    <t>130064 / 17.11.2022</t>
  </si>
  <si>
    <t>Renovare energetica Liceul Onisifor Ghibu – Cladirea C2, Str. Alexandru Vlahuta nr.12-14</t>
  </si>
  <si>
    <t>130049 / 17.11.2022</t>
  </si>
  <si>
    <t>PETROȘANI, HD</t>
  </si>
  <si>
    <t>”Creșterea eficienței energetice în 2 clădiri publice cu destinație de unități de învățământ din Municipiul Petroșani” respectiv Colegiul Național Mihai Eminescu și Școala Gimnazială I.G. Duca – sediul vechi</t>
  </si>
  <si>
    <t>Contracte semnate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</si>
</sst>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3">
    <cellStyle name="Normal" xfId="0" builtinId="0"/>
    <cellStyle name="Normal 3" xfId="2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abSelected="1" workbookViewId="0">
      <selection activeCell="D5" sqref="D5"/>
    </sheetView>
  </sheetViews>
  <sheetFormatPr defaultRowHeight="16.5" x14ac:dyDescent="0.25"/>
  <cols>
    <col min="1" max="1" width="6.140625" style="4" customWidth="1"/>
    <col min="2" max="2" width="21" style="10" customWidth="1"/>
    <col min="3" max="3" width="30.28515625" style="11" customWidth="1"/>
    <col min="4" max="4" width="22.140625" style="4" bestFit="1" customWidth="1"/>
    <col min="5" max="5" width="21.5703125" style="11" customWidth="1"/>
    <col min="6" max="6" width="22.28515625" style="4" customWidth="1"/>
    <col min="7" max="7" width="30.42578125" style="11" customWidth="1"/>
    <col min="8" max="8" width="33.28515625" style="4" customWidth="1"/>
    <col min="9" max="9" width="23.28515625" style="4" customWidth="1"/>
    <col min="10" max="10" width="24.85546875" style="4" customWidth="1"/>
    <col min="11" max="11" width="4.28515625" style="4" customWidth="1"/>
    <col min="12" max="16384" width="9.140625" style="4"/>
  </cols>
  <sheetData>
    <row r="1" spans="1:11" s="1" customFormat="1" ht="18" x14ac:dyDescent="0.25">
      <c r="A1" s="1" t="s">
        <v>19</v>
      </c>
      <c r="B1" s="2"/>
      <c r="C1" s="3"/>
      <c r="D1" s="2" t="s">
        <v>190</v>
      </c>
      <c r="E1" s="3"/>
      <c r="G1" s="3"/>
    </row>
    <row r="3" spans="1:11" s="27" customFormat="1" ht="54" x14ac:dyDescent="0.25">
      <c r="A3" s="25" t="s">
        <v>13</v>
      </c>
      <c r="B3" s="25" t="s">
        <v>0</v>
      </c>
      <c r="C3" s="25" t="s">
        <v>1</v>
      </c>
      <c r="D3" s="25" t="s">
        <v>2</v>
      </c>
      <c r="E3" s="25" t="s">
        <v>3</v>
      </c>
      <c r="F3" s="25" t="s">
        <v>140</v>
      </c>
      <c r="G3" s="25" t="s">
        <v>4</v>
      </c>
      <c r="H3" s="25" t="s">
        <v>5</v>
      </c>
      <c r="I3" s="25" t="s">
        <v>6</v>
      </c>
      <c r="J3" s="25" t="s">
        <v>7</v>
      </c>
      <c r="K3" s="26"/>
    </row>
    <row r="4" spans="1:11" s="11" customFormat="1" ht="49.5" x14ac:dyDescent="0.25">
      <c r="A4" s="14">
        <v>1</v>
      </c>
      <c r="B4" s="14" t="s">
        <v>94</v>
      </c>
      <c r="C4" s="6" t="s">
        <v>8</v>
      </c>
      <c r="D4" s="6" t="s">
        <v>68</v>
      </c>
      <c r="E4" s="6" t="s">
        <v>26</v>
      </c>
      <c r="F4" s="6" t="s">
        <v>27</v>
      </c>
      <c r="G4" s="6" t="s">
        <v>95</v>
      </c>
      <c r="H4" s="15">
        <v>18452849.25</v>
      </c>
      <c r="I4" s="15">
        <v>3506041.36</v>
      </c>
      <c r="J4" s="15">
        <v>21958890.609999999</v>
      </c>
      <c r="K4" s="16"/>
    </row>
    <row r="5" spans="1:11" s="11" customFormat="1" ht="49.5" x14ac:dyDescent="0.25">
      <c r="A5" s="14">
        <v>2</v>
      </c>
      <c r="B5" s="14" t="s">
        <v>96</v>
      </c>
      <c r="C5" s="6" t="s">
        <v>8</v>
      </c>
      <c r="D5" s="6" t="s">
        <v>67</v>
      </c>
      <c r="E5" s="6" t="s">
        <v>24</v>
      </c>
      <c r="F5" s="6" t="s">
        <v>25</v>
      </c>
      <c r="G5" s="6" t="s">
        <v>97</v>
      </c>
      <c r="H5" s="15">
        <v>17775318.359999999</v>
      </c>
      <c r="I5" s="15">
        <v>3377310.49</v>
      </c>
      <c r="J5" s="15">
        <v>21152628.850000001</v>
      </c>
      <c r="K5" s="16"/>
    </row>
    <row r="6" spans="1:11" s="11" customFormat="1" ht="66" x14ac:dyDescent="0.25">
      <c r="A6" s="14">
        <v>3</v>
      </c>
      <c r="B6" s="14" t="s">
        <v>98</v>
      </c>
      <c r="C6" s="6" t="s">
        <v>11</v>
      </c>
      <c r="D6" s="6" t="s">
        <v>82</v>
      </c>
      <c r="E6" s="6" t="s">
        <v>62</v>
      </c>
      <c r="F6" s="6" t="s">
        <v>47</v>
      </c>
      <c r="G6" s="6" t="s">
        <v>99</v>
      </c>
      <c r="H6" s="15">
        <v>4613687.3499999996</v>
      </c>
      <c r="I6" s="15">
        <v>876600.6</v>
      </c>
      <c r="J6" s="15">
        <v>5490287.9499999993</v>
      </c>
      <c r="K6" s="16"/>
    </row>
    <row r="7" spans="1:11" s="11" customFormat="1" ht="66" x14ac:dyDescent="0.25">
      <c r="A7" s="14">
        <v>4</v>
      </c>
      <c r="B7" s="14" t="s">
        <v>100</v>
      </c>
      <c r="C7" s="6" t="s">
        <v>9</v>
      </c>
      <c r="D7" s="6" t="s">
        <v>84</v>
      </c>
      <c r="E7" s="6" t="s">
        <v>48</v>
      </c>
      <c r="F7" s="6" t="s">
        <v>49</v>
      </c>
      <c r="G7" s="6" t="s">
        <v>101</v>
      </c>
      <c r="H7" s="15">
        <v>15996412.1</v>
      </c>
      <c r="I7" s="15">
        <v>3039318.3</v>
      </c>
      <c r="J7" s="15">
        <v>19035730.399999999</v>
      </c>
      <c r="K7" s="16"/>
    </row>
    <row r="8" spans="1:11" s="11" customFormat="1" ht="99" x14ac:dyDescent="0.25">
      <c r="A8" s="14">
        <v>5</v>
      </c>
      <c r="B8" s="14" t="s">
        <v>102</v>
      </c>
      <c r="C8" s="6" t="s">
        <v>17</v>
      </c>
      <c r="D8" s="6" t="s">
        <v>87</v>
      </c>
      <c r="E8" s="6" t="s">
        <v>51</v>
      </c>
      <c r="F8" s="6" t="s">
        <v>50</v>
      </c>
      <c r="G8" s="6" t="s">
        <v>103</v>
      </c>
      <c r="H8" s="15">
        <v>18378112.82</v>
      </c>
      <c r="I8" s="15">
        <v>3491841.44</v>
      </c>
      <c r="J8" s="15">
        <v>21869954.260000002</v>
      </c>
      <c r="K8" s="16"/>
    </row>
    <row r="9" spans="1:11" s="11" customFormat="1" ht="99" x14ac:dyDescent="0.25">
      <c r="A9" s="14">
        <v>6</v>
      </c>
      <c r="B9" s="14" t="s">
        <v>104</v>
      </c>
      <c r="C9" s="6" t="s">
        <v>9</v>
      </c>
      <c r="D9" s="6" t="s">
        <v>66</v>
      </c>
      <c r="E9" s="6" t="s">
        <v>60</v>
      </c>
      <c r="F9" s="6" t="s">
        <v>20</v>
      </c>
      <c r="G9" s="6" t="s">
        <v>105</v>
      </c>
      <c r="H9" s="15">
        <v>14573751.800000001</v>
      </c>
      <c r="I9" s="15">
        <v>2769012.84</v>
      </c>
      <c r="J9" s="15">
        <v>17342764.640000001</v>
      </c>
      <c r="K9" s="16"/>
    </row>
    <row r="10" spans="1:11" s="11" customFormat="1" ht="66" x14ac:dyDescent="0.25">
      <c r="A10" s="14">
        <v>7</v>
      </c>
      <c r="B10" s="14" t="s">
        <v>106</v>
      </c>
      <c r="C10" s="6" t="s">
        <v>11</v>
      </c>
      <c r="D10" s="6" t="s">
        <v>75</v>
      </c>
      <c r="E10" s="6" t="s">
        <v>30</v>
      </c>
      <c r="F10" s="6" t="s">
        <v>29</v>
      </c>
      <c r="G10" s="6" t="s">
        <v>107</v>
      </c>
      <c r="H10" s="15">
        <v>6328475.4400000004</v>
      </c>
      <c r="I10" s="15">
        <v>1202410.33</v>
      </c>
      <c r="J10" s="15">
        <v>7530885.7699999996</v>
      </c>
      <c r="K10" s="16"/>
    </row>
    <row r="11" spans="1:11" s="11" customFormat="1" ht="66" x14ac:dyDescent="0.25">
      <c r="A11" s="14">
        <v>8</v>
      </c>
      <c r="B11" s="14" t="s">
        <v>108</v>
      </c>
      <c r="C11" s="6" t="s">
        <v>8</v>
      </c>
      <c r="D11" s="6" t="s">
        <v>91</v>
      </c>
      <c r="E11" s="6" t="s">
        <v>58</v>
      </c>
      <c r="F11" s="6" t="s">
        <v>57</v>
      </c>
      <c r="G11" s="6" t="s">
        <v>109</v>
      </c>
      <c r="H11" s="15">
        <v>20400653.34</v>
      </c>
      <c r="I11" s="15">
        <v>3876124.13</v>
      </c>
      <c r="J11" s="15">
        <v>24276777.469999999</v>
      </c>
      <c r="K11" s="16"/>
    </row>
    <row r="12" spans="1:11" s="11" customFormat="1" ht="82.5" x14ac:dyDescent="0.25">
      <c r="A12" s="14">
        <v>9</v>
      </c>
      <c r="B12" s="14" t="s">
        <v>110</v>
      </c>
      <c r="C12" s="6" t="s">
        <v>9</v>
      </c>
      <c r="D12" s="6" t="s">
        <v>78</v>
      </c>
      <c r="E12" s="6" t="s">
        <v>79</v>
      </c>
      <c r="F12" s="6" t="s">
        <v>43</v>
      </c>
      <c r="G12" s="6" t="s">
        <v>111</v>
      </c>
      <c r="H12" s="15">
        <v>6487527.8799999999</v>
      </c>
      <c r="I12" s="15">
        <v>1232630.3</v>
      </c>
      <c r="J12" s="15">
        <v>7720158.1799999997</v>
      </c>
      <c r="K12" s="16"/>
    </row>
    <row r="13" spans="1:11" s="11" customFormat="1" ht="66" x14ac:dyDescent="0.25">
      <c r="A13" s="14">
        <v>10</v>
      </c>
      <c r="B13" s="14" t="s">
        <v>112</v>
      </c>
      <c r="C13" s="6" t="s">
        <v>8</v>
      </c>
      <c r="D13" s="6" t="s">
        <v>85</v>
      </c>
      <c r="E13" s="6" t="s">
        <v>86</v>
      </c>
      <c r="F13" s="6" t="s">
        <v>49</v>
      </c>
      <c r="G13" s="6" t="s">
        <v>113</v>
      </c>
      <c r="H13" s="15">
        <v>34094620.200000003</v>
      </c>
      <c r="I13" s="15">
        <v>6477977.8399999999</v>
      </c>
      <c r="J13" s="15">
        <v>40572598.040000007</v>
      </c>
      <c r="K13" s="16"/>
    </row>
    <row r="14" spans="1:11" s="11" customFormat="1" ht="66" x14ac:dyDescent="0.25">
      <c r="A14" s="14">
        <v>11</v>
      </c>
      <c r="B14" s="14" t="s">
        <v>114</v>
      </c>
      <c r="C14" s="6" t="s">
        <v>11</v>
      </c>
      <c r="D14" s="6" t="s">
        <v>73</v>
      </c>
      <c r="E14" s="6" t="s">
        <v>30</v>
      </c>
      <c r="F14" s="6" t="s">
        <v>29</v>
      </c>
      <c r="G14" s="6" t="s">
        <v>115</v>
      </c>
      <c r="H14" s="15">
        <v>8602221.3399999999</v>
      </c>
      <c r="I14" s="15">
        <v>1634422.05</v>
      </c>
      <c r="J14" s="15">
        <v>10236643.390000001</v>
      </c>
      <c r="K14" s="16"/>
    </row>
    <row r="15" spans="1:11" s="11" customFormat="1" ht="66" x14ac:dyDescent="0.25">
      <c r="A15" s="14">
        <v>12</v>
      </c>
      <c r="B15" s="14" t="s">
        <v>116</v>
      </c>
      <c r="C15" s="6" t="s">
        <v>11</v>
      </c>
      <c r="D15" s="6" t="s">
        <v>72</v>
      </c>
      <c r="E15" s="6" t="s">
        <v>30</v>
      </c>
      <c r="F15" s="6" t="s">
        <v>29</v>
      </c>
      <c r="G15" s="6" t="s">
        <v>117</v>
      </c>
      <c r="H15" s="15">
        <v>6375129.8399999999</v>
      </c>
      <c r="I15" s="15">
        <v>1211274.67</v>
      </c>
      <c r="J15" s="15">
        <v>7586404.5099999998</v>
      </c>
      <c r="K15" s="16"/>
    </row>
    <row r="16" spans="1:11" s="11" customFormat="1" ht="66" x14ac:dyDescent="0.25">
      <c r="A16" s="14">
        <v>13</v>
      </c>
      <c r="B16" s="14" t="s">
        <v>118</v>
      </c>
      <c r="C16" s="6" t="s">
        <v>11</v>
      </c>
      <c r="D16" s="6" t="s">
        <v>90</v>
      </c>
      <c r="E16" s="6" t="s">
        <v>65</v>
      </c>
      <c r="F16" s="6" t="s">
        <v>64</v>
      </c>
      <c r="G16" s="6" t="s">
        <v>119</v>
      </c>
      <c r="H16" s="15">
        <v>555280.56000000006</v>
      </c>
      <c r="I16" s="15">
        <v>105503.31</v>
      </c>
      <c r="J16" s="15">
        <v>660783.87000000011</v>
      </c>
      <c r="K16" s="16"/>
    </row>
    <row r="17" spans="1:11" s="11" customFormat="1" ht="82.5" x14ac:dyDescent="0.25">
      <c r="A17" s="14">
        <v>14</v>
      </c>
      <c r="B17" s="14" t="s">
        <v>120</v>
      </c>
      <c r="C17" s="6" t="s">
        <v>8</v>
      </c>
      <c r="D17" s="6" t="s">
        <v>76</v>
      </c>
      <c r="E17" s="6" t="s">
        <v>77</v>
      </c>
      <c r="F17" s="6" t="s">
        <v>33</v>
      </c>
      <c r="G17" s="6" t="s">
        <v>121</v>
      </c>
      <c r="H17" s="15">
        <v>8471966.6999999993</v>
      </c>
      <c r="I17" s="15">
        <v>1609673.67</v>
      </c>
      <c r="J17" s="15">
        <v>10081640.369999999</v>
      </c>
      <c r="K17" s="16"/>
    </row>
    <row r="18" spans="1:11" s="11" customFormat="1" ht="66" x14ac:dyDescent="0.25">
      <c r="A18" s="14">
        <v>15</v>
      </c>
      <c r="B18" s="14" t="s">
        <v>122</v>
      </c>
      <c r="C18" s="6" t="s">
        <v>9</v>
      </c>
      <c r="D18" s="6" t="s">
        <v>71</v>
      </c>
      <c r="E18" s="6" t="s">
        <v>28</v>
      </c>
      <c r="F18" s="6" t="s">
        <v>27</v>
      </c>
      <c r="G18" s="6" t="s">
        <v>123</v>
      </c>
      <c r="H18" s="15">
        <v>5349596.54</v>
      </c>
      <c r="I18" s="15">
        <v>1016423.34</v>
      </c>
      <c r="J18" s="15">
        <v>6366019.8799999999</v>
      </c>
      <c r="K18" s="16"/>
    </row>
    <row r="19" spans="1:11" s="11" customFormat="1" ht="66" x14ac:dyDescent="0.25">
      <c r="A19" s="14">
        <v>16</v>
      </c>
      <c r="B19" s="14" t="s">
        <v>124</v>
      </c>
      <c r="C19" s="6" t="s">
        <v>11</v>
      </c>
      <c r="D19" s="6" t="s">
        <v>83</v>
      </c>
      <c r="E19" s="6" t="s">
        <v>47</v>
      </c>
      <c r="F19" s="6" t="s">
        <v>47</v>
      </c>
      <c r="G19" s="6" t="s">
        <v>125</v>
      </c>
      <c r="H19" s="15">
        <v>1295654.6399999999</v>
      </c>
      <c r="I19" s="15">
        <v>246174.38</v>
      </c>
      <c r="J19" s="15">
        <v>1541829.02</v>
      </c>
      <c r="K19" s="16"/>
    </row>
    <row r="20" spans="1:11" s="11" customFormat="1" ht="66" x14ac:dyDescent="0.25">
      <c r="A20" s="14">
        <v>17</v>
      </c>
      <c r="B20" s="14" t="s">
        <v>126</v>
      </c>
      <c r="C20" s="6" t="s">
        <v>127</v>
      </c>
      <c r="D20" s="6" t="s">
        <v>74</v>
      </c>
      <c r="E20" s="6" t="s">
        <v>30</v>
      </c>
      <c r="F20" s="6" t="s">
        <v>29</v>
      </c>
      <c r="G20" s="6" t="s">
        <v>128</v>
      </c>
      <c r="H20" s="15">
        <v>10687181.699999999</v>
      </c>
      <c r="I20" s="15">
        <v>2030564.52</v>
      </c>
      <c r="J20" s="15">
        <v>12717746.220000001</v>
      </c>
      <c r="K20" s="16"/>
    </row>
    <row r="21" spans="1:11" s="11" customFormat="1" ht="49.5" x14ac:dyDescent="0.25">
      <c r="A21" s="14">
        <v>18</v>
      </c>
      <c r="B21" s="14" t="s">
        <v>129</v>
      </c>
      <c r="C21" s="6" t="s">
        <v>130</v>
      </c>
      <c r="D21" s="6" t="s">
        <v>69</v>
      </c>
      <c r="E21" s="6" t="s">
        <v>26</v>
      </c>
      <c r="F21" s="6" t="s">
        <v>27</v>
      </c>
      <c r="G21" s="6" t="s">
        <v>131</v>
      </c>
      <c r="H21" s="15">
        <v>6590227.7000000002</v>
      </c>
      <c r="I21" s="15">
        <v>1252143.26</v>
      </c>
      <c r="J21" s="15">
        <v>7842370.96</v>
      </c>
      <c r="K21" s="16"/>
    </row>
    <row r="22" spans="1:11" s="11" customFormat="1" ht="132" x14ac:dyDescent="0.25">
      <c r="A22" s="14">
        <v>19</v>
      </c>
      <c r="B22" s="14" t="s">
        <v>132</v>
      </c>
      <c r="C22" s="6" t="s">
        <v>11</v>
      </c>
      <c r="D22" s="6" t="s">
        <v>81</v>
      </c>
      <c r="E22" s="6" t="s">
        <v>61</v>
      </c>
      <c r="F22" s="6" t="s">
        <v>46</v>
      </c>
      <c r="G22" s="6" t="s">
        <v>133</v>
      </c>
      <c r="H22" s="15">
        <v>25922347.48</v>
      </c>
      <c r="I22" s="15">
        <v>4925246.0199999996</v>
      </c>
      <c r="J22" s="15">
        <v>30847593.5</v>
      </c>
      <c r="K22" s="16"/>
    </row>
    <row r="23" spans="1:11" s="11" customFormat="1" ht="66" x14ac:dyDescent="0.25">
      <c r="A23" s="14">
        <v>20</v>
      </c>
      <c r="B23" s="14" t="s">
        <v>134</v>
      </c>
      <c r="C23" s="6" t="s">
        <v>11</v>
      </c>
      <c r="D23" s="6" t="s">
        <v>80</v>
      </c>
      <c r="E23" s="6" t="s">
        <v>43</v>
      </c>
      <c r="F23" s="6" t="s">
        <v>43</v>
      </c>
      <c r="G23" s="6" t="s">
        <v>135</v>
      </c>
      <c r="H23" s="15">
        <v>10605858.699999999</v>
      </c>
      <c r="I23" s="15">
        <v>2015113.15</v>
      </c>
      <c r="J23" s="15">
        <v>12620971.85</v>
      </c>
      <c r="K23" s="16"/>
    </row>
    <row r="24" spans="1:11" s="11" customFormat="1" ht="165" x14ac:dyDescent="0.25">
      <c r="A24" s="14">
        <v>21</v>
      </c>
      <c r="B24" s="14" t="s">
        <v>136</v>
      </c>
      <c r="C24" s="7" t="s">
        <v>11</v>
      </c>
      <c r="D24" s="7" t="s">
        <v>93</v>
      </c>
      <c r="E24" s="7" t="s">
        <v>24</v>
      </c>
      <c r="F24" s="7" t="s">
        <v>25</v>
      </c>
      <c r="G24" s="7" t="s">
        <v>137</v>
      </c>
      <c r="H24" s="17">
        <v>16252116.83</v>
      </c>
      <c r="I24" s="17">
        <v>3087902.2</v>
      </c>
      <c r="J24" s="17">
        <v>19340019.030000001</v>
      </c>
    </row>
    <row r="25" spans="1:11" s="11" customFormat="1" ht="66" x14ac:dyDescent="0.25">
      <c r="A25" s="14">
        <v>22</v>
      </c>
      <c r="B25" s="14" t="s">
        <v>138</v>
      </c>
      <c r="C25" s="7" t="s">
        <v>9</v>
      </c>
      <c r="D25" s="7" t="s">
        <v>89</v>
      </c>
      <c r="E25" s="7" t="s">
        <v>63</v>
      </c>
      <c r="F25" s="7" t="s">
        <v>56</v>
      </c>
      <c r="G25" s="7" t="s">
        <v>139</v>
      </c>
      <c r="H25" s="17">
        <v>3156533.69</v>
      </c>
      <c r="I25" s="17">
        <v>599741.4</v>
      </c>
      <c r="J25" s="17">
        <v>3756275.09</v>
      </c>
    </row>
    <row r="26" spans="1:11" s="11" customFormat="1" ht="66" x14ac:dyDescent="0.25">
      <c r="A26" s="14">
        <v>23</v>
      </c>
      <c r="B26" s="14" t="s">
        <v>141</v>
      </c>
      <c r="C26" s="7" t="s">
        <v>9</v>
      </c>
      <c r="D26" s="7" t="s">
        <v>92</v>
      </c>
      <c r="E26" s="7" t="s">
        <v>142</v>
      </c>
      <c r="F26" s="7" t="s">
        <v>43</v>
      </c>
      <c r="G26" s="7" t="s">
        <v>143</v>
      </c>
      <c r="H26" s="17">
        <v>18348675.07</v>
      </c>
      <c r="I26" s="17">
        <v>3486248.26</v>
      </c>
      <c r="J26" s="17">
        <v>21834923.329999998</v>
      </c>
    </row>
    <row r="27" spans="1:11" s="11" customFormat="1" ht="82.5" x14ac:dyDescent="0.25">
      <c r="A27" s="14">
        <v>24</v>
      </c>
      <c r="B27" s="14" t="s">
        <v>144</v>
      </c>
      <c r="C27" s="7" t="s">
        <v>9</v>
      </c>
      <c r="D27" s="7" t="s">
        <v>37</v>
      </c>
      <c r="E27" s="7" t="s">
        <v>10</v>
      </c>
      <c r="F27" s="7" t="s">
        <v>33</v>
      </c>
      <c r="G27" s="7" t="s">
        <v>145</v>
      </c>
      <c r="H27" s="17">
        <v>5841275.8200000003</v>
      </c>
      <c r="I27" s="17">
        <v>1109842.4099999999</v>
      </c>
      <c r="J27" s="17">
        <v>6951118.2300000004</v>
      </c>
    </row>
    <row r="28" spans="1:11" s="11" customFormat="1" ht="66" x14ac:dyDescent="0.25">
      <c r="A28" s="14">
        <v>25</v>
      </c>
      <c r="B28" s="14" t="s">
        <v>146</v>
      </c>
      <c r="C28" s="7" t="s">
        <v>8</v>
      </c>
      <c r="D28" s="7" t="s">
        <v>42</v>
      </c>
      <c r="E28" s="7" t="s">
        <v>147</v>
      </c>
      <c r="F28" s="7" t="s">
        <v>33</v>
      </c>
      <c r="G28" s="7" t="s">
        <v>148</v>
      </c>
      <c r="H28" s="17">
        <v>17405269.149999999</v>
      </c>
      <c r="I28" s="17">
        <v>3307001.14</v>
      </c>
      <c r="J28" s="17">
        <v>20712270.289999999</v>
      </c>
    </row>
    <row r="29" spans="1:11" s="11" customFormat="1" ht="66" x14ac:dyDescent="0.25">
      <c r="A29" s="14">
        <v>26</v>
      </c>
      <c r="B29" s="14" t="s">
        <v>149</v>
      </c>
      <c r="C29" s="7" t="s">
        <v>9</v>
      </c>
      <c r="D29" s="7" t="s">
        <v>36</v>
      </c>
      <c r="E29" s="7" t="s">
        <v>10</v>
      </c>
      <c r="F29" s="7" t="s">
        <v>33</v>
      </c>
      <c r="G29" s="7" t="s">
        <v>150</v>
      </c>
      <c r="H29" s="17">
        <v>6221406.71</v>
      </c>
      <c r="I29" s="17">
        <v>1182067.27</v>
      </c>
      <c r="J29" s="17">
        <v>7403473.9800000004</v>
      </c>
    </row>
    <row r="30" spans="1:11" s="11" customFormat="1" ht="49.5" x14ac:dyDescent="0.25">
      <c r="A30" s="14">
        <v>27</v>
      </c>
      <c r="B30" s="14" t="s">
        <v>151</v>
      </c>
      <c r="C30" s="7" t="s">
        <v>9</v>
      </c>
      <c r="D30" s="7" t="s">
        <v>21</v>
      </c>
      <c r="E30" s="7" t="s">
        <v>14</v>
      </c>
      <c r="F30" s="7" t="s">
        <v>22</v>
      </c>
      <c r="G30" s="7" t="s">
        <v>152</v>
      </c>
      <c r="H30" s="17">
        <v>6900699.9299999997</v>
      </c>
      <c r="I30" s="17">
        <v>1311132.99</v>
      </c>
      <c r="J30" s="17">
        <v>8211832.9199999999</v>
      </c>
    </row>
    <row r="31" spans="1:11" s="11" customFormat="1" ht="66" x14ac:dyDescent="0.25">
      <c r="A31" s="14">
        <v>28</v>
      </c>
      <c r="B31" s="14" t="s">
        <v>153</v>
      </c>
      <c r="C31" s="7" t="s">
        <v>9</v>
      </c>
      <c r="D31" s="7" t="s">
        <v>70</v>
      </c>
      <c r="E31" s="7" t="s">
        <v>12</v>
      </c>
      <c r="F31" s="7" t="s">
        <v>27</v>
      </c>
      <c r="G31" s="7" t="s">
        <v>154</v>
      </c>
      <c r="H31" s="17">
        <v>908238.15</v>
      </c>
      <c r="I31" s="17">
        <v>172565.25</v>
      </c>
      <c r="J31" s="17">
        <v>1080803.3999999999</v>
      </c>
    </row>
    <row r="32" spans="1:11" s="11" customFormat="1" ht="82.5" x14ac:dyDescent="0.25">
      <c r="A32" s="14">
        <v>29</v>
      </c>
      <c r="B32" s="14" t="s">
        <v>155</v>
      </c>
      <c r="C32" s="7" t="s">
        <v>9</v>
      </c>
      <c r="D32" s="7" t="s">
        <v>88</v>
      </c>
      <c r="E32" s="7" t="s">
        <v>16</v>
      </c>
      <c r="F32" s="7" t="s">
        <v>52</v>
      </c>
      <c r="G32" s="7" t="s">
        <v>156</v>
      </c>
      <c r="H32" s="17">
        <v>20759025.899999999</v>
      </c>
      <c r="I32" s="17">
        <v>3944214.92</v>
      </c>
      <c r="J32" s="17">
        <v>24703240.82</v>
      </c>
    </row>
    <row r="33" spans="1:10" s="11" customFormat="1" ht="82.5" x14ac:dyDescent="0.25">
      <c r="A33" s="14">
        <v>30</v>
      </c>
      <c r="B33" s="14" t="s">
        <v>157</v>
      </c>
      <c r="C33" s="7" t="s">
        <v>158</v>
      </c>
      <c r="D33" s="7" t="s">
        <v>32</v>
      </c>
      <c r="E33" s="7" t="s">
        <v>15</v>
      </c>
      <c r="F33" s="7" t="s">
        <v>31</v>
      </c>
      <c r="G33" s="7" t="s">
        <v>159</v>
      </c>
      <c r="H33" s="17">
        <v>21235469.420000002</v>
      </c>
      <c r="I33" s="17">
        <v>4034739.19</v>
      </c>
      <c r="J33" s="17">
        <v>25270208.609999999</v>
      </c>
    </row>
    <row r="34" spans="1:10" s="11" customFormat="1" ht="82.5" x14ac:dyDescent="0.25">
      <c r="A34" s="14">
        <v>31</v>
      </c>
      <c r="B34" s="14" t="s">
        <v>160</v>
      </c>
      <c r="C34" s="7" t="s">
        <v>11</v>
      </c>
      <c r="D34" s="7" t="s">
        <v>23</v>
      </c>
      <c r="E34" s="7" t="s">
        <v>161</v>
      </c>
      <c r="F34" s="7" t="s">
        <v>22</v>
      </c>
      <c r="G34" s="7" t="s">
        <v>162</v>
      </c>
      <c r="H34" s="17">
        <v>7894238.6299999999</v>
      </c>
      <c r="I34" s="17">
        <v>1499905.34</v>
      </c>
      <c r="J34" s="17">
        <v>9394143.9700000007</v>
      </c>
    </row>
    <row r="35" spans="1:10" s="11" customFormat="1" ht="66" x14ac:dyDescent="0.25">
      <c r="A35" s="14">
        <v>32</v>
      </c>
      <c r="B35" s="14" t="s">
        <v>163</v>
      </c>
      <c r="C35" s="7" t="s">
        <v>8</v>
      </c>
      <c r="D35" s="7" t="s">
        <v>39</v>
      </c>
      <c r="E35" s="7" t="s">
        <v>164</v>
      </c>
      <c r="F35" s="7" t="s">
        <v>33</v>
      </c>
      <c r="G35" s="7" t="s">
        <v>165</v>
      </c>
      <c r="H35" s="17">
        <v>5069859.1900000004</v>
      </c>
      <c r="I35" s="17">
        <v>963273.25</v>
      </c>
      <c r="J35" s="17">
        <v>6033132.4400000004</v>
      </c>
    </row>
    <row r="36" spans="1:10" s="11" customFormat="1" ht="49.5" x14ac:dyDescent="0.25">
      <c r="A36" s="14">
        <v>33</v>
      </c>
      <c r="B36" s="14" t="s">
        <v>166</v>
      </c>
      <c r="C36" s="7" t="s">
        <v>9</v>
      </c>
      <c r="D36" s="7" t="s">
        <v>55</v>
      </c>
      <c r="E36" s="7" t="s">
        <v>167</v>
      </c>
      <c r="F36" s="7" t="s">
        <v>54</v>
      </c>
      <c r="G36" s="7" t="s">
        <v>168</v>
      </c>
      <c r="H36" s="17">
        <v>4455043.5</v>
      </c>
      <c r="I36" s="17">
        <v>846458.27</v>
      </c>
      <c r="J36" s="17">
        <v>5301501.7699999996</v>
      </c>
    </row>
    <row r="37" spans="1:10" s="11" customFormat="1" ht="66" x14ac:dyDescent="0.25">
      <c r="A37" s="14">
        <v>34</v>
      </c>
      <c r="B37" s="14" t="s">
        <v>169</v>
      </c>
      <c r="C37" s="7" t="s">
        <v>11</v>
      </c>
      <c r="D37" s="7" t="s">
        <v>44</v>
      </c>
      <c r="E37" s="7" t="s">
        <v>170</v>
      </c>
      <c r="F37" s="7" t="s">
        <v>43</v>
      </c>
      <c r="G37" s="7" t="s">
        <v>171</v>
      </c>
      <c r="H37" s="17">
        <v>14659406.779999999</v>
      </c>
      <c r="I37" s="17">
        <v>2785287.29</v>
      </c>
      <c r="J37" s="17">
        <v>17444694.07</v>
      </c>
    </row>
    <row r="38" spans="1:10" s="11" customFormat="1" ht="66" x14ac:dyDescent="0.25">
      <c r="A38" s="14">
        <v>35</v>
      </c>
      <c r="B38" s="14" t="s">
        <v>172</v>
      </c>
      <c r="C38" s="7" t="s">
        <v>11</v>
      </c>
      <c r="D38" s="7" t="s">
        <v>45</v>
      </c>
      <c r="E38" s="7" t="s">
        <v>170</v>
      </c>
      <c r="F38" s="7" t="s">
        <v>43</v>
      </c>
      <c r="G38" s="7" t="s">
        <v>173</v>
      </c>
      <c r="H38" s="17">
        <v>6765168.1600000001</v>
      </c>
      <c r="I38" s="17">
        <v>1285381.95</v>
      </c>
      <c r="J38" s="17">
        <v>8050550.1100000003</v>
      </c>
    </row>
    <row r="39" spans="1:10" s="11" customFormat="1" ht="99" x14ac:dyDescent="0.25">
      <c r="A39" s="14">
        <v>36</v>
      </c>
      <c r="B39" s="14" t="s">
        <v>174</v>
      </c>
      <c r="C39" s="7" t="s">
        <v>9</v>
      </c>
      <c r="D39" s="7" t="s">
        <v>38</v>
      </c>
      <c r="E39" s="7" t="s">
        <v>175</v>
      </c>
      <c r="F39" s="7" t="s">
        <v>33</v>
      </c>
      <c r="G39" s="7" t="s">
        <v>176</v>
      </c>
      <c r="H39" s="17">
        <v>3521372.71</v>
      </c>
      <c r="I39" s="17">
        <v>669060.81000000006</v>
      </c>
      <c r="J39" s="17">
        <v>4190433.52</v>
      </c>
    </row>
    <row r="40" spans="1:10" s="11" customFormat="1" ht="49.5" x14ac:dyDescent="0.25">
      <c r="A40" s="14">
        <v>37</v>
      </c>
      <c r="B40" s="14" t="s">
        <v>177</v>
      </c>
      <c r="C40" s="7" t="s">
        <v>9</v>
      </c>
      <c r="D40" s="7" t="s">
        <v>53</v>
      </c>
      <c r="E40" s="7" t="s">
        <v>167</v>
      </c>
      <c r="F40" s="7" t="s">
        <v>54</v>
      </c>
      <c r="G40" s="7" t="s">
        <v>178</v>
      </c>
      <c r="H40" s="17">
        <v>8074665.4299999997</v>
      </c>
      <c r="I40" s="17">
        <v>1534186.43</v>
      </c>
      <c r="J40" s="17">
        <v>9608851.8599999994</v>
      </c>
    </row>
    <row r="41" spans="1:10" s="11" customFormat="1" ht="66" x14ac:dyDescent="0.25">
      <c r="A41" s="14">
        <v>38</v>
      </c>
      <c r="B41" s="14" t="s">
        <v>179</v>
      </c>
      <c r="C41" s="7" t="s">
        <v>8</v>
      </c>
      <c r="D41" s="7" t="s">
        <v>41</v>
      </c>
      <c r="E41" s="7" t="s">
        <v>147</v>
      </c>
      <c r="F41" s="7" t="s">
        <v>33</v>
      </c>
      <c r="G41" s="7" t="s">
        <v>180</v>
      </c>
      <c r="H41" s="17">
        <v>9160150.3100000005</v>
      </c>
      <c r="I41" s="17">
        <v>1740428.56</v>
      </c>
      <c r="J41" s="17">
        <v>10900578.869999999</v>
      </c>
    </row>
    <row r="42" spans="1:10" s="11" customFormat="1" ht="66" x14ac:dyDescent="0.25">
      <c r="A42" s="14">
        <v>39</v>
      </c>
      <c r="B42" s="14" t="s">
        <v>181</v>
      </c>
      <c r="C42" s="7" t="s">
        <v>8</v>
      </c>
      <c r="D42" s="7" t="s">
        <v>40</v>
      </c>
      <c r="E42" s="7" t="s">
        <v>147</v>
      </c>
      <c r="F42" s="7" t="s">
        <v>33</v>
      </c>
      <c r="G42" s="7" t="s">
        <v>182</v>
      </c>
      <c r="H42" s="17">
        <v>10054171.710000001</v>
      </c>
      <c r="I42" s="17">
        <v>1910292.62</v>
      </c>
      <c r="J42" s="17">
        <v>11964464.33</v>
      </c>
    </row>
    <row r="43" spans="1:10" s="11" customFormat="1" ht="49.5" x14ac:dyDescent="0.25">
      <c r="A43" s="14">
        <v>40</v>
      </c>
      <c r="B43" s="14" t="s">
        <v>183</v>
      </c>
      <c r="C43" s="7" t="s">
        <v>9</v>
      </c>
      <c r="D43" s="7" t="s">
        <v>35</v>
      </c>
      <c r="E43" s="7" t="s">
        <v>10</v>
      </c>
      <c r="F43" s="7" t="s">
        <v>33</v>
      </c>
      <c r="G43" s="7" t="s">
        <v>184</v>
      </c>
      <c r="H43" s="17">
        <v>788025.82</v>
      </c>
      <c r="I43" s="17">
        <v>149724.91</v>
      </c>
      <c r="J43" s="17">
        <v>937750.73</v>
      </c>
    </row>
    <row r="44" spans="1:10" s="11" customFormat="1" ht="66" x14ac:dyDescent="0.25">
      <c r="A44" s="14">
        <v>41</v>
      </c>
      <c r="B44" s="14" t="s">
        <v>185</v>
      </c>
      <c r="C44" s="7" t="s">
        <v>9</v>
      </c>
      <c r="D44" s="7" t="s">
        <v>34</v>
      </c>
      <c r="E44" s="7" t="s">
        <v>10</v>
      </c>
      <c r="F44" s="7" t="s">
        <v>33</v>
      </c>
      <c r="G44" s="7" t="s">
        <v>186</v>
      </c>
      <c r="H44" s="17">
        <v>5213139.3</v>
      </c>
      <c r="I44" s="17">
        <v>990496.47</v>
      </c>
      <c r="J44" s="17">
        <v>6203635.7699999996</v>
      </c>
    </row>
    <row r="45" spans="1:10" s="11" customFormat="1" ht="132" x14ac:dyDescent="0.25">
      <c r="A45" s="14">
        <v>42</v>
      </c>
      <c r="B45" s="14" t="s">
        <v>187</v>
      </c>
      <c r="C45" s="7" t="s">
        <v>9</v>
      </c>
      <c r="D45" s="7" t="s">
        <v>59</v>
      </c>
      <c r="E45" s="7" t="s">
        <v>188</v>
      </c>
      <c r="F45" s="7" t="s">
        <v>50</v>
      </c>
      <c r="G45" s="7" t="s">
        <v>189</v>
      </c>
      <c r="H45" s="17">
        <v>7940512.0099999998</v>
      </c>
      <c r="I45" s="17">
        <v>1508697.28</v>
      </c>
      <c r="J45" s="17">
        <v>9449209.2899999991</v>
      </c>
    </row>
    <row r="46" spans="1:10" hidden="1" x14ac:dyDescent="0.25">
      <c r="A46" s="5"/>
      <c r="B46" s="5"/>
      <c r="C46" s="7"/>
      <c r="D46" s="8"/>
      <c r="E46" s="7"/>
      <c r="F46" s="8"/>
      <c r="G46" s="7"/>
      <c r="H46" s="9"/>
      <c r="I46" s="9"/>
      <c r="J46" s="9"/>
    </row>
    <row r="47" spans="1:10" hidden="1" x14ac:dyDescent="0.25">
      <c r="A47" s="5"/>
      <c r="B47" s="5"/>
      <c r="C47" s="7"/>
      <c r="D47" s="8"/>
      <c r="E47" s="7"/>
      <c r="F47" s="8"/>
      <c r="G47" s="7"/>
      <c r="H47" s="9"/>
      <c r="I47" s="9"/>
      <c r="J47" s="9"/>
    </row>
    <row r="48" spans="1:10" hidden="1" x14ac:dyDescent="0.25">
      <c r="A48" s="5"/>
      <c r="B48" s="5"/>
      <c r="C48" s="7"/>
      <c r="D48" s="8"/>
      <c r="E48" s="7"/>
      <c r="F48" s="8"/>
      <c r="G48" s="7"/>
      <c r="H48" s="9"/>
      <c r="I48" s="9"/>
      <c r="J48" s="9"/>
    </row>
    <row r="49" spans="1:10" hidden="1" x14ac:dyDescent="0.25">
      <c r="A49" s="5"/>
      <c r="B49" s="5"/>
      <c r="C49" s="7"/>
      <c r="D49" s="8"/>
      <c r="E49" s="7"/>
      <c r="F49" s="8"/>
      <c r="G49" s="7"/>
      <c r="H49" s="9"/>
      <c r="I49" s="9"/>
      <c r="J49" s="9"/>
    </row>
    <row r="50" spans="1:10" hidden="1" x14ac:dyDescent="0.25">
      <c r="A50" s="5"/>
      <c r="B50" s="5"/>
      <c r="C50" s="7"/>
      <c r="D50" s="8"/>
      <c r="E50" s="7"/>
      <c r="F50" s="8"/>
      <c r="G50" s="7"/>
      <c r="H50" s="9"/>
      <c r="I50" s="9"/>
      <c r="J50" s="9"/>
    </row>
    <row r="51" spans="1:10" hidden="1" x14ac:dyDescent="0.25">
      <c r="A51" s="5"/>
      <c r="B51" s="5"/>
      <c r="C51" s="7"/>
      <c r="D51" s="8"/>
      <c r="E51" s="7"/>
      <c r="F51" s="8"/>
      <c r="G51" s="7"/>
      <c r="H51" s="9"/>
      <c r="I51" s="9"/>
      <c r="J51" s="9"/>
    </row>
    <row r="52" spans="1:10" hidden="1" x14ac:dyDescent="0.25">
      <c r="A52" s="5"/>
      <c r="B52" s="5"/>
      <c r="C52" s="7"/>
      <c r="D52" s="8"/>
      <c r="E52" s="7"/>
      <c r="F52" s="8"/>
      <c r="G52" s="7"/>
      <c r="H52" s="9"/>
      <c r="I52" s="9"/>
      <c r="J52" s="9"/>
    </row>
    <row r="53" spans="1:10" hidden="1" x14ac:dyDescent="0.25">
      <c r="A53" s="5"/>
      <c r="B53" s="5"/>
      <c r="C53" s="7"/>
      <c r="D53" s="8"/>
      <c r="E53" s="7"/>
      <c r="F53" s="8"/>
      <c r="G53" s="7"/>
      <c r="H53" s="9"/>
      <c r="I53" s="9"/>
      <c r="J53" s="9"/>
    </row>
    <row r="54" spans="1:10" hidden="1" x14ac:dyDescent="0.25">
      <c r="A54" s="5"/>
      <c r="B54" s="5"/>
      <c r="C54" s="7"/>
      <c r="D54" s="8"/>
      <c r="E54" s="7"/>
      <c r="F54" s="8"/>
      <c r="G54" s="7"/>
      <c r="H54" s="9"/>
      <c r="I54" s="9"/>
      <c r="J54" s="9"/>
    </row>
    <row r="55" spans="1:10" hidden="1" x14ac:dyDescent="0.25">
      <c r="A55" s="5"/>
      <c r="B55" s="5"/>
      <c r="C55" s="7"/>
      <c r="D55" s="8"/>
      <c r="E55" s="7"/>
      <c r="F55" s="8"/>
      <c r="G55" s="7"/>
      <c r="H55" s="9"/>
      <c r="I55" s="9"/>
      <c r="J55" s="9"/>
    </row>
    <row r="56" spans="1:10" hidden="1" x14ac:dyDescent="0.25">
      <c r="A56" s="5"/>
      <c r="B56" s="5"/>
      <c r="C56" s="7"/>
      <c r="D56" s="8"/>
      <c r="E56" s="7"/>
      <c r="F56" s="8"/>
      <c r="G56" s="7"/>
      <c r="H56" s="9"/>
      <c r="I56" s="9"/>
      <c r="J56" s="9"/>
    </row>
    <row r="57" spans="1:10" hidden="1" x14ac:dyDescent="0.25">
      <c r="A57" s="5"/>
      <c r="B57" s="5"/>
      <c r="C57" s="7"/>
      <c r="D57" s="8"/>
      <c r="E57" s="7"/>
      <c r="F57" s="8"/>
      <c r="G57" s="7"/>
      <c r="H57" s="9"/>
      <c r="I57" s="9"/>
      <c r="J57" s="9"/>
    </row>
    <row r="58" spans="1:10" hidden="1" x14ac:dyDescent="0.25">
      <c r="A58" s="5"/>
      <c r="B58" s="5"/>
      <c r="C58" s="7"/>
      <c r="D58" s="8"/>
      <c r="E58" s="7"/>
      <c r="F58" s="8"/>
      <c r="G58" s="7"/>
      <c r="H58" s="9"/>
      <c r="I58" s="9"/>
      <c r="J58" s="9"/>
    </row>
    <row r="59" spans="1:10" hidden="1" x14ac:dyDescent="0.25">
      <c r="A59" s="5"/>
      <c r="B59" s="5"/>
      <c r="C59" s="7"/>
      <c r="D59" s="8"/>
      <c r="E59" s="7"/>
      <c r="F59" s="8"/>
      <c r="G59" s="7"/>
      <c r="H59" s="9"/>
      <c r="I59" s="9"/>
      <c r="J59" s="9"/>
    </row>
    <row r="60" spans="1:10" hidden="1" x14ac:dyDescent="0.25">
      <c r="A60" s="5"/>
      <c r="B60" s="5"/>
      <c r="C60" s="7"/>
      <c r="D60" s="8"/>
      <c r="E60" s="7"/>
      <c r="F60" s="8"/>
      <c r="G60" s="7"/>
      <c r="H60" s="9"/>
      <c r="I60" s="9"/>
      <c r="J60" s="9"/>
    </row>
    <row r="61" spans="1:10" hidden="1" x14ac:dyDescent="0.25">
      <c r="A61" s="5"/>
      <c r="B61" s="5"/>
      <c r="C61" s="7"/>
      <c r="D61" s="8"/>
      <c r="E61" s="7"/>
      <c r="F61" s="8"/>
      <c r="G61" s="7"/>
      <c r="H61" s="9"/>
      <c r="I61" s="9"/>
      <c r="J61" s="9"/>
    </row>
    <row r="62" spans="1:10" s="24" customFormat="1" ht="18" x14ac:dyDescent="0.25">
      <c r="A62" s="18"/>
      <c r="B62" s="19"/>
      <c r="C62" s="20"/>
      <c r="D62" s="21"/>
      <c r="E62" s="20"/>
      <c r="F62" s="21"/>
      <c r="G62" s="22" t="s">
        <v>18</v>
      </c>
      <c r="H62" s="23">
        <f>SUM(H4:H61)</f>
        <v>442181337.9599998</v>
      </c>
      <c r="I62" s="23">
        <f>SUM(I4:I61)</f>
        <v>84014454.210000038</v>
      </c>
      <c r="J62" s="23">
        <f>SUM(J4:J61)</f>
        <v>526195792.17000002</v>
      </c>
    </row>
    <row r="65" spans="5:6" x14ac:dyDescent="0.3">
      <c r="E65" s="12"/>
    </row>
    <row r="66" spans="5:6" x14ac:dyDescent="0.3">
      <c r="E66" s="12"/>
    </row>
    <row r="67" spans="5:6" x14ac:dyDescent="0.3">
      <c r="E67" s="12"/>
    </row>
    <row r="68" spans="5:6" x14ac:dyDescent="0.3">
      <c r="E68" s="12"/>
    </row>
    <row r="69" spans="5:6" x14ac:dyDescent="0.3">
      <c r="E69" s="12"/>
    </row>
    <row r="70" spans="5:6" x14ac:dyDescent="0.3">
      <c r="E70" s="12"/>
    </row>
    <row r="71" spans="5:6" x14ac:dyDescent="0.3">
      <c r="E71" s="12"/>
      <c r="F71" s="13"/>
    </row>
    <row r="72" spans="5:6" x14ac:dyDescent="0.3">
      <c r="E72" s="12"/>
      <c r="F72" s="13"/>
    </row>
    <row r="73" spans="5:6" x14ac:dyDescent="0.3">
      <c r="E73" s="12"/>
      <c r="F73" s="13"/>
    </row>
    <row r="74" spans="5:6" x14ac:dyDescent="0.3">
      <c r="E74" s="12"/>
      <c r="F74" s="13"/>
    </row>
    <row r="75" spans="5:6" x14ac:dyDescent="0.3">
      <c r="E75" s="12"/>
      <c r="F75" s="13"/>
    </row>
    <row r="76" spans="5:6" x14ac:dyDescent="0.3">
      <c r="E76" s="12"/>
      <c r="F76" s="13"/>
    </row>
    <row r="77" spans="5:6" x14ac:dyDescent="0.3">
      <c r="E77" s="12"/>
      <c r="F77" s="13"/>
    </row>
    <row r="78" spans="5:6" x14ac:dyDescent="0.3">
      <c r="E78" s="12"/>
      <c r="F78" s="13"/>
    </row>
    <row r="79" spans="5:6" x14ac:dyDescent="0.3">
      <c r="E79" s="12"/>
      <c r="F79" s="13"/>
    </row>
    <row r="80" spans="5:6" x14ac:dyDescent="0.3">
      <c r="E80" s="12"/>
      <c r="F80" s="13"/>
    </row>
    <row r="81" spans="5:6" x14ac:dyDescent="0.3">
      <c r="E81" s="12"/>
      <c r="F81" s="13"/>
    </row>
    <row r="82" spans="5:6" x14ac:dyDescent="0.3">
      <c r="E82" s="12"/>
      <c r="F82" s="13"/>
    </row>
    <row r="83" spans="5:6" x14ac:dyDescent="0.3">
      <c r="E83" s="12"/>
      <c r="F83" s="13"/>
    </row>
    <row r="84" spans="5:6" x14ac:dyDescent="0.3">
      <c r="E84" s="12"/>
      <c r="F84" s="13"/>
    </row>
    <row r="85" spans="5:6" x14ac:dyDescent="0.3">
      <c r="E85" s="12"/>
      <c r="F85" s="13"/>
    </row>
    <row r="86" spans="5:6" x14ac:dyDescent="0.3">
      <c r="E86" s="12"/>
      <c r="F86" s="13"/>
    </row>
    <row r="87" spans="5:6" x14ac:dyDescent="0.3">
      <c r="E87" s="12"/>
      <c r="F87" s="13"/>
    </row>
    <row r="88" spans="5:6" x14ac:dyDescent="0.3">
      <c r="E88" s="12"/>
      <c r="F88" s="13"/>
    </row>
    <row r="89" spans="5:6" x14ac:dyDescent="0.3">
      <c r="E89" s="12"/>
      <c r="F89" s="13"/>
    </row>
    <row r="90" spans="5:6" x14ac:dyDescent="0.3">
      <c r="E90" s="12"/>
      <c r="F90" s="13"/>
    </row>
    <row r="91" spans="5:6" x14ac:dyDescent="0.3">
      <c r="E91" s="12"/>
      <c r="F91" s="13"/>
    </row>
    <row r="92" spans="5:6" x14ac:dyDescent="0.3">
      <c r="E92" s="12"/>
      <c r="F92" s="13"/>
    </row>
    <row r="93" spans="5:6" x14ac:dyDescent="0.3">
      <c r="E93" s="12"/>
      <c r="F93" s="13"/>
    </row>
    <row r="94" spans="5:6" x14ac:dyDescent="0.3">
      <c r="E94" s="12"/>
      <c r="F94" s="13"/>
    </row>
    <row r="95" spans="5:6" x14ac:dyDescent="0.3">
      <c r="E95" s="12"/>
      <c r="F95" s="13"/>
    </row>
  </sheetData>
  <sortState ref="E67:E124">
    <sortCondition ref="E67:E124"/>
  </sortState>
  <conditionalFormatting sqref="F66:F70 E63:F65">
    <cfRule type="duplicateValues" dxfId="0" priority="1"/>
  </conditionalFormatting>
  <pageMargins left="0.15748031496062992" right="0.15748031496062992" top="0.39370078740157483" bottom="0.27559055118110237" header="0.15748031496062992" footer="0.15748031496062992"/>
  <pageSetup scale="65" fitToHeight="0" orientation="landscape" horizontalDpi="1200" verticalDpi="1200" r:id="rId1"/>
  <headerFooter>
    <oddFooter>&amp;R&amp;8pag.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cp:lastPrinted>2022-11-24T15:35:02Z</cp:lastPrinted>
  <dcterms:created xsi:type="dcterms:W3CDTF">2022-11-24T11:49:21Z</dcterms:created>
  <dcterms:modified xsi:type="dcterms:W3CDTF">2022-11-28T14:29:00Z</dcterms:modified>
</cp:coreProperties>
</file>