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ENA Constructiilor\23 nov\doc MT\"/>
    </mc:Choice>
  </mc:AlternateContent>
  <bookViews>
    <workbookView xWindow="0" yWindow="0" windowWidth="23040" windowHeight="8328"/>
  </bookViews>
  <sheets>
    <sheet name="anexa nr. 2" sheetId="1" r:id="rId1"/>
    <sheet name="VALORI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ind1">[1]indici!$C$6</definedName>
    <definedName name="___________________________________ind2">[2]Indici!$E$5</definedName>
    <definedName name="___________________________________ind3">[3]Indici!$E$6</definedName>
    <definedName name="___________________________________ind4">[2]Indici!$E$7</definedName>
    <definedName name="___________________________________ind6">[3]Indici!$E$9</definedName>
    <definedName name="___________________________________per1">[4]Sheet1!$A$6</definedName>
    <definedName name="___________________________________per2">[4]Sheet1!$A$7</definedName>
    <definedName name="__________________________________ind1">[1]indici!$C$6</definedName>
    <definedName name="__________________________________ind2">[2]Indici!$E$5</definedName>
    <definedName name="__________________________________ind3">[3]Indici!$E$6</definedName>
    <definedName name="__________________________________ind4">[2]Indici!$E$7</definedName>
    <definedName name="__________________________________ind6">[3]Indici!$E$9</definedName>
    <definedName name="__________________________________per1">[4]Sheet1!$A$6</definedName>
    <definedName name="__________________________________per2">[4]Sheet1!$A$7</definedName>
    <definedName name="_________________________________ind1">[1]indici!$C$6</definedName>
    <definedName name="_________________________________ind2">[2]Indici!$E$5</definedName>
    <definedName name="_________________________________ind3">[3]Indici!$E$6</definedName>
    <definedName name="_________________________________ind4">[2]Indici!$E$7</definedName>
    <definedName name="_________________________________ind6">[3]Indici!$E$9</definedName>
    <definedName name="_________________________________per1">[4]Sheet1!$A$6</definedName>
    <definedName name="_________________________________per2">[4]Sheet1!$A$7</definedName>
    <definedName name="________________________________ind1">[1]indici!$C$6</definedName>
    <definedName name="________________________________ind2">[2]Indici!$E$5</definedName>
    <definedName name="________________________________ind3">[3]Indici!$E$6</definedName>
    <definedName name="________________________________ind4">[2]Indici!$E$7</definedName>
    <definedName name="________________________________ind6">[3]Indici!$E$9</definedName>
    <definedName name="________________________________per1">[4]Sheet1!$A$6</definedName>
    <definedName name="________________________________per2">[4]Sheet1!$A$7</definedName>
    <definedName name="_______________________________ind1">[1]indici!$C$6</definedName>
    <definedName name="_______________________________ind2">[2]Indici!$E$5</definedName>
    <definedName name="_______________________________ind3">[3]Indici!$E$6</definedName>
    <definedName name="_______________________________ind4">[2]Indici!$E$7</definedName>
    <definedName name="_______________________________ind6">[3]Indici!$E$9</definedName>
    <definedName name="_______________________________per1">[4]Sheet1!$A$6</definedName>
    <definedName name="_______________________________per2">[4]Sheet1!$A$7</definedName>
    <definedName name="______________________________ind1">[1]indici!$C$6</definedName>
    <definedName name="______________________________ind2">[2]Indici!$E$5</definedName>
    <definedName name="______________________________ind3">[3]Indici!$E$6</definedName>
    <definedName name="______________________________ind4">[2]Indici!$E$7</definedName>
    <definedName name="______________________________ind6">[3]Indici!$E$9</definedName>
    <definedName name="______________________________per1">[4]Sheet1!$A$6</definedName>
    <definedName name="______________________________per2">[4]Sheet1!$A$7</definedName>
    <definedName name="_____________________________ind1">[1]indici!$C$6</definedName>
    <definedName name="_____________________________ind2">[2]Indici!$E$5</definedName>
    <definedName name="_____________________________ind3">[3]Indici!$E$6</definedName>
    <definedName name="_____________________________ind4">[2]Indici!$E$7</definedName>
    <definedName name="_____________________________ind6">[3]Indici!$E$9</definedName>
    <definedName name="_____________________________per1">[4]Sheet1!$A$6</definedName>
    <definedName name="_____________________________per2">[4]Sheet1!$A$7</definedName>
    <definedName name="____________________________ind1">[1]indici!$C$6</definedName>
    <definedName name="____________________________ind2">[2]Indici!$E$5</definedName>
    <definedName name="____________________________ind3">[3]Indici!$E$6</definedName>
    <definedName name="____________________________ind4">[2]Indici!$E$7</definedName>
    <definedName name="____________________________ind6">[3]Indici!$E$9</definedName>
    <definedName name="____________________________per1">[4]Sheet1!$A$6</definedName>
    <definedName name="____________________________per2">[4]Sheet1!$A$7</definedName>
    <definedName name="___________________________ind1">[1]indici!$C$6</definedName>
    <definedName name="___________________________ind2">[2]Indici!$E$5</definedName>
    <definedName name="___________________________ind3">[3]Indici!$E$6</definedName>
    <definedName name="___________________________ind4">[2]Indici!$E$7</definedName>
    <definedName name="___________________________ind6">[3]Indici!$E$9</definedName>
    <definedName name="___________________________per1">[4]Sheet1!$A$6</definedName>
    <definedName name="___________________________per2">[4]Sheet1!$A$7</definedName>
    <definedName name="__________________________ind1">[1]indici!$C$6</definedName>
    <definedName name="__________________________ind2">[2]Indici!$E$5</definedName>
    <definedName name="__________________________ind3">[3]Indici!$E$6</definedName>
    <definedName name="__________________________ind4">[2]Indici!$E$7</definedName>
    <definedName name="__________________________ind6">[3]Indici!$E$9</definedName>
    <definedName name="__________________________per1">[4]Sheet1!$A$6</definedName>
    <definedName name="__________________________per2">[4]Sheet1!$A$7</definedName>
    <definedName name="_________________________ind1">[1]indici!$C$6</definedName>
    <definedName name="_________________________ind2">[2]Indici!$E$5</definedName>
    <definedName name="_________________________ind3">[3]Indici!$E$6</definedName>
    <definedName name="_________________________ind4">[2]Indici!$E$7</definedName>
    <definedName name="_________________________ind6">[3]Indici!$E$9</definedName>
    <definedName name="_________________________per1">[4]Sheet1!$A$6</definedName>
    <definedName name="_________________________per2">[4]Sheet1!$A$7</definedName>
    <definedName name="________________________ind1">[1]indici!$C$6</definedName>
    <definedName name="________________________ind2">[2]Indici!$E$5</definedName>
    <definedName name="________________________ind3">[3]Indici!$E$6</definedName>
    <definedName name="________________________ind4">[2]Indici!$E$7</definedName>
    <definedName name="________________________ind6">[3]Indici!$E$9</definedName>
    <definedName name="________________________per1">[4]Sheet1!$A$6</definedName>
    <definedName name="________________________per2">[4]Sheet1!$A$7</definedName>
    <definedName name="_______________________ind1">[1]indici!$C$6</definedName>
    <definedName name="_______________________ind2">[2]Indici!$E$5</definedName>
    <definedName name="_______________________ind3">[3]Indici!$E$6</definedName>
    <definedName name="_______________________ind4">[2]Indici!$E$7</definedName>
    <definedName name="_______________________ind6">[3]Indici!$E$9</definedName>
    <definedName name="_______________________per1">[4]Sheet1!$A$6</definedName>
    <definedName name="_______________________per2">[4]Sheet1!$A$7</definedName>
    <definedName name="______________________ind1">[1]indici!$C$6</definedName>
    <definedName name="______________________ind2">[2]Indici!$E$5</definedName>
    <definedName name="______________________ind3">[3]Indici!$E$6</definedName>
    <definedName name="______________________ind4">[2]Indici!$E$7</definedName>
    <definedName name="______________________ind6">[3]Indici!$E$9</definedName>
    <definedName name="______________________per1">[4]Sheet1!$A$6</definedName>
    <definedName name="______________________per2">[4]Sheet1!$A$7</definedName>
    <definedName name="_____________________ind1">[1]indici!$C$6</definedName>
    <definedName name="_____________________ind2">[2]Indici!$E$5</definedName>
    <definedName name="_____________________ind3">[3]Indici!$E$6</definedName>
    <definedName name="_____________________ind4">[2]Indici!$E$7</definedName>
    <definedName name="_____________________ind6">[3]Indici!$E$9</definedName>
    <definedName name="_____________________per1">[4]Sheet1!$A$6</definedName>
    <definedName name="_____________________per2">[4]Sheet1!$A$7</definedName>
    <definedName name="____________________ind1">[1]indici!$C$6</definedName>
    <definedName name="____________________ind2">[2]Indici!$E$5</definedName>
    <definedName name="____________________ind3">[3]Indici!$E$6</definedName>
    <definedName name="____________________ind4">[2]Indici!$E$7</definedName>
    <definedName name="____________________ind6">[3]Indici!$E$9</definedName>
    <definedName name="____________________per1">[4]Sheet1!$A$6</definedName>
    <definedName name="____________________per2">[4]Sheet1!$A$7</definedName>
    <definedName name="___________________ind1">[1]indici!$C$6</definedName>
    <definedName name="___________________ind2">[2]Indici!$E$5</definedName>
    <definedName name="___________________ind3">[3]Indici!$E$6</definedName>
    <definedName name="___________________ind4">[2]Indici!$E$7</definedName>
    <definedName name="___________________ind6">[3]Indici!$E$9</definedName>
    <definedName name="___________________per1">[4]Sheet1!$A$6</definedName>
    <definedName name="___________________per2">[4]Sheet1!$A$7</definedName>
    <definedName name="__________________ind1">[1]indici!$C$6</definedName>
    <definedName name="__________________ind2">[2]Indici!$E$5</definedName>
    <definedName name="__________________ind3">[3]Indici!$E$6</definedName>
    <definedName name="__________________ind4">[2]Indici!$E$7</definedName>
    <definedName name="__________________ind6">[3]Indici!$E$9</definedName>
    <definedName name="__________________per1">[4]Sheet1!$A$6</definedName>
    <definedName name="__________________per2">[4]Sheet1!$A$7</definedName>
    <definedName name="_________________ind1">[1]indici!$C$6</definedName>
    <definedName name="_________________ind2">[2]Indici!$E$5</definedName>
    <definedName name="_________________ind3">[3]Indici!$E$6</definedName>
    <definedName name="_________________ind4">[2]Indici!$E$7</definedName>
    <definedName name="_________________ind6">[3]Indici!$E$9</definedName>
    <definedName name="_________________per1">[4]Sheet1!$A$6</definedName>
    <definedName name="_________________per2">[4]Sheet1!$A$7</definedName>
    <definedName name="________________ind1">[1]indici!$C$6</definedName>
    <definedName name="________________ind2">[2]Indici!$E$5</definedName>
    <definedName name="________________ind3">[3]Indici!$E$6</definedName>
    <definedName name="________________ind4">[2]Indici!$E$7</definedName>
    <definedName name="________________ind6">[3]Indici!$E$9</definedName>
    <definedName name="________________per1">[4]Sheet1!$A$6</definedName>
    <definedName name="________________per2">[4]Sheet1!$A$7</definedName>
    <definedName name="_______________ind1">[1]indici!$C$6</definedName>
    <definedName name="_______________ind2">[2]Indici!$E$5</definedName>
    <definedName name="_______________ind3">[3]Indici!$E$6</definedName>
    <definedName name="_______________ind4">[2]Indici!$E$7</definedName>
    <definedName name="_______________ind6">[3]Indici!$E$9</definedName>
    <definedName name="_______________per1">[4]Sheet1!$A$6</definedName>
    <definedName name="_______________per2">[4]Sheet1!$A$7</definedName>
    <definedName name="______________ind1">[1]indici!$C$6</definedName>
    <definedName name="______________ind2">[2]Indici!$E$5</definedName>
    <definedName name="______________ind3">[3]Indici!$E$6</definedName>
    <definedName name="______________ind4">[2]Indici!$E$7</definedName>
    <definedName name="______________ind6">[3]Indici!$E$9</definedName>
    <definedName name="______________per1">[4]Sheet1!$A$6</definedName>
    <definedName name="______________per2">[4]Sheet1!$A$7</definedName>
    <definedName name="_____________ind1">[1]indici!$C$6</definedName>
    <definedName name="_____________ind2">[2]Indici!$E$5</definedName>
    <definedName name="_____________ind3">[3]Indici!$E$6</definedName>
    <definedName name="_____________ind4">[2]Indici!$E$7</definedName>
    <definedName name="_____________ind6">[3]Indici!$E$9</definedName>
    <definedName name="_____________per1">[4]Sheet1!$A$6</definedName>
    <definedName name="_____________per2">[4]Sheet1!$A$7</definedName>
    <definedName name="____________ind1">[1]indici!$C$6</definedName>
    <definedName name="____________ind2">[2]Indici!$E$5</definedName>
    <definedName name="____________ind3">[3]Indici!$E$6</definedName>
    <definedName name="____________ind4">[2]Indici!$E$7</definedName>
    <definedName name="____________ind6">[3]Indici!$E$9</definedName>
    <definedName name="____________per1">[4]Sheet1!$A$6</definedName>
    <definedName name="____________per2">[4]Sheet1!$A$7</definedName>
    <definedName name="___________ind1">[1]indici!$C$6</definedName>
    <definedName name="___________ind2">[2]Indici!$E$5</definedName>
    <definedName name="___________ind3">[3]Indici!$E$6</definedName>
    <definedName name="___________ind4">[2]Indici!$E$7</definedName>
    <definedName name="___________ind6">[3]Indici!$E$9</definedName>
    <definedName name="___________per1">[4]Sheet1!$A$6</definedName>
    <definedName name="___________per2">[4]Sheet1!$A$7</definedName>
    <definedName name="__________ind1">[1]indici!$C$6</definedName>
    <definedName name="__________ind2">[2]Indici!$E$5</definedName>
    <definedName name="__________ind3">[3]Indici!$E$6</definedName>
    <definedName name="__________ind4">[2]Indici!$E$7</definedName>
    <definedName name="__________ind6">[3]Indici!$E$9</definedName>
    <definedName name="__________per1">[4]Sheet1!$A$6</definedName>
    <definedName name="__________per2">[4]Sheet1!$A$7</definedName>
    <definedName name="_________ind1">[1]indici!$C$6</definedName>
    <definedName name="_________ind2">[2]Indici!$E$5</definedName>
    <definedName name="_________ind3">[3]Indici!$E$6</definedName>
    <definedName name="_________ind4">[2]Indici!$E$7</definedName>
    <definedName name="_________ind6">[3]Indici!$E$9</definedName>
    <definedName name="_________per1">[4]Sheet1!$A$6</definedName>
    <definedName name="_________per2">[4]Sheet1!$A$7</definedName>
    <definedName name="________ind1">[1]indici!$C$6</definedName>
    <definedName name="________ind2">[2]Indici!$E$5</definedName>
    <definedName name="________ind3">[3]Indici!$E$6</definedName>
    <definedName name="________ind4">[2]Indici!$E$7</definedName>
    <definedName name="________ind6">[3]Indici!$E$9</definedName>
    <definedName name="________per1">[4]Sheet1!$A$6</definedName>
    <definedName name="________per2">[4]Sheet1!$A$7</definedName>
    <definedName name="_______ind1">[1]indici!$C$6</definedName>
    <definedName name="_______ind2">[2]Indici!$E$5</definedName>
    <definedName name="_______ind3">[3]Indici!$E$6</definedName>
    <definedName name="_______ind4">[2]Indici!$E$7</definedName>
    <definedName name="_______ind6">[3]Indici!$E$9</definedName>
    <definedName name="_______per1">[4]Sheet1!$A$6</definedName>
    <definedName name="_______per2">[4]Sheet1!$A$7</definedName>
    <definedName name="______ind1">[1]indici!$C$6</definedName>
    <definedName name="______ind2">[2]Indici!$E$5</definedName>
    <definedName name="______ind3">[3]Indici!$E$6</definedName>
    <definedName name="______ind4">[2]Indici!$E$7</definedName>
    <definedName name="______ind6">[3]Indici!$E$9</definedName>
    <definedName name="______per1">[4]Sheet1!$A$6</definedName>
    <definedName name="______per2">[4]Sheet1!$A$7</definedName>
    <definedName name="_____ind1">[1]indici!$C$6</definedName>
    <definedName name="_____ind2">[2]Indici!$E$5</definedName>
    <definedName name="_____ind3">[3]Indici!$E$6</definedName>
    <definedName name="_____ind4">[2]Indici!$E$7</definedName>
    <definedName name="_____ind6">[3]Indici!$E$9</definedName>
    <definedName name="_____per1">[4]Sheet1!$A$6</definedName>
    <definedName name="_____per2">[4]Sheet1!$A$7</definedName>
    <definedName name="____ind1">[1]indici!$C$6</definedName>
    <definedName name="____ind2">[2]Indici!$E$5</definedName>
    <definedName name="____ind3">[3]Indici!$E$6</definedName>
    <definedName name="____ind4">[2]Indici!$E$7</definedName>
    <definedName name="____ind6">[3]Indici!$E$9</definedName>
    <definedName name="____per1">[4]Sheet1!$A$6</definedName>
    <definedName name="____per2">[4]Sheet1!$A$7</definedName>
    <definedName name="___as2" hidden="1">"AS2DocumentEdit"</definedName>
    <definedName name="___ind1">[1]indici!$C$6</definedName>
    <definedName name="___ind2">[2]Indici!$E$5</definedName>
    <definedName name="___ind3">[3]Indici!$E$6</definedName>
    <definedName name="___ind4">[2]Indici!$E$7</definedName>
    <definedName name="___ind6">[3]Indici!$E$9</definedName>
    <definedName name="___per1">[4]Sheet1!$A$6</definedName>
    <definedName name="___per2">[4]Sheet1!$A$7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as2" hidden="1">"AS2DocumentEdit"</definedName>
    <definedName name="__ind1">[1]indici!$C$6</definedName>
    <definedName name="__ind2">[2]Indici!$E$5</definedName>
    <definedName name="__ind3">[3]Indici!$E$6</definedName>
    <definedName name="__ind4">[2]Indici!$E$7</definedName>
    <definedName name="__ind6">[3]Indici!$E$9</definedName>
    <definedName name="__IntlFixup" hidden="1">TRUE</definedName>
    <definedName name="__IntlFixupTable" hidden="1">#REF!</definedName>
    <definedName name="__per1">[4]Sheet1!$A$6</definedName>
    <definedName name="__per2">[4]Sheet1!$A$7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1__123Graph_ACHART_4" hidden="1">'[5]#REF'!$C$35:$C$48</definedName>
    <definedName name="_2__123Graph_XCHART_3" hidden="1">'[5]#REF'!$A$15:$A$25</definedName>
    <definedName name="_3__123Graph_XCHART_4" hidden="1">'[5]#REF'!$A$35:$A$48</definedName>
    <definedName name="_as2" hidden="1">"AS2DocumentEdit"</definedName>
    <definedName name="_Fill" hidden="1">#REF!</definedName>
    <definedName name="_Fill1" hidden="1">#REF!</definedName>
    <definedName name="_xlnm._FilterDatabase" localSheetId="0" hidden="1">'anexa nr. 2'!$A$3:$R$217</definedName>
    <definedName name="_xlnm._FilterDatabase" hidden="1">#REF!</definedName>
    <definedName name="_ind1">[1]indici!$C$6</definedName>
    <definedName name="_ind2">[2]Indici!$E$5</definedName>
    <definedName name="_ind3">[3]Indici!$E$6</definedName>
    <definedName name="_ind4">[2]Indici!$E$7</definedName>
    <definedName name="_ind6">[3]Indici!$E$9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r1">[4]Sheet1!$A$6</definedName>
    <definedName name="_per2">[4]Sheet1!$A$7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E2" hidden="1">[6]!Integer</definedName>
    <definedName name="_Sort" hidden="1">#REF!</definedName>
    <definedName name="_Table1_In1" hidden="1">#REF!</definedName>
    <definedName name="_TaxaBCE">[7]Campos!$G$97</definedName>
    <definedName name="_TaxaInflacao">[7]Campos!$G$98</definedName>
    <definedName name="a" hidden="1">{"mgmt forecast",#N/A,FALSE,"Mgmt Forecast";"dcf table",#N/A,FALSE,"Mgmt Forecast";"sensitivity",#N/A,FALSE,"Mgmt Forecast";"table inputs",#N/A,FALSE,"Mgmt Forecast";"calculations",#N/A,FALSE,"Mgmt Forecast"}</definedName>
    <definedName name="aa" hidden="1">{"'Daten'!$A$3:$J$9"}</definedName>
    <definedName name="AAA_DOCTOPS" hidden="1">"AAA_SET"</definedName>
    <definedName name="AAA_duser" hidden="1">"OFF"</definedName>
    <definedName name="aaaaaaaaaa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{"key inputs",#N/A,TRUE,"Key Inputs";"key outputs",#N/A,TRUE,"Outputs";"Other inputs",#N/A,TRUE,"Other Inputs";"Revenue",#N/A,TRUE,"Rev"}</definedName>
    <definedName name="Ac">'[8]Fisa CIB-CIN-Hotel 3x'!$C$2</definedName>
    <definedName name="Access_Button" hidden="1">"X1997OBBE_Detail_List"</definedName>
    <definedName name="AccessDatabase" hidden="1">"C:\My Documents\FAR EUM.mdb"</definedName>
    <definedName name="ad" hidden="1">{"TITLE_PAGE",#N/A,FALSE,"MODEL";"DEP_SCHED",#N/A,FALSE,"MODEL";"DCF",#N/A,FALSE,"MODEL"}</definedName>
    <definedName name="AD_total">'[8]Fisa CIB-CIN-Hotel 3x'!$E$2</definedName>
    <definedName name="ADC">'[8]Fisa CIB-CIN-Hotel 3x'!$H$2</definedName>
    <definedName name="Advertising_cost_LNH">#REF!</definedName>
    <definedName name="Advertising_cost_Probs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ewr_" hidden="1">{"mgmt forecast",#N/A,FALSE,"Mgmt Forecast";"dcf table",#N/A,FALSE,"Mgmt Forecast";"sensitivity",#N/A,FALSE,"Mgmt Forecast";"table inputs",#N/A,FALSE,"Mgmt Forecast";"calculations",#N/A,FALSE,"Mgmt Forecast"}</definedName>
    <definedName name="Aging2" hidden="1">{#N/A,#N/A,FALSE,"Aging Summary";#N/A,#N/A,FALSE,"Ratio Analysis";#N/A,#N/A,FALSE,"Test 120 Day Accts";#N/A,#N/A,FALSE,"Tickmarks"}</definedName>
    <definedName name="Aging2E" hidden="1">{#N/A,#N/A,FALSE,"Aging Summary";#N/A,#N/A,FALSE,"Ratio Analysis";#N/A,#N/A,FALSE,"Test 120 Day Accts";#N/A,#N/A,FALSE,"Tickmarks"}</definedName>
    <definedName name="aging3" hidden="1">{#N/A,#N/A,FALSE,"Aging Summary";#N/A,#N/A,FALSE,"Ratio Analysis";#N/A,#N/A,FALSE,"Test 120 Day Accts";#N/A,#N/A,FALSE,"Tickmarks"}</definedName>
    <definedName name="aging5" hidden="1">{#N/A,#N/A,FALSE,"Aging Summary";#N/A,#N/A,FALSE,"Ratio Analysis";#N/A,#N/A,FALSE,"Test 120 Day Accts";#N/A,#N/A,FALSE,"Tickmarks"}</definedName>
    <definedName name="aging6" hidden="1">{#N/A,#N/A,FALSE,"Aging Summary";#N/A,#N/A,FALSE,"Ratio Analysis";#N/A,#N/A,FALSE,"Test 120 Day Accts";#N/A,#N/A,FALSE,"Tickmarks"}</definedName>
    <definedName name="agric">[4]Sheet1!$B$9</definedName>
    <definedName name="ala" hidden="1">{#N/A,#N/A,FALSE,"Aging Summary";#N/A,#N/A,FALSE,"Ratio Analysis";#N/A,#N/A,FALSE,"Test 120 Day Accts";#N/A,#N/A,FALSE,"Tickmarks"}</definedName>
    <definedName name="are" hidden="1">{"orixcsc",#N/A,FALSE,"ORIX CSC";"orixcsc2",#N/A,FALSE,"ORIX CSC"}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" hidden="1">{#N/A,#N/A,FALSE,"Aging Summary";#N/A,#N/A,FALSE,"Ratio Analysis";#N/A,#N/A,FALSE,"Test 120 Day Accts";#N/A,#N/A,FALSE,"Tickmarks"}</definedName>
    <definedName name="asd" hidden="1">{"key inputs",#N/A,FALSE,"Key Inputs";"key outputs",#N/A,FALSE,"Outputs";"Other inputs",#N/A,FALSE,"Other Inputs";"cashflow",#N/A,FALSE,"Statemnts"}</definedName>
    <definedName name="asdf" hidden="1">{#N/A,#N/A,FALSE,"ORIX CSC"}</definedName>
    <definedName name="asdf_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f" hidden="1">{"mgmt forecast",#N/A,FALSE,"Mgmt Forecast";"dcf table",#N/A,FALSE,"Mgmt Forecast";"sensitivity",#N/A,FALSE,"Mgmt Forecast";"table inputs",#N/A,FALSE,"Mgmt Forecast";"calculations",#N/A,FALSE,"Mgmt Forecast"}</definedName>
    <definedName name="asfd" hidden="1">{"TITLE_PAGE",#N/A,FALSE,"MODEL";"DEP_SCHED",#N/A,FALSE,"MODEL";"DCF",#N/A,FALSE,"MODEL"}</definedName>
    <definedName name="Asxadhgbgnfh" hidden="1">{#N/A,#N/A,FALSE,"Aging Summary";#N/A,#N/A,FALSE,"Ratio Analysis";#N/A,#N/A,FALSE,"Test 120 Day Accts";#N/A,#N/A,FALSE,"Tickmarks"}</definedName>
    <definedName name="awd" hidden="1">{#N/A,#N/A,FALSE,"ORIX CSC"}</definedName>
    <definedName name="awert" hidden="1">{#N/A,#N/A,FALSE,"ORIX CSC"}</definedName>
    <definedName name="az" hidden="1">{"PROFITUL",#N/A,FALSE,"P&amp;L";"PROFIT&amp;LOSS CHANGEMENT",#N/A,FALSE,"P&amp;L";"BILANT",#N/A,FALSE,"BIL_SCURT";"BILANT_RATIO",#N/A,FALSE,"BIL_SCURT"}</definedName>
    <definedName name="azi">#REF!</definedName>
    <definedName name="b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ba" hidden="1">{#N/A,#N/A,FALSE,"Aging Summary";#N/A,#N/A,FALSE,"Ratio Analysis";#N/A,#N/A,FALSE,"Test 120 Day Accts";#N/A,#N/A,FALSE,"Tickmarks"}</definedName>
    <definedName name="baza_curs_istoric">#REF!</definedName>
    <definedName name="BG_Del" hidden="1">15</definedName>
    <definedName name="BG_Ins" hidden="1">4</definedName>
    <definedName name="BG_Mod" hidden="1">6</definedName>
    <definedName name="BILANT_ECONOMIC">[9]BIL!$A$5</definedName>
    <definedName name="BILANT_FINANCIAR">[9]BIL!$N$7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uiltIn_Database">#REF!</definedName>
    <definedName name="BuiltIn_Print_Titles">#REF!</definedName>
    <definedName name="BuiltIn_Print_Titles___0">#REF!</definedName>
    <definedName name="BuiltIn_Print_Titles___0___0">#REF!</definedName>
    <definedName name="CALCUL" hidden="1">{#N/A,#N/A,FALSE,"Aging Summary";#N/A,#N/A,FALSE,"Ratio Analysis";#N/A,#N/A,FALSE,"Test 120 Day Accts";#N/A,#N/A,FALSE,"Tickmarks"}</definedName>
    <definedName name="ccc" hidden="1">{#N/A,#N/A,FALSE,"1996PL";#N/A,#N/A,FALSE,"1997PL";#N/A,#N/A,FALSE,"1998PL";#N/A,#N/A,FALSE,"1999PL"}</definedName>
    <definedName name="CEI">[10]CAPITALIZARE!$C$18</definedName>
    <definedName name="centralizator">#REF!</definedName>
    <definedName name="cha" hidden="1">{#N/A,#N/A,FALSE,"Aging Summary";#N/A,#N/A,FALSE,"Ratio Analysis";#N/A,#N/A,FALSE,"Test 120 Day Accts";#N/A,#N/A,FALSE,"Tickmarks"}</definedName>
    <definedName name="chat" hidden="1">{#N/A,#N/A,FALSE,"Aging Summary";#N/A,#N/A,FALSE,"Ratio Analysis";#N/A,#N/A,FALSE,"Test 120 Day Accts";#N/A,#N/A,FALSE,"Tickmarks"}</definedName>
    <definedName name="chf">#REF!</definedName>
    <definedName name="chirie" hidden="1">{"PROFITUL",#N/A,FALSE,"P&amp;L";"PROFIT&amp;LOSS CHANGEMENT",#N/A,FALSE,"P&amp;L";"BILANT",#N/A,FALSE,"BIL_SCURT";"BILANT_RATIO",#N/A,FALSE,"BIL_SCURT"}</definedName>
    <definedName name="chirii">#REF!</definedName>
    <definedName name="CIQWBGuid" hidden="1">"eb54185c-1e08-4c5f-96a6-75106cbccc89"</definedName>
    <definedName name="clim" hidden="1">{#N/A,#N/A,FALSE,"Aging Summary";#N/A,#N/A,FALSE,"Ratio Analysis";#N/A,#N/A,FALSE,"Test 120 Day Accts";#N/A,#N/A,FALSE,"Tickmarks"}</definedName>
    <definedName name="CM_1">[11]Sensitivity!$C$5</definedName>
    <definedName name="CM_1_LNH">#REF!</definedName>
    <definedName name="CM_1_Probs">#REF!</definedName>
    <definedName name="comp">'[12]costuri segregate'!#REF!</definedName>
    <definedName name="Cond">[13]Sheet1!$B$1:$B$2</definedName>
    <definedName name="CondFinantare">#REF!</definedName>
    <definedName name="construit">#REF!</definedName>
    <definedName name="cur">'[14]Previziune venituri'!$B$16</definedName>
    <definedName name="curs">#REF!</definedName>
    <definedName name="curs_fisa">#REF!</definedName>
    <definedName name="d" hidden="1">{#N/A,#N/A,FALSE,"Aging Summary";#N/A,#N/A,FALSE,"Ratio Analysis";#N/A,#N/A,FALSE,"Test 120 Day Accts";#N/A,#N/A,FALSE,"Tickmarks"}</definedName>
    <definedName name="dat">[3]Sheet31!$C$36</definedName>
    <definedName name="data">#REF!</definedName>
    <definedName name="data1">[1]indici!$B$20</definedName>
    <definedName name="data2">[15]Sheet1!$B$4</definedName>
    <definedName name="data3" hidden="1">#REF!</definedName>
    <definedName name="_xlnm.Database">#REF!</definedName>
    <definedName name="DD">#REF!</definedName>
    <definedName name="dddddddd" hidden="1">{#N/A,#N/A,FALSE,"Aging Summary";#N/A,#N/A,FALSE,"Ratio Analysis";#N/A,#N/A,FALSE,"Test 120 Day Accts";#N/A,#N/A,FALSE,"Tickmarks"}</definedName>
    <definedName name="ddgf" hidden="1">{#N/A,#N/A,FALSE,"Aging Summary";#N/A,#N/A,FALSE,"Ratio Analysis";#N/A,#N/A,FALSE,"Test 120 Day Accts";#N/A,#N/A,FALSE,"Tickmarks"}</definedName>
    <definedName name="deee" hidden="1">{#N/A,#N/A,FALSE,"1996PL";#N/A,#N/A,FALSE,"1997PL";#N/A,#N/A,FALSE,"1998PL";#N/A,#N/A,FALSE,"1999PL"}</definedName>
    <definedName name="dep">[4]Sheet1!$B$10</definedName>
    <definedName name="df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sd">#REF!</definedName>
    <definedName name="dfver" hidden="1">{#N/A,#N/A,FALSE,"1996PL";#N/A,#N/A,FALSE,"1997PL";#N/A,#N/A,FALSE,"1998PL";#N/A,#N/A,FALSE,"1999PL"}</definedName>
    <definedName name="dgfhgf" hidden="1">{#N/A,#N/A,FALSE,"ORIX CSC"}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scount" hidden="1">#REF!</definedName>
    <definedName name="display_area_2" hidden="1">#REF!</definedName>
    <definedName name="Dob">#REF!</definedName>
    <definedName name="dolar">[16]CENTRALIZATOR!$C$3</definedName>
    <definedName name="DPLExpressCoverSheet">"DPL Data1"</definedName>
    <definedName name="DPLExpressDecisions">" "</definedName>
    <definedName name="DPLExpressEventTypes">" 1, 1, 1, 1, 1, 1"</definedName>
    <definedName name="DPLExpressImports">"Orkla_EV"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6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"Advertising_cost,CM_1,Fixed_costs,Investments,Perpetuity_growth,WACC"</definedName>
    <definedName name="DPLExpressVersion">1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O" hidden="1">{#N/A,#N/A,FALSE,"Aging Summary";#N/A,#N/A,FALSE,"Ratio Analysis";#N/A,#N/A,FALSE,"Test 120 Day Accts";#N/A,#N/A,FALSE,"Tickmarks"}</definedName>
    <definedName name="dz" hidden="1">{#N/A,#N/A,FALSE,"Aging Summary";#N/A,#N/A,FALSE,"Ratio Analysis";#N/A,#N/A,FALSE,"Test 120 Day Accts";#N/A,#N/A,FALSE,"Tickmarks"}</definedName>
    <definedName name="e" hidden="1">{"mgmt forecast",#N/A,FALSE,"Mgmt Forecast";"dcf table",#N/A,FALSE,"Mgmt Forecast";"sensitivity",#N/A,FALSE,"Mgmt Forecast";"table inputs",#N/A,FALSE,"Mgmt Forecast";"calculations",#N/A,FALSE,"Mgmt Forecast"}</definedName>
    <definedName name="ee" hidden="1">{"TITLE_PAGE",#N/A,FALSE,"MODEL";"DEP_SCHED",#N/A,FALSE,"MODEL";"DCF",#N/A,FALSE,"MODEL"}</definedName>
    <definedName name="eee" hidden="1">{#N/A,#N/A,FALSE,"Aging Summary";#N/A,#N/A,FALSE,"Ratio Analysis";#N/A,#N/A,FALSE,"Test 120 Day Accts";#N/A,#N/A,FALSE,"Tickmarks"}</definedName>
    <definedName name="eeeeeeeeeee" hidden="1">{#N/A,#N/A,FALSE,"Aging Summary";#N/A,#N/A,FALSE,"Ratio Analysis";#N/A,#N/A,FALSE,"Test 120 Day Accts";#N/A,#N/A,FALSE,"Tickmarks"}</definedName>
    <definedName name="efr" hidden="1">{"TITLE_PAGE",#N/A,FALSE,"MODEL";"DEP_SCHED",#N/A,FALSE,"MODEL";"DCF",#N/A,FALSE,"MODEL"}</definedName>
    <definedName name="ere" hidden="1">{"orixcsc",#N/A,FALSE,"ORIX CSC";"orixcsc2",#N/A,FALSE,"ORIX CSC"}</definedName>
    <definedName name="eur">#REF!</definedName>
    <definedName name="EURO">'[17]CENTRALIZARE REZULTATE'!$B$2</definedName>
    <definedName name="ewrwer" hidden="1">{#N/A,#N/A,FALSE,"ORIX CSC"}</definedName>
    <definedName name="ExactAddinConnection" hidden="1">"100"</definedName>
    <definedName name="ExactAddinConnection.100" hidden="1">"PROLOANT330;100;laviniarece;1"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actAddinReports" hidden="1">1</definedName>
    <definedName name="f" hidden="1">{"orixcsc",#N/A,FALSE,"ORIX CSC";"orixcsc2",#N/A,FALSE,"ORIX CSC"}</definedName>
    <definedName name="fa" hidden="1">{#N/A,#N/A,FALSE,"Virgin Flightdeck"}</definedName>
    <definedName name="FCode" hidden="1">#REF!</definedName>
    <definedName name="fddf" hidden="1">{"celkový rozpočet - detail",#N/A,FALSE,"Aktualizace č. 1"}</definedName>
    <definedName name="fddfdf" hidden="1">{#N/A,#N/A,FALSE,"Aging Summary";#N/A,#N/A,FALSE,"Ratio Analysis";#N/A,#N/A,FALSE,"Test 120 Day Accts";#N/A,#N/A,FALSE,"Tickmarks"}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sgsdgsd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isa">#REF!</definedName>
    <definedName name="Fixed_costs_LNH">#REF!</definedName>
    <definedName name="Fixed_costs_Probs">#REF!</definedName>
    <definedName name="G" hidden="1">{#N/A,#N/A,FALSE,"Aging Summary";#N/A,#N/A,FALSE,"Ratio Analysis";#N/A,#N/A,FALSE,"Test 120 Day Accts";#N/A,#N/A,FALSE,"Tickmarks"}</definedName>
    <definedName name="gabi" hidden="1">{#N/A,#N/A,FALSE,"Aging Summary";#N/A,#N/A,FALSE,"Ratio Analysis";#N/A,#N/A,FALSE,"Test 120 Day Accts";#N/A,#N/A,FALSE,"Tickmarks"}</definedName>
    <definedName name="gav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ggg" hidden="1">{#N/A,#N/A,FALSE,"Aging Summary";#N/A,#N/A,FALSE,"Ratio Analysis";#N/A,#N/A,FALSE,"Test 120 Day Accts";#N/A,#N/A,FALSE,"Tickmarks"}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R" hidden="1">{#N/A,#N/A,FALSE,"Aging Summary";#N/A,#N/A,FALSE,"Ratio Analysis";#N/A,#N/A,FALSE,"Test 120 Day Accts";#N/A,#N/A,FALSE,"Tickmarks"}</definedName>
    <definedName name="GROUP" hidden="1">{#N/A,#N/A,FALSE,"Aging Summary";#N/A,#N/A,FALSE,"Ratio Analysis";#N/A,#N/A,FALSE,"Test 120 Day Accts";#N/A,#N/A,FALSE,"Tickmarks"}</definedName>
    <definedName name="GuV_BP" hidden="1">{"'Daten'!$A$3:$J$9"}</definedName>
    <definedName name="h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Header1" hidden="1">IF(COUNTA(#REF!)=0,0,INDEX(#REF!,MATCH(ROW(#REF!),#REF!,TRUE)))+1</definedName>
    <definedName name="Header2" hidden="1">[0]!Header1-1 &amp; "." &amp; MAX(1,COUNTA(INDEX(#REF!,MATCH([0]!Header1-1,#REF!,FALSE)):#REF!))</definedName>
    <definedName name="hg_500">#REF!</definedName>
    <definedName name="hgrth" hidden="1">{"orixcsc",#N/A,FALSE,"ORIX CSC";"orixcsc2",#N/A,FALSE,"ORIX CSC"}</definedName>
    <definedName name="hh" hidden="1">{#N/A,#N/A,FALSE,"Aging Summary";#N/A,#N/A,FALSE,"Ratio Analysis";#N/A,#N/A,FALSE,"Test 120 Day Accts";#N/A,#N/A,FALSE,"Tickmarks"}</definedName>
    <definedName name="HiddenRows" hidden="1">#REF!</definedName>
    <definedName name="hjhjj" hidden="1">{#N/A,#N/A,FALSE,"ORIX CSC"}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PathFileMac" hidden="1">"Macintosh HD:Web Site “~adamodar”:pc:datasets:MyHTML.html"</definedName>
    <definedName name="HTML_Title" hidden="1">"Country Codes"</definedName>
    <definedName name="iii" hidden="1">{#N/A,#N/A,FALSE,"Aging Summary";#N/A,#N/A,FALSE,"Ratio Analysis";#N/A,#N/A,FALSE,"Test 120 Day Accts";#N/A,#N/A,FALSE,"Tickmarks"}</definedName>
    <definedName name="ind">'[18]10007'!$A$73</definedName>
    <definedName name="indg">[1]indici!$C$17</definedName>
    <definedName name="INDICATORI">[9]BIL!$N$23</definedName>
    <definedName name="indice">#REF!</definedName>
    <definedName name="inf">[4]Sheet1!$B$7</definedName>
    <definedName name="Investments_LNH">#REF!</definedName>
    <definedName name="Investments_Probs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"09/28/2018 06:34:38"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39520.4343865741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" hidden="1">{#N/A,#N/A,FALSE,"Aging Summary";#N/A,#N/A,FALSE,"Ratio Analysis";#N/A,#N/A,FALSE,"Test 120 Day Accts";#N/A,#N/A,FALSE,"Tickmarks"}</definedName>
    <definedName name="jos" hidden="1">{"TITLE_PAGE",#N/A,FALSE,"MODEL";"DEP_SCHED",#N/A,FALSE,"MODEL";"DCF",#N/A,FALSE,"MODEL"}</definedName>
    <definedName name="khfvljmncflkz" hidden="1">{#N/A,#N/A,FALSE,"Aging Summary";#N/A,#N/A,FALSE,"Ratio Analysis";#N/A,#N/A,FALSE,"Test 120 Day Accts";#N/A,#N/A,FALSE,"Tickmarks"}</definedName>
    <definedName name="kkkkkkkkkkkkkkkkkkkk" hidden="1">{#N/A,#N/A,FALSE,"Aging Summary";#N/A,#N/A,FALSE,"Ratio Analysis";#N/A,#N/A,FALSE,"Test 120 Day Accts";#N/A,#N/A,FALSE,"Tickmarks"}</definedName>
    <definedName name="kljgthrstykuyj" hidden="1">{#N/A,#N/A,FALSE,"Aging Summary";#N/A,#N/A,FALSE,"Ratio Analysis";#N/A,#N/A,FALSE,"Test 120 Day Accts";#N/A,#N/A,FALSE,"Tickmarks"}</definedName>
    <definedName name="klo" hidden="1">{#N/A,#N/A,FALSE,"Aging Summary";#N/A,#N/A,FALSE,"Ratio Analysis";#N/A,#N/A,FALSE,"Test 120 Day Accts";#N/A,#N/A,FALSE,"Tickmarks"}</definedName>
    <definedName name="ks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imcount" hidden="1">1</definedName>
    <definedName name="LIST">[9]BIL!$AD$212</definedName>
    <definedName name="ll" hidden="1">{#N/A,#N/A,FALSE,"Aging Summary";#N/A,#N/A,FALSE,"Ratio Analysis";#N/A,#N/A,FALSE,"Test 120 Day Accts";#N/A,#N/A,FALSE,"Tickmarks"}</definedName>
    <definedName name="lllllll" hidden="1">{#N/A,#N/A,FALSE,"Aging Summary";#N/A,#N/A,FALSE,"Ratio Analysis";#N/A,#N/A,FALSE,"Test 120 Day Accts";#N/A,#N/A,FALSE,"Tickmarks"}</definedName>
    <definedName name="lllllllkll" hidden="1">{#N/A,#N/A,FALSE,"Aging Summary";#N/A,#N/A,FALSE,"Ratio Analysis";#N/A,#N/A,FALSE,"Test 120 Day Accts";#N/A,#N/A,FALSE,"Tickmarks"}</definedName>
    <definedName name="LULU">#REF!</definedName>
    <definedName name="m" hidden="1">{#N/A,#N/A,FALSE,"Aging Summary";#N/A,#N/A,FALSE,"Ratio Analysis";#N/A,#N/A,FALSE,"Test 120 Day Accts";#N/A,#N/A,FALSE,"Tickmarks"}</definedName>
    <definedName name="marca">#REF!</definedName>
    <definedName name="mini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n" hidden="1">{#N/A,#N/A,FALSE,"Aging Summary";#N/A,#N/A,FALSE,"Ratio Analysis";#N/A,#N/A,FALSE,"Test 120 Day Accts";#N/A,#N/A,FALSE,"Tickmarks"}</definedName>
    <definedName name="nnnn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binv">#REF!</definedName>
    <definedName name="OrderTable" hidden="1">#REF!</definedName>
    <definedName name="Orkla_EV">[11]Sensitivity!$C$11</definedName>
    <definedName name="p" hidden="1">{#N/A,#N/A,FALSE,"Aging Summary";#N/A,#N/A,FALSE,"Ratio Analysis";#N/A,#N/A,FALSE,"Test 120 Day Accts";#N/A,#N/A,FALSE,"Tickmarks"}</definedName>
    <definedName name="Perpetuity_growth_LNH">#REF!</definedName>
    <definedName name="Perpetuity_growth_Probs">#REF!</definedName>
    <definedName name="po">#REF!</definedName>
    <definedName name="poi" hidden="1">{#N/A,#N/A,FALSE,"Aging Summary";#N/A,#N/A,FALSE,"Ratio Analysis";#N/A,#N/A,FALSE,"Test 120 Day Accts";#N/A,#N/A,FALSE,"Tickmarks"}</definedName>
    <definedName name="_xlnm.Print_Area">'[19]CG US Crush'!$A$1:$J$48</definedName>
    <definedName name="ProdForm" hidden="1">#REF!</definedName>
    <definedName name="Product" hidden="1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qq" hidden="1">{#N/A,#N/A,FALSE,"Aging Summary";#N/A,#N/A,FALSE,"Ratio Analysis";#N/A,#N/A,FALSE,"Test 120 Day Accts";#N/A,#N/A,FALSE,"Tickmarks"}</definedName>
    <definedName name="qwe" hidden="1">{#N/A,#N/A,FALSE,"Virgin Flightdeck"}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RCArea" hidden="1">#REF!</definedName>
    <definedName name="relativa">#REF!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q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RRRR" hidden="1">{#N/A,#N/A,FALSE,"Aging Summary";#N/A,#N/A,FALSE,"Ratio Analysis";#N/A,#N/A,FALSE,"Test 120 Day Accts";#N/A,#N/A,FALSE,"Tickmarks"}</definedName>
    <definedName name="rrrrrr" hidden="1">{#N/A,#N/A,FALSE,"Aging Summary";#N/A,#N/A,FALSE,"Ratio Analysis";#N/A,#N/A,FALSE,"Test 120 Day Accts";#N/A,#N/A,FALSE,"Tickmarks"}</definedName>
    <definedName name="RRRRRRRRRRRRRR" hidden="1">{#N/A,#N/A,FALSE,"Aging Summary";#N/A,#N/A,FALSE,"Ratio Analysis";#N/A,#N/A,FALSE,"Test 120 Day Accts";#N/A,#N/A,FALSE,"Tickmarks"}</definedName>
    <definedName name="rrrrrrrrrrrrrrrrrrrr" hidden="1">{#N/A,#N/A,FALSE,"Aging Summary";#N/A,#N/A,FALSE,"Ratio Analysis";#N/A,#N/A,FALSE,"Test 120 Day Accts";#N/A,#N/A,FALSE,"Tickmarks"}</definedName>
    <definedName name="rrrrrrrrrrrrrrrrrrrrrrrr" hidden="1">{#N/A,#N/A,FALSE,"Aging Summary";#N/A,#N/A,FALSE,"Ratio Analysis";#N/A,#N/A,FALSE,"Test 120 Day Accts";#N/A,#N/A,FALSE,"Tickmarks"}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PBEXhrIndnt" hidden="1">1</definedName>
    <definedName name="SAPBEXrevision" hidden="1">3</definedName>
    <definedName name="SAPBEXsysID" hidden="1">"BA1"</definedName>
    <definedName name="SAPBEXwbID" hidden="1">"3NTNVPA6Y32YOU381Q9VINP13"</definedName>
    <definedName name="SAPFuncF4Help" hidden="1">Main.SAPF4Help()</definedName>
    <definedName name="sdf" hidden="1">{#N/A,#N/A,FALSE,"ORIX CSC"}</definedName>
    <definedName name="sds" hidden="1">{#N/A,#N/A,FALSE,"Aging Summary";#N/A,#N/A,FALSE,"Ratio Analysis";#N/A,#N/A,FALSE,"Test 120 Day Accts";#N/A,#N/A,FALSE,"Tickmarks"}</definedName>
    <definedName name="sdsd" hidden="1">{#N/A,#N/A,FALSE,"Aging Summary";#N/A,#N/A,FALSE,"Ratio Analysis";#N/A,#N/A,FALSE,"Test 120 Day Accts";#N/A,#N/A,FALSE,"Tickmarks"}</definedName>
    <definedName name="sdsdsd" hidden="1">{#N/A,#N/A,FALSE,"1996PL";#N/A,#N/A,FALSE,"1997PL";#N/A,#N/A,FALSE,"1998PL";#N/A,#N/A,FALSE,"1999PL"}</definedName>
    <definedName name="sdssss" hidden="1">{#N/A,#N/A,FALSE,"1996PL";#N/A,#N/A,FALSE,"1997PL";#N/A,#N/A,FALSE,"1998PL";#N/A,#N/A,FALSE,"1999PL"}</definedName>
    <definedName name="sencount" hidden="1">1</definedName>
    <definedName name="sheet" hidden="1">{"orixcsc",#N/A,FALSE,"ORIX CSC";"orixcsc2",#N/A,FALSE,"ORIX CSC"}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11" hidden="1">{#N/A,#N/A,FALSE,"Aging Summary";#N/A,#N/A,FALSE,"Ratio Analysis";#N/A,#N/A,FALSE,"Test 120 Day Accts";#N/A,#N/A,FALSE,"Tickmarks"}</definedName>
    <definedName name="shit2" hidden="1">{#N/A,#N/A,FALSE,"Aging Summary";#N/A,#N/A,FALSE,"Ratio Analysis";#N/A,#N/A,FALSE,"Test 120 Day Accts";#N/A,#N/A,FALSE,"Tickmarks"}</definedName>
    <definedName name="shit3" hidden="1">{#N/A,#N/A,FALSE,"Aging Summary";#N/A,#N/A,FALSE,"Ratio Analysis";#N/A,#N/A,FALSE,"Test 120 Day Accts";#N/A,#N/A,FALSE,"Tickmarks"}</definedName>
    <definedName name="shit5" hidden="1">{#N/A,#N/A,FALSE,"Aging Summary";#N/A,#N/A,FALSE,"Ratio Analysis";#N/A,#N/A,FALSE,"Test 120 Day Accts";#N/A,#N/A,FALSE,"Tickmarks"}</definedName>
    <definedName name="Smlouvy" hidden="1">{"celkový rozpočet - detail",#N/A,FALSE,"Aktualizace č. 1"}</definedName>
    <definedName name="solver_drv" hidden="1">1</definedName>
    <definedName name="solver_est" hidden="1">1</definedName>
    <definedName name="solver_itr" hidden="1">3000</definedName>
    <definedName name="solver_lin" hidden="1">0</definedName>
    <definedName name="solver_num" hidden="1">1</definedName>
    <definedName name="solver_nwt" hidden="1">1</definedName>
    <definedName name="solver_pre" hidden="1">0.01</definedName>
    <definedName name="solver_rel1" hidden="1">4</definedName>
    <definedName name="solver_rhs1" hidden="1">[6]!Integer</definedName>
    <definedName name="solver_scl" hidden="1">1</definedName>
    <definedName name="solver_sho" hidden="1">0</definedName>
    <definedName name="solver_tim" hidden="1">100</definedName>
    <definedName name="solver_tol" hidden="1">0.1</definedName>
    <definedName name="solver_typ" hidden="1">3</definedName>
    <definedName name="solver_val" hidden="1">200</definedName>
    <definedName name="SpecialPrice" hidden="1">#REF!</definedName>
    <definedName name="sss" hidden="1">{"mgmt forecast",#N/A,FALSE,"Mgmt Forecast";"dcf table",#N/A,FALSE,"Mgmt Forecast";"sensitivity",#N/A,FALSE,"Mgmt Forecast";"table inputs",#N/A,FALSE,"Mgmt Forecast";"calculations",#N/A,FALSE,"Mgmt Forecast"}</definedName>
    <definedName name="sssssssssssssss" hidden="1">{#N/A,#N/A,FALSE,"Aging Summary";#N/A,#N/A,FALSE,"Ratio Analysis";#N/A,#N/A,FALSE,"Test 120 Day Accts";#N/A,#N/A,FALSE,"Tickmarks"}</definedName>
    <definedName name="summary310103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ABEL">[9]BIL!$I$15</definedName>
    <definedName name="tbl_ProdInfo" hidden="1">#REF!</definedName>
    <definedName name="teren">[20]Indici!$E$5</definedName>
    <definedName name="test" hidden="1">{"'Daten'!$A$3:$J$9"}</definedName>
    <definedName name="test2" hidden="1">{"'Daten'!$A$3:$J$9"}</definedName>
    <definedName name="TextRefCopyRangeCount" hidden="1">3</definedName>
    <definedName name="TipPJPF">#REF!</definedName>
    <definedName name="TipTranz">#REF!</definedName>
    <definedName name="TTT" hidden="1">{#N/A,#N/A,FALSE,"Aging Summary";#N/A,#N/A,FALSE,"Ratio Analysis";#N/A,#N/A,FALSE,"Test 120 Day Accts";#N/A,#N/A,FALSE,"Tickmarks"}</definedName>
    <definedName name="tttt" hidden="1">{#N/A,#N/A,FALSE,"Aging Summary";#N/A,#N/A,FALSE,"Ratio Analysis";#N/A,#N/A,FALSE,"Test 120 Day Accts";#N/A,#N/A,FALSE,"Tickmarks"}</definedName>
    <definedName name="ttttt" hidden="1">{#N/A,#N/A,FALSE,"Aging Summary";#N/A,#N/A,FALSE,"Ratio Analysis";#N/A,#N/A,FALSE,"Test 120 Day Accts";#N/A,#N/A,FALSE,"Tickmarks"}</definedName>
    <definedName name="ttttttttttttttttt" hidden="1">{#N/A,#N/A,FALSE,"Aging Summary";#N/A,#N/A,FALSE,"Ratio Analysis";#N/A,#N/A,FALSE,"Test 120 Day Accts";#N/A,#N/A,FALSE,"Tickmarks"}</definedName>
    <definedName name="tval8">'[21]8045u'!#REF!</definedName>
    <definedName name="uiiii" hidden="1">{#N/A,#N/A,FALSE,"ORIX CSC"}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sd">#REF!</definedName>
    <definedName name="util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luation" hidden="1">{"TITLE_PAGE",#N/A,FALSE,"MODEL";"DEP_SCHED",#N/A,FALSE,"MODEL";"DCF",#N/A,FALSE,"MODEL"}</definedName>
    <definedName name="VENITURI">[9]BIL!$A$98</definedName>
    <definedName name="Ver" hidden="1">{#N/A,#N/A,FALSE,"Aging Summary";#N/A,#N/A,FALSE,"Ratio Analysis";#N/A,#N/A,FALSE,"Test 120 Day Accts";#N/A,#N/A,FALSE,"Tickmarks"}</definedName>
    <definedName name="verg" hidden="1">{#N/A,#N/A,FALSE,"1996PL";#N/A,#N/A,FALSE,"1997PL";#N/A,#N/A,FALSE,"1998PL";#N/A,#N/A,FALSE,"1999PL"}</definedName>
    <definedName name="vv" hidden="1">{"orixcsc",#N/A,FALSE,"ORIX CSC";"orixcsc2",#N/A,FALSE,"ORIX CSC"}</definedName>
    <definedName name="WACC_LNH">#REF!</definedName>
    <definedName name="WACC_Probs">#REF!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JFINAL" hidden="1">{"TITLE_PAGE",#N/A,FALSE,"MODEL";"DEP_SCHED",#N/A,FALSE,"MODEL";"DCF",#N/A,FALSE,"MODEL"}</definedName>
    <definedName name="wrn" hidden="1">{"glc1",#N/A,FALSE,"GLC";"glc2",#N/A,FALSE,"GLC";"glc3",#N/A,FALSE,"GLC";"glc4",#N/A,FALSE,"GLC";"glc5",#N/A,FALSE,"GLC"}</definedName>
    <definedName name="wrn.Acquisition_Divestment._.file." hidden="1">{#N/A,#N/A,FALSE,"INPUT Opening_Closing BS";#N/A,#N/A,FALSE,"M8 ACTUAL";#N/A,#N/A,FALSE,"M8 LE"}</definedName>
    <definedName name="wrn.Aging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Bogdanka." hidden="1">{#N/A,#N/A,FALSE,"Assum";#N/A,#N/A,FALSE,"WorkCap";#N/A,#N/A,FALSE,"Capex";#N/A,#N/A,FALSE,"P&amp;L";#N/A,#N/A,FALSE,"BS";#N/A,#N/A,FALSE,"CF";#N/A,#N/A,FALSE,"Value"}</definedName>
    <definedName name="wrn.BROWAR_KRAKOW." hidden="1">{#N/A,#N/A,FALSE,"TOC";#N/A,#N/A,FALSE,"summ";#N/A,#N/A,FALSE,"Macro";#N/A,#N/A,FALSE,"MarketAnalysis";#N/A,#N/A,FALSE,"DCF";#N/A,#N/A,FALSE,"assump";#N/A,#N/A,FALSE,"P&amp;L";#N/A,#N/A,FALSE,"BS";#N/A,#N/A,FALSE,"CF";#N/A,#N/A,FALSE,"ratios";#N/A,#N/A,FALSE,"costs";#N/A,#N/A,FALSE,"Fixed assets";#N/A,#N/A,FALSE,"CAPM";#N/A,#N/A,FALSE,"R(f)POL";#N/A,#N/A,FALSE,"M&amp;E summary";#N/A,#N/A,FALSE,"M&amp;E detail"}</definedName>
    <definedName name="wrn.celkový._.tisk._.detail." hidden="1">{"celkový rozpočet - detail",#N/A,FALSE,"Aktualizace č. 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HL._.Minor.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wrn.Discuss.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wrn.erstecpmrt." hidden="1">{#N/A,#N/A,FALSE,"TOC";#N/A,#N/A,FALSE,"CPM";#N/A,#N/A,FALSE,"Growth";#N/A,#N/A,FALSE,"TRANS_con";#N/A,#N/A,FALSE,"TRANS_min";#N/A,#N/A,FALSE,"control";#N/A,#N/A,FALSE,"ecRat1";#N/A,#N/A,FALSE,"ecBS";#N/A,#N/A,FALSE,"ecCBS";#N/A,#N/A,FALSE,"ecIS";#N/A,#N/A,FALSE,"ecCIS";#N/A,#N/A,FALSE,"WecRat1";#N/A,#N/A,FALSE,"WecBS";#N/A,#N/A,FALSE,"WecCBS";#N/A,#N/A,FALSE,"WecIS";#N/A,#N/A,FALSE,"WecCIS"}</definedName>
    <definedName name="wrn.Iconomed._.Financials." hidden="1">{#N/A,#N/A,TRUE,"4-YEAR P&amp;L";#N/A,#N/A,TRUE,"Assumptions_Expense";#N/A,#N/A,TRUE,"Monthly Expenses";#N/A,#N/A,TRUE,"Expenses QTR &amp; YR";#N/A,#N/A,TRUE,"Assumptions_Revenue";#N/A,#N/A,TRUE,"Monthly Revenues";#N/A,#N/A,TRUE,"Revenues QTR &amp; YR"}</definedName>
    <definedName name="wrn.IMAR." hidden="1">{"PROFITUL",#N/A,FALSE,"P&amp;L";"PROFIT&amp;LOSS CHANGEMENT",#N/A,FALSE,"P&amp;L";"BILANT",#N/A,FALSE,"BIL_SCURT";"BILANT_RATIO",#N/A,FALSE,"BIL_SCURT"}</definedName>
    <definedName name="wrn.income._.statements." hidden="1">{#N/A,#N/A,FALSE,"1996PL";#N/A,#N/A,FALSE,"1997PL";#N/A,#N/A,FALSE,"1998PL";#N/A,#N/A,FALSE,"1999PL"}</definedName>
    <definedName name="wrn.Inputs._.outputs." hidden="1">{"key inputs",#N/A,FALSE,"Key Inputs";"key outputs",#N/A,FALSE,"Outputs";"Other inputs",#N/A,FALSE,"Other Inputs";"cashflow",#N/A,FALSE,"Statemnts"}</definedName>
    <definedName name="wrn.Kompania._.Piwowarska." hidden="1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_ALL." hidden="1">{"TITLE_PAGE",#N/A,FALSE,"MODEL";"DEP_SCHED",#N/A,FALSE,"MODEL";"DCF",#N/A,FALSE,"MODEL"}</definedName>
    <definedName name="wrn.Standard." hidden="1">{#N/A,#N/A,FALSE,"Service + Produktion kum";#N/A,#N/A,FALSE,"Produktion kum";#N/A,#N/A,FALSE,"Service kum";#N/A,#N/A,FALSE,"Service Monat";#N/A,#N/A,FALSE,"CARAT"}</definedName>
    <definedName name="wrn.Summary." hidden="1">{#N/A,#N/A,FALSE,"Capex";#N/A,#N/A,FALSE,"Market"}</definedName>
    <definedName name="wrn.Summary._.results." hidden="1">{"key inputs",#N/A,TRUE,"Key Inputs";"key outputs",#N/A,TRUE,"Outputs";"Other inputs",#N/A,TRUE,"Other Inputs";"Revenue",#N/A,TRUE,"Rev"}</definedName>
    <definedName name="wrn.TestRep." hidden="1">{"Test",#N/A,FALSE,"Index";#N/A,"RISK",FALSE,"MarketProjection"}</definedName>
    <definedName name="ww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  <definedName name="XRefColumnsCount" hidden="1">1</definedName>
    <definedName name="XRefCopyRangeCount" hidden="1">1</definedName>
    <definedName name="xsx" hidden="1">{0,0,0,0;0,0,0,0}</definedName>
    <definedName name="XSXZ" hidden="1">{0,0,0,0;0,0,0,0}</definedName>
    <definedName name="xxxx" hidden="1">{"mgmt forecast",#N/A,FALSE,"Mgmt Forecast";"dcf table",#N/A,FALSE,"Mgmt Forecast";"sensitivity",#N/A,FALSE,"Mgmt Forecast";"table inputs",#N/A,FALSE,"Mgmt Forecast";"calculations",#N/A,FALSE,"Mgmt Forecast"}</definedName>
    <definedName name="xzxxxxxxxxxxxx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u" hidden="1">{"mgmt forecast",#N/A,FALSE,"Mgmt Forecast";"dcf table",#N/A,FALSE,"Mgmt Forecast";"sensitivity",#N/A,FALSE,"Mgmt Forecast";"table inputs",#N/A,FALSE,"Mgmt Forecast";"calculations",#N/A,FALSE,"Mgmt Forecast"}</definedName>
    <definedName name="YY" hidden="1">{#N/A,#N/A,FALSE,"Aging Summary";#N/A,#N/A,FALSE,"Ratio Analysis";#N/A,#N/A,FALSE,"Test 120 Day Accts";#N/A,#N/A,FALSE,"Tickmarks"}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gbzd" hidden="1">{#N/A,#N/A,FALSE,"Aging Summary";#N/A,#N/A,FALSE,"Ratio Analysis";#N/A,#N/A,FALSE,"Test 120 Day Accts";#N/A,#N/A,FALSE,"Tickmarks"}</definedName>
    <definedName name="zsx" hidden="1">{#N/A,#N/A,FALSE,"Aging Summary";#N/A,#N/A,FALSE,"Ratio Analysis";#N/A,#N/A,FALSE,"Test 120 Day Accts";#N/A,#N/A,FALSE,"Tickmarks"}</definedName>
  </definedNames>
  <calcPr calcId="162913"/>
</workbook>
</file>

<file path=xl/calcChain.xml><?xml version="1.0" encoding="utf-8"?>
<calcChain xmlns="http://schemas.openxmlformats.org/spreadsheetml/2006/main">
  <c r="E8" i="2" l="1"/>
  <c r="D8" i="2"/>
  <c r="F8" i="2"/>
  <c r="G8" i="2"/>
</calcChain>
</file>

<file path=xl/sharedStrings.xml><?xml version="1.0" encoding="utf-8"?>
<sst xmlns="http://schemas.openxmlformats.org/spreadsheetml/2006/main" count="1978" uniqueCount="399">
  <si>
    <t>SIBIU</t>
  </si>
  <si>
    <t>ȘELIMBĂR</t>
  </si>
  <si>
    <t>-</t>
  </si>
  <si>
    <t>Nr. crt.</t>
  </si>
  <si>
    <t>Tarla</t>
  </si>
  <si>
    <t>Extravilan / Intravilan</t>
  </si>
  <si>
    <t>SAVU NICOLAE</t>
  </si>
  <si>
    <t>716/30/2</t>
  </si>
  <si>
    <t>716/29/2</t>
  </si>
  <si>
    <t>CHIRILĂ GELU,CHIRILĂ ADRIANA MAGDA</t>
  </si>
  <si>
    <t>716/28/2</t>
  </si>
  <si>
    <t>1778/6/1/1/2</t>
  </si>
  <si>
    <t>716/27/2</t>
  </si>
  <si>
    <t>4698/2</t>
  </si>
  <si>
    <t>716/26/2</t>
  </si>
  <si>
    <t>716/12</t>
  </si>
  <si>
    <t>716/13</t>
  </si>
  <si>
    <t>716/14</t>
  </si>
  <si>
    <t>716/15</t>
  </si>
  <si>
    <t>716/16</t>
  </si>
  <si>
    <t>716/17</t>
  </si>
  <si>
    <t>716/18</t>
  </si>
  <si>
    <t>716/19</t>
  </si>
  <si>
    <t>716/20</t>
  </si>
  <si>
    <t>716/22/3</t>
  </si>
  <si>
    <t>716/24/3</t>
  </si>
  <si>
    <t>701/29/1</t>
  </si>
  <si>
    <t>701/28/1</t>
  </si>
  <si>
    <t>701/27/1</t>
  </si>
  <si>
    <t>701/25/1</t>
  </si>
  <si>
    <t>701/26/1/1</t>
  </si>
  <si>
    <t>701/29/3</t>
  </si>
  <si>
    <t>701/28/3</t>
  </si>
  <si>
    <t>675/71</t>
  </si>
  <si>
    <t>675/72</t>
  </si>
  <si>
    <t>675/73</t>
  </si>
  <si>
    <t>675/74</t>
  </si>
  <si>
    <t>675/75</t>
  </si>
  <si>
    <t>675/76</t>
  </si>
  <si>
    <t>675/77</t>
  </si>
  <si>
    <t>675/78</t>
  </si>
  <si>
    <t>695/2</t>
  </si>
  <si>
    <t>695/3</t>
  </si>
  <si>
    <t>695/5</t>
  </si>
  <si>
    <t>695/6</t>
  </si>
  <si>
    <t>695/7</t>
  </si>
  <si>
    <t>716/11</t>
  </si>
  <si>
    <t>716/10</t>
  </si>
  <si>
    <t>716/6</t>
  </si>
  <si>
    <t>2032/137/1</t>
  </si>
  <si>
    <t>2032/138/1</t>
  </si>
  <si>
    <t>2038/3</t>
  </si>
  <si>
    <t>2038/4</t>
  </si>
  <si>
    <t>2038/6</t>
  </si>
  <si>
    <t>2032/1</t>
  </si>
  <si>
    <t>2091/2</t>
  </si>
  <si>
    <t>2091/4</t>
  </si>
  <si>
    <t>2091/3</t>
  </si>
  <si>
    <t>2091/5</t>
  </si>
  <si>
    <t>2091/6</t>
  </si>
  <si>
    <t>2091/7</t>
  </si>
  <si>
    <t>2091/8</t>
  </si>
  <si>
    <t>2091/9</t>
  </si>
  <si>
    <t>2091/10</t>
  </si>
  <si>
    <t>2091/11</t>
  </si>
  <si>
    <t>2125/18</t>
  </si>
  <si>
    <t>2147/3</t>
  </si>
  <si>
    <t>2134/6</t>
  </si>
  <si>
    <t>2134/7</t>
  </si>
  <si>
    <t>2151/5</t>
  </si>
  <si>
    <t>716/4</t>
  </si>
  <si>
    <t>716/5</t>
  </si>
  <si>
    <t>2032/136/1</t>
  </si>
  <si>
    <t>2039/4</t>
  </si>
  <si>
    <t>2038/38</t>
  </si>
  <si>
    <t>2038/33/2</t>
  </si>
  <si>
    <t>2038/30</t>
  </si>
  <si>
    <t>2042/33/1</t>
  </si>
  <si>
    <t>2042/34</t>
  </si>
  <si>
    <t>2042/35</t>
  </si>
  <si>
    <t>2094/155</t>
  </si>
  <si>
    <t>2094/156</t>
  </si>
  <si>
    <t>2094/157</t>
  </si>
  <si>
    <t>2094/158</t>
  </si>
  <si>
    <t>2094/159</t>
  </si>
  <si>
    <t>2094/160</t>
  </si>
  <si>
    <t>2094/161</t>
  </si>
  <si>
    <t>2094/161/1</t>
  </si>
  <si>
    <t>2094/161/2</t>
  </si>
  <si>
    <t>2094/162</t>
  </si>
  <si>
    <t>2094/163</t>
  </si>
  <si>
    <t>2094/164</t>
  </si>
  <si>
    <t>2091/28</t>
  </si>
  <si>
    <t>2091/27</t>
  </si>
  <si>
    <t>2125/9</t>
  </si>
  <si>
    <t>2125/16</t>
  </si>
  <si>
    <t>2125/15</t>
  </si>
  <si>
    <t>2136/1</t>
  </si>
  <si>
    <t>2137/1</t>
  </si>
  <si>
    <t>2137/2</t>
  </si>
  <si>
    <t>2147/13</t>
  </si>
  <si>
    <t>701/26/1/2</t>
  </si>
  <si>
    <t>675/70</t>
  </si>
  <si>
    <t>DUMA IOAN,CHIDU CORNELIA,DOBROTĂ ELENA</t>
  </si>
  <si>
    <t>SIMTION MARIA</t>
  </si>
  <si>
    <t>875/5</t>
  </si>
  <si>
    <t>1331/5</t>
  </si>
  <si>
    <t>STOICA CORNELIA</t>
  </si>
  <si>
    <t>716/25/4</t>
  </si>
  <si>
    <t>STOICA NICOLAE,STOICA CORNELIA</t>
  </si>
  <si>
    <t>1250/5</t>
  </si>
  <si>
    <t>1330/5</t>
  </si>
  <si>
    <t>619/5</t>
  </si>
  <si>
    <t>SIMA ALEXANDRU RĂZVAN</t>
  </si>
  <si>
    <t>716/21/1</t>
  </si>
  <si>
    <t>1459/5</t>
  </si>
  <si>
    <t>CĂTANĂ IOAN</t>
  </si>
  <si>
    <t>716/23/3</t>
  </si>
  <si>
    <t>887/5</t>
  </si>
  <si>
    <t>CĂTANĂ ILIE</t>
  </si>
  <si>
    <t>889/5</t>
  </si>
  <si>
    <t>HAȘEGAN ANA</t>
  </si>
  <si>
    <t>1778/6/1/2/4</t>
  </si>
  <si>
    <t>HADĂR OCTAVIAN CĂTĂLIN,HADĂR MIHAELA</t>
  </si>
  <si>
    <t>2810/1</t>
  </si>
  <si>
    <t>3316/1</t>
  </si>
  <si>
    <t>3353/1/1</t>
  </si>
  <si>
    <t>3353/1/2</t>
  </si>
  <si>
    <t>SBÎRCEA MARIA</t>
  </si>
  <si>
    <t>TOADER ILIE</t>
  </si>
  <si>
    <t>1005/5</t>
  </si>
  <si>
    <t>844/5</t>
  </si>
  <si>
    <t>SLAVU IOAN,SLAVU MAGDALENA GEORGETA</t>
  </si>
  <si>
    <t>1233/5</t>
  </si>
  <si>
    <t>1803/5</t>
  </si>
  <si>
    <t>1982/5</t>
  </si>
  <si>
    <t>OLARIU MARIANA,TOADER ILIE,TOADER NICOLAE</t>
  </si>
  <si>
    <t>706/5</t>
  </si>
  <si>
    <t>FUNDĂTUREANU ANA</t>
  </si>
  <si>
    <t>947/5</t>
  </si>
  <si>
    <t>1258/5</t>
  </si>
  <si>
    <t>RĂHĂIAN DUMITRU</t>
  </si>
  <si>
    <t>1332/5</t>
  </si>
  <si>
    <t>BRANA MARIA</t>
  </si>
  <si>
    <t>BULEA PETRE TITUS,BULEA EUGENIA</t>
  </si>
  <si>
    <t>1525/5</t>
  </si>
  <si>
    <t>DRAGOMIR ILIE</t>
  </si>
  <si>
    <t>1521/5</t>
  </si>
  <si>
    <t>DIACONU DOREL,DIACONU ADINA</t>
  </si>
  <si>
    <t>SCHUSTER WILHELM</t>
  </si>
  <si>
    <t>1778/1/2</t>
  </si>
  <si>
    <t>1778/1/3</t>
  </si>
  <si>
    <t>PETRU LILIANA DORICA</t>
  </si>
  <si>
    <t>BAȘCA ELISABETA</t>
  </si>
  <si>
    <t>MORAR AUGUSTIN,MORAR AUREL,MORAR ILIE</t>
  </si>
  <si>
    <t>1131/5</t>
  </si>
  <si>
    <t>1947/5</t>
  </si>
  <si>
    <t>MILEA ELENA</t>
  </si>
  <si>
    <t>1638/5</t>
  </si>
  <si>
    <t>VELȚAN ILIE</t>
  </si>
  <si>
    <t>1073/5</t>
  </si>
  <si>
    <t>BERES GROSS GHEORGHE,BERES GROSS MĂRIOARA</t>
  </si>
  <si>
    <t>2091/1/2</t>
  </si>
  <si>
    <t>2091/1/1</t>
  </si>
  <si>
    <t>BOZDOC ELENA</t>
  </si>
  <si>
    <t>BOZDOC ARDELEAN</t>
  </si>
  <si>
    <t>1876/5</t>
  </si>
  <si>
    <t>1730/5</t>
  </si>
  <si>
    <t>1358/5</t>
  </si>
  <si>
    <t>883/5</t>
  </si>
  <si>
    <t>GRECU IOAN,GRECU TOADER</t>
  </si>
  <si>
    <t>1633/5</t>
  </si>
  <si>
    <t>DEAC MARIA</t>
  </si>
  <si>
    <t>1742/5</t>
  </si>
  <si>
    <t>1807/5</t>
  </si>
  <si>
    <t>MILEA IOAN,MILEA AUREL,MILEA DUMITRU,MILEA ILIE,MILEA TEODOR</t>
  </si>
  <si>
    <t>MILEA GHEORGHE</t>
  </si>
  <si>
    <t>1103/5</t>
  </si>
  <si>
    <t>CAȘOLȚAN CORNEL</t>
  </si>
  <si>
    <t>1118/5</t>
  </si>
  <si>
    <t>1727/5</t>
  </si>
  <si>
    <t>VELȚAN IOAN</t>
  </si>
  <si>
    <t>1877/5</t>
  </si>
  <si>
    <t>DIACONESCU DUMITRU</t>
  </si>
  <si>
    <t>2134/12</t>
  </si>
  <si>
    <t>1121/5</t>
  </si>
  <si>
    <t>1762/1/2</t>
  </si>
  <si>
    <t>DRAGOMIR ILIE NICOLAE</t>
  </si>
  <si>
    <t>1140/5</t>
  </si>
  <si>
    <t>1165/5</t>
  </si>
  <si>
    <t>STOIA NICOLAE</t>
  </si>
  <si>
    <t>1360/5</t>
  </si>
  <si>
    <t>DOBROTĂ MIHAI</t>
  </si>
  <si>
    <t>1784/5</t>
  </si>
  <si>
    <t>3042/5</t>
  </si>
  <si>
    <t>CAȘOLȚAN MARIA</t>
  </si>
  <si>
    <t>CAȘOLȚAN  ILIE</t>
  </si>
  <si>
    <t>538/5</t>
  </si>
  <si>
    <t>1144/5</t>
  </si>
  <si>
    <t>POP ELISABETA</t>
  </si>
  <si>
    <t>1881/5</t>
  </si>
  <si>
    <t>1036/5</t>
  </si>
  <si>
    <t>1835/5</t>
  </si>
  <si>
    <t>HURUBEAN IOAN</t>
  </si>
  <si>
    <t>859/5</t>
  </si>
  <si>
    <t>BABEȘ MARIA</t>
  </si>
  <si>
    <t>1880/5</t>
  </si>
  <si>
    <t>LIPU CORNELIA</t>
  </si>
  <si>
    <t>1151/5</t>
  </si>
  <si>
    <t>851/5</t>
  </si>
  <si>
    <t>1060/5</t>
  </si>
  <si>
    <t>1971/5</t>
  </si>
  <si>
    <t>1058/5</t>
  </si>
  <si>
    <t>877/5</t>
  </si>
  <si>
    <t>726/5</t>
  </si>
  <si>
    <t>2038/7</t>
  </si>
  <si>
    <t>1736/5</t>
  </si>
  <si>
    <t>1147/5</t>
  </si>
  <si>
    <t>1836/5</t>
  </si>
  <si>
    <t>2094/136</t>
  </si>
  <si>
    <t>2094/137</t>
  </si>
  <si>
    <t xml:space="preserve">GRECU IOAN </t>
  </si>
  <si>
    <t>1655/5</t>
  </si>
  <si>
    <t>SBĂRCEA MARIA</t>
  </si>
  <si>
    <t>1621/5</t>
  </si>
  <si>
    <t>2123/104</t>
  </si>
  <si>
    <t>2123/103</t>
  </si>
  <si>
    <t>2125/7</t>
  </si>
  <si>
    <t>ISPAS IOAN</t>
  </si>
  <si>
    <t>POPA ELENA</t>
  </si>
  <si>
    <t>1067/5</t>
  </si>
  <si>
    <t>Număr Titlu de proprietate</t>
  </si>
  <si>
    <t>Unitatea administrativ – teritorială</t>
  </si>
  <si>
    <t>Parcelă</t>
  </si>
  <si>
    <t>Număr cadastral/ Nr. topo</t>
  </si>
  <si>
    <t>Număr carte funciară</t>
  </si>
  <si>
    <t>Categoria de folosință</t>
  </si>
  <si>
    <t>Suprafață totală teren (mp)</t>
  </si>
  <si>
    <t>Suprafața de  expropriat teren
 (mp)</t>
  </si>
  <si>
    <t>Suprafața de expropriat construcții 
(mp) / (ml)</t>
  </si>
  <si>
    <t>Județ</t>
  </si>
  <si>
    <t xml:space="preserve"> EURO INTER TRADE CORPORATION SRL</t>
  </si>
  <si>
    <t>PARCUL INDUSTRIAL SIBIU SA</t>
  </si>
  <si>
    <t xml:space="preserve"> PALACE DUMBRAVA SRL</t>
  </si>
  <si>
    <t xml:space="preserve"> PARCUL INDUSTRIAL SIBIU SA</t>
  </si>
  <si>
    <t>MUSTAȚĂ IOAN OVDIU,MUSTAȚĂ RALUCA BIANCA</t>
  </si>
  <si>
    <t xml:space="preserve"> - </t>
  </si>
  <si>
    <t>109069-C1</t>
  </si>
  <si>
    <t>UA.T. COMUNA ȘELIMBĂR
(domeniu privat)</t>
  </si>
  <si>
    <t>CIOLI SERAFINO</t>
  </si>
  <si>
    <t>716/7</t>
  </si>
  <si>
    <t>1.0400.00</t>
  </si>
  <si>
    <t>2125/8</t>
  </si>
  <si>
    <t>1614/5</t>
  </si>
  <si>
    <t>2823/1</t>
  </si>
  <si>
    <t>VIDRIGHIN VICTORIA</t>
  </si>
  <si>
    <t>716/31/2</t>
  </si>
  <si>
    <t>BANEA TOMA,BANEA MARIAN ILIE</t>
  </si>
  <si>
    <t>CARSON AURELIA</t>
  </si>
  <si>
    <t>STOICA CORNELIA,STOICA NICOLAE</t>
  </si>
  <si>
    <t>CÂMPEAN MARIA,BLAGA ANA,DĂNILĂ MARIA,DĂNILĂ RAFIRA</t>
  </si>
  <si>
    <t>CÂMPEAN MARIA,CÂMPEAN ALEXANDRU-ALIN,CÂMPEAN EMIL-DAN,ANDREI MARIA</t>
  </si>
  <si>
    <t>BRANA IOAN,IGNAT ANA,BRANA MARIA,BRANA ANA</t>
  </si>
  <si>
    <t>NAN ILIE</t>
  </si>
  <si>
    <t>CÎMPEAN ALEXANDRU,ANDREI MARIA,OANA LILIAN MARIA,TEODOR ANA</t>
  </si>
  <si>
    <t>IGNAT ANA,BRANA MARIA,BRANA GHEORGHE,BRANA ANA</t>
  </si>
  <si>
    <t>TOADER MARIA,SBÎRCEA MARIA</t>
  </si>
  <si>
    <t>MARICUȚA IOAN DANIEL</t>
  </si>
  <si>
    <t>BULEA TITUS,BULEA EUGENIA</t>
  </si>
  <si>
    <t>DRAGOMIR IOAN</t>
  </si>
  <si>
    <t>STOIA-SIMANTOS IOAN</t>
  </si>
  <si>
    <t>NEGREA MARIA VIORICA,NEGREA ALEXANDRU</t>
  </si>
  <si>
    <t>PRIA IOAN</t>
  </si>
  <si>
    <t xml:space="preserve"> DOBROTĂ AURELIAN</t>
  </si>
  <si>
    <t>MUȚIU ILIE</t>
  </si>
  <si>
    <t>BOZDOC MARINA,MUTIU VASILE,BAȘCA AURELIA,DIAC IULIANA MĂRIOARA,ZIEGLER ADRIANA-ANA</t>
  </si>
  <si>
    <t>RĂDOI VIORICA</t>
  </si>
  <si>
    <t>BUCȘĂ ALEXANDRU BOGDAN,BUCȘĂ MIRCEA CORNELIUS</t>
  </si>
  <si>
    <t>BABĂ ANA</t>
  </si>
  <si>
    <t>DORDEA IULIAN CĂLIN</t>
  </si>
  <si>
    <t>MORAR AUGUSTIN,MORAR AUREL</t>
  </si>
  <si>
    <t>BOSDOC  GELU TRAIAN</t>
  </si>
  <si>
    <t>POPA MARIA,MIHAI ELENA</t>
  </si>
  <si>
    <t>BEJU MARIA</t>
  </si>
  <si>
    <t>MUSTAȚĂ NICOLAE PAVEL</t>
  </si>
  <si>
    <t>MUNTEAN ILIE</t>
  </si>
  <si>
    <t>SILEA IOAN,SILEA DOINA,MILEA MIHAELA</t>
  </si>
  <si>
    <t>MILEA ANA</t>
  </si>
  <si>
    <t xml:space="preserve">MĂRGINEAN VALENTIN CRISTINEL </t>
  </si>
  <si>
    <t>TUDOR RĂZVAN ROBERT,TUDOR RAOUL</t>
  </si>
  <si>
    <t>ISPAS NICOLAE</t>
  </si>
  <si>
    <t>LOTREAN DOINA</t>
  </si>
  <si>
    <t>DUȘE EMILIA</t>
  </si>
  <si>
    <t>SBÎRCEA GHEORGHE</t>
  </si>
  <si>
    <t>OANĂ CORNEL</t>
  </si>
  <si>
    <t>HAȘEGAN NICOLAE</t>
  </si>
  <si>
    <t>BACIU ILIE,BACIU VALERIA,BACIU GHEORGHE</t>
  </si>
  <si>
    <t>MORARIU MIHAI GABRIEL</t>
  </si>
  <si>
    <t>TATU IOAN</t>
  </si>
  <si>
    <t xml:space="preserve"> PRODIAL S.R.L.</t>
  </si>
  <si>
    <t>Construcție Casă de locuit Sp+P+M  
 Sc = 103 mp</t>
  </si>
  <si>
    <t>TĂLMACIU</t>
  </si>
  <si>
    <t>GRIGORE OPRICĂ</t>
  </si>
  <si>
    <t>461/5</t>
  </si>
  <si>
    <t>347/58</t>
  </si>
  <si>
    <t>U.A.T. ORAȘ TĂLMACIU, jud. Sibiu
 (domeniu privat)</t>
  </si>
  <si>
    <t>COCA FILIP</t>
  </si>
  <si>
    <t>DANCU ELENA</t>
  </si>
  <si>
    <t>BÎRZĂ DUMITRU</t>
  </si>
  <si>
    <t>POPA DUMITRU</t>
  </si>
  <si>
    <t>U.A.T. COMUNA SADU, jud. Sibiu
 (domeniu privat)</t>
  </si>
  <si>
    <t>3766/1/5</t>
  </si>
  <si>
    <t>3766/1/6</t>
  </si>
  <si>
    <t>COSMA MARIA</t>
  </si>
  <si>
    <t>4865/12</t>
  </si>
  <si>
    <t>68/58</t>
  </si>
  <si>
    <t>MITU CORNELIA PARASCHIVA</t>
  </si>
  <si>
    <t>4865/11</t>
  </si>
  <si>
    <t>70/58</t>
  </si>
  <si>
    <t>719/1</t>
  </si>
  <si>
    <t>MORARIU ADRIAN DUMITRU,MORARIU IOANA</t>
  </si>
  <si>
    <t>1588/1/1</t>
  </si>
  <si>
    <t>1588/2/1</t>
  </si>
  <si>
    <t>1588/3/1</t>
  </si>
  <si>
    <t>GUSAN VIORICA MARIA</t>
  </si>
  <si>
    <t>1588/4</t>
  </si>
  <si>
    <t>SAVU NICOLAE,SAVU MARIA</t>
  </si>
  <si>
    <t>1588/5</t>
  </si>
  <si>
    <t>DRAGOMIR PARASCHIVA,GIUCULEȚ MARIA</t>
  </si>
  <si>
    <t>4865/9</t>
  </si>
  <si>
    <t>58/58</t>
  </si>
  <si>
    <t>BOTĂREL ELISABETA</t>
  </si>
  <si>
    <t>4865/8</t>
  </si>
  <si>
    <t>373C/58</t>
  </si>
  <si>
    <t>MUNTEANU NICOLAE</t>
  </si>
  <si>
    <t>4865/5</t>
  </si>
  <si>
    <t>48/58</t>
  </si>
  <si>
    <t>OANCEA MIHAIL</t>
  </si>
  <si>
    <t>2433/1-2434/1</t>
  </si>
  <si>
    <t>1,325.00</t>
  </si>
  <si>
    <t>1,336.00</t>
  </si>
  <si>
    <t>ANDREIU  PARASCHIVA</t>
  </si>
  <si>
    <t>2430/2</t>
  </si>
  <si>
    <t>BARBU GEORGE,BARBU GHEORGHE</t>
  </si>
  <si>
    <t>2430/1</t>
  </si>
  <si>
    <t>BOȚIA NICOLAE</t>
  </si>
  <si>
    <t>CIOROGARIU NIKOLAE</t>
  </si>
  <si>
    <t>2424 2425</t>
  </si>
  <si>
    <t>2,217.00</t>
  </si>
  <si>
    <t>1,123.00</t>
  </si>
  <si>
    <t>NEDELCU TOMA</t>
  </si>
  <si>
    <t>NEDELCU AUREL</t>
  </si>
  <si>
    <t>RUSU ANTAL,RUSU ACHIM,RUSU ANTONIE,RUSU IOACHIM</t>
  </si>
  <si>
    <t>2420/2</t>
  </si>
  <si>
    <t>GRAMA MARIA,CIOROGARIU MARIA,CIOROGARIU NICOLAE</t>
  </si>
  <si>
    <t>2420/1/1</t>
  </si>
  <si>
    <t>2420/1/2</t>
  </si>
  <si>
    <t>CIOROGARIU MARIA,BARBOSA SUSANA,BARBU ANA,TÎRȘIA MARIA,CĂPĂȚÎNĂ ELENA</t>
  </si>
  <si>
    <t>FETIAN IOAN,FETIAN MARIA,FETIAN DUMITRU,FETIAN MIHAIL,FETAN IOAN,FETAN MAIA,FETAN DUMIT,FETAN MIHAIL</t>
  </si>
  <si>
    <t>BOIȚA</t>
  </si>
  <si>
    <t>HOADREA ELENA CLAUDIA</t>
  </si>
  <si>
    <t>3983
 3984</t>
  </si>
  <si>
    <t>COSTEA ANNA,DRAGOMIR ELENA,COSTEA MARIA,LUP PARASCHIVA,COSTEA IOAN,HALMAGIU ANA</t>
  </si>
  <si>
    <t>3909/1</t>
  </si>
  <si>
    <t>PAROHIA ORTODOXĂ ROMÂNĂ DIN BOIȚA</t>
  </si>
  <si>
    <t>BRANEA IOANA-LETIȚIA,BRANEA ANDREI-VIOREL,BRANEA TOMAS ȘTEFAN,BRANEA MATEI-EUGEN</t>
  </si>
  <si>
    <t>3973, 3974, 3975</t>
  </si>
  <si>
    <t>LEU MIKLOȘ</t>
  </si>
  <si>
    <t>BOBEICA MIKLOȘ,BOBEICA ILONA,BOBEICA PARASCHIVA,BOBEICA ANA,BOBEICA ZSUZSANNA,BOBEICA MARIA,BOBEICA ELENA,BOBEICA MĂCINIKA</t>
  </si>
  <si>
    <t>TOTAL</t>
  </si>
  <si>
    <t>BOITA</t>
  </si>
  <si>
    <t>TALMACIU</t>
  </si>
  <si>
    <t>SELIMBAR</t>
  </si>
  <si>
    <t>VALOARE DE DESPĂGUBIRE
(lei)</t>
  </si>
  <si>
    <t>SUPRAFATA CONSTRUCTII 
(mp)</t>
  </si>
  <si>
    <t>SUPRAFATA TEREN
 (mp)</t>
  </si>
  <si>
    <t>NR. IMOBILE</t>
  </si>
  <si>
    <t>UAT</t>
  </si>
  <si>
    <t>103 (mp)</t>
  </si>
  <si>
    <t>Anexa nr. 2</t>
  </si>
  <si>
    <t>PROPRIETAR NEIDENTIFICAT *)</t>
  </si>
  <si>
    <t>U.A.T. COMUNA ȘELIMBĂR **)</t>
  </si>
  <si>
    <t>NOTĂ:
 *) Pentru toate pozițiile în care la coloana "Numele și prenumele proprietarului/deținătorului" se regăsește mențiunea "Proprietar neidentificat", astfel cum reiese din evidențele unităților administrativ-teritoriale, numele proprietarilor/deținătorilor vor fi identificateulterior, în vederea completării documentațiilor necesare pentru punerea în aplicare a măsurilor de expropriere în condițiile legii.
**) Pentru pozițiile nr. crt. 1, 66, 67, 69, 70, 81, 114, 120, 124, 133, 136 unde titularul dreptului de proprietate este unitatea - administrativ - teritorială, terenul în cauză este la dispoziția comisiei de fond funciar, astfel cum reiese din evidențele unității administrativ-teritoriale.</t>
  </si>
  <si>
    <t>ARABIL</t>
  </si>
  <si>
    <t>FÂNEȚE</t>
  </si>
  <si>
    <t>CURȚI-CONSTRUCȚII</t>
  </si>
  <si>
    <t>DRUM</t>
  </si>
  <si>
    <t>TUFĂRIȘ</t>
  </si>
  <si>
    <t>PĂȘUNE</t>
  </si>
  <si>
    <t xml:space="preserve">PĂȘUNE </t>
  </si>
  <si>
    <t>VIE</t>
  </si>
  <si>
    <t>LIVADĂ</t>
  </si>
  <si>
    <t>EXTRAVILAN</t>
  </si>
  <si>
    <t>INTRAVILAN</t>
  </si>
  <si>
    <t>EXTRVILAN</t>
  </si>
  <si>
    <t>LISTA 
cuprinzând imobilele proprietate privată situate pe amplasamentul suplimentar, care fac parte din coridorul de expropriere al lucrării de utilitate publică de interes naţional ,,Autostrada Sibiu-Pitești” - Secțiunea 1, Sibiu-Boița, pe raza localităților Șelimbăr, Tălmaciu și Boița din județul Sibiu, proprietarii sau deținătorii acestora, preum și sumele aferente justelor despăgubiri</t>
  </si>
  <si>
    <t>Nume și prenume proprietar/ deținător imobil</t>
  </si>
  <si>
    <t>Valoare de despagubire conform Legii 255/2010 
(lei)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</si>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</sst>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Garamond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</cellStyleXfs>
  <cellXfs count="57">
    <xf numFmtId="0" fontId="0" fillId="0" borderId="0" xfId="0"/>
    <xf numFmtId="0" fontId="8" fillId="0" borderId="1" xfId="3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1" xfId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2" fontId="11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</cellXfs>
  <cellStyles count="7">
    <cellStyle name="Excel Built-in Normal" xfId="1"/>
    <cellStyle name="Normal" xfId="0" builtinId="0"/>
    <cellStyle name="Normal 2" xfId="2"/>
    <cellStyle name="Normal 2 2" xfId="6"/>
    <cellStyle name="Normal 4" xfId="3"/>
    <cellStyle name="Normal 4 2" xfId="5"/>
    <cellStyle name="Normal 5" xfId="4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cru\agroindustriala\COMPL-INGR\CT_bby-beef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1\lucru\Clujana_2004\Terenuri_Clujana_2004\Clujana%20PORTIUNI%20de%20TERE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CH/2022/Fact%203/Trans%20Sped/DC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f\MARIUS\LUCRU\RZB\2009\casa%20Tudorache%20Paul%20-%20Ciofliceni\1049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fcsf01\Clienti\Documents%20and%20Settings\cristinas\Desktop\114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cru\AQ%20SA\Evaluare\SCE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onsult\COMCEREAL%20BUZAU\ulvex\PATRIMONIU_FINAL\CT_ULV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fitco\mihaela.verdes\C_Jud-CuzaVoda%201\CUZA%20VODA%201-ConsJu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na\d\My%20Documents\DARIAN\Documente%202004\Hidroconstructia\model\Woodcote_AR_ALPH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ADI\Criortex\cladir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uri\xxx\Fichier%20donn&#233;es%20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cru\Lucru\AVAB\Lucrari\CEREALCOM%20ARAD\CT_CComAb%20Dec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53\date\WINDOWS\Desktop\SORIN\comcereal\CT_CComAb%20Dec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cru\Lucru\H.G.403%20din%202000\MAFIR\HG%20403%20la%2031.12.2000\REVI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cru\COMCEREAL\Dej\CladiriDejA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D\SEUCA\EVALUARE2001\BAZE\CT_total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elf\clienti\windows\temp\notesEA312D\Documents%20and%20Settings\LWiechen002\My%20Documents\Projects\European%20Drinks\CoC_Peers\Documents%20and%20Settings\bamerth\Local%20Settings\Temporary%20Internet%20Files\OLKE9\model%20v19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fcsf01\Clienti\Users\azimbru\Desktop\2016Mijloace%20Fixe\MEDIAS%20FIX%20ASSET'S%20WITH%20PICS\WORK%20IN%20PROGRESS\FISA%20MF\11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89818_T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CH/2017/DCH48_Hotel%20Mercur/Hotel_MERCU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cru\ALPA\BIL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i"/>
      <sheetName val="central"/>
      <sheetName val="gr1"/>
      <sheetName val="gr2"/>
      <sheetName val="gr3"/>
      <sheetName val="gr4"/>
      <sheetName val="gr5"/>
      <sheetName val="gr6"/>
      <sheetName val="gr7"/>
      <sheetName val="gr8"/>
      <sheetName val="mag10"/>
      <sheetName val="mag11"/>
      <sheetName val="mag12"/>
      <sheetName val="mag13"/>
      <sheetName val="tr1"/>
      <sheetName val="tr2"/>
      <sheetName val="tr3"/>
      <sheetName val="tr4"/>
      <sheetName val="tr5"/>
      <sheetName val="tr6"/>
      <sheetName val="tr7"/>
      <sheetName val="tr8"/>
      <sheetName val="tr9"/>
      <sheetName val="tr10"/>
      <sheetName val="tr11"/>
      <sheetName val="casapa"/>
      <sheetName val="birouri"/>
      <sheetName val="posttrafo"/>
      <sheetName val="cabina cant"/>
      <sheetName val="magc56"/>
      <sheetName val="magc58"/>
      <sheetName val="fanC59"/>
      <sheetName val="fanC60"/>
      <sheetName val="fanC61"/>
      <sheetName val="fanC62"/>
      <sheetName val="gosanexC137"/>
      <sheetName val="magsiloz"/>
      <sheetName val="ct"/>
      <sheetName val="atelier"/>
      <sheetName val="CASACANT"/>
      <sheetName val="10007"/>
      <sheetName val="Sheet2"/>
      <sheetName val="fa2001"/>
      <sheetName val="cabina_cant"/>
      <sheetName val="cabina_cant1"/>
      <sheetName val="cabina_cant3"/>
      <sheetName val="cabina_cant2"/>
      <sheetName val="cabina_cant4"/>
      <sheetName val="cabina_cant5"/>
      <sheetName val="BIL"/>
      <sheetName val="date"/>
      <sheetName val="Valori dropdowns"/>
      <sheetName val="Sheet31"/>
    </sheetNames>
    <sheetDataSet>
      <sheetData sheetId="0" refreshError="1">
        <row r="6">
          <cell r="C6">
            <v>2799.6081967213113</v>
          </cell>
        </row>
        <row r="17">
          <cell r="C17">
            <v>1.1499999999999999</v>
          </cell>
        </row>
        <row r="20">
          <cell r="B20" t="str">
            <v>* 01.01.1965-15.08.1999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Parcela_Tabacarie "/>
      <sheetName val="COMPARATII"/>
      <sheetName val="CAPITALIZARE"/>
      <sheetName val="Foaie1"/>
      <sheetName val="Sfaa-urs-DEC"/>
      <sheetName val="Sfad-urs-DEC"/>
      <sheetName val="Comp_Parcela_Tabacarie_"/>
      <sheetName val="Comp_Parcela_Tabacarie_1"/>
      <sheetName val="Comp_Parcela_Tabacarie_3"/>
      <sheetName val="Comp_Parcela_Tabacarie_2"/>
      <sheetName val="Comp_Parcela_Tabacarie_4"/>
      <sheetName val="Comp_Parcela_Tabacarie_5"/>
      <sheetName val="10007"/>
      <sheetName val="Indici"/>
    </sheetNames>
    <sheetDataSet>
      <sheetData sheetId="0"/>
      <sheetData sheetId="1"/>
      <sheetData sheetId="2" refreshError="1">
        <row r="18">
          <cell r="C18">
            <v>40700</v>
          </cell>
        </row>
      </sheetData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."/>
      <sheetName val="ANC"/>
      <sheetName val="Bilant"/>
      <sheetName val="CPP "/>
      <sheetName val="Ipoteze"/>
      <sheetName val="NFR"/>
      <sheetName val="DCF"/>
      <sheetName val="Proiectii"/>
      <sheetName val="k"/>
      <sheetName val="DE"/>
      <sheetName val="Beta"/>
      <sheetName val="Evolutie Bilant"/>
      <sheetName val="Evolutie CPP"/>
      <sheetName val="Analiza CPP "/>
      <sheetName val="Depreciation"/>
      <sheetName val="CAPEX09 de modif"/>
      <sheetName val="active imobilizate"/>
      <sheetName val="analiza"/>
      <sheetName val="ebe -caf "/>
      <sheetName val="bil fin"/>
      <sheetName val="indicatori "/>
      <sheetName val="Sensitivity"/>
      <sheetName val="CvD ratio"/>
      <sheetName val="WACC"/>
    </sheetNames>
    <sheetDataSet>
      <sheetData sheetId="0"/>
      <sheetData sheetId="1"/>
      <sheetData sheetId="2"/>
      <sheetData sheetId="3"/>
      <sheetData sheetId="4">
        <row r="5">
          <cell r="D5">
            <v>1.1180000000000001</v>
          </cell>
        </row>
      </sheetData>
      <sheetData sheetId="5">
        <row r="4">
          <cell r="C4">
            <v>1087187</v>
          </cell>
        </row>
      </sheetData>
      <sheetData sheetId="6">
        <row r="7">
          <cell r="D7">
            <v>6755992.2660000008</v>
          </cell>
        </row>
      </sheetData>
      <sheetData sheetId="7"/>
      <sheetData sheetId="8">
        <row r="19">
          <cell r="E19">
            <v>0.1205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C5">
            <v>1</v>
          </cell>
        </row>
        <row r="11">
          <cell r="C11">
            <v>83987485</v>
          </cell>
        </row>
      </sheetData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uri segregate"/>
      <sheetName val="costuri CIN C1"/>
      <sheetName val="Garaj"/>
      <sheetName val="costuri CIN C3"/>
      <sheetName val="comparatii"/>
      <sheetName val="venit"/>
      <sheetName val="ter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a"/>
      <sheetName val="venit"/>
      <sheetName val="Rc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Oferta</v>
          </cell>
          <cell r="B1" t="str">
            <v>De piata</v>
          </cell>
        </row>
        <row r="2">
          <cell r="B2" t="str">
            <v>In afara pietei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ziune venituri"/>
      <sheetName val="Buget prev"/>
      <sheetName val="Indicatori"/>
      <sheetName val="Costuri"/>
      <sheetName val="NFR"/>
      <sheetName val="Fluxuri"/>
      <sheetName val="Fluxuri (2)"/>
      <sheetName val="ANC"/>
      <sheetName val="anexa 1"/>
      <sheetName val="Previziune_venituri"/>
      <sheetName val="Buget_prev"/>
      <sheetName val="Fluxuri_(2)"/>
      <sheetName val="anexa_1"/>
      <sheetName val="Previziune_venituri1"/>
      <sheetName val="Buget_prev1"/>
      <sheetName val="Fluxuri_(2)1"/>
      <sheetName val="anexa_11"/>
      <sheetName val="Previziune_venituri3"/>
      <sheetName val="Buget_prev3"/>
      <sheetName val="Fluxuri_(2)3"/>
      <sheetName val="anexa_13"/>
      <sheetName val="Previziune_venituri2"/>
      <sheetName val="Buget_prev2"/>
      <sheetName val="Fluxuri_(2)2"/>
      <sheetName val="anexa_12"/>
      <sheetName val="Previziune_venituri4"/>
      <sheetName val="Buget_prev4"/>
      <sheetName val="Fluxuri_(2)4"/>
      <sheetName val="anexa_14"/>
      <sheetName val="Previziune_venituri5"/>
      <sheetName val="Buget_prev5"/>
      <sheetName val="Fluxuri_(2)5"/>
      <sheetName val="anexa_15"/>
      <sheetName val="DCF Method"/>
      <sheetName val="DCF_Method"/>
    </sheetNames>
    <sheetDataSet>
      <sheetData sheetId="0" refreshError="1">
        <row r="16">
          <cell r="B16">
            <v>21500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entral"/>
      <sheetName val="10002_10025"/>
      <sheetName val="RAFINARIE]"/>
      <sheetName val="10003"/>
      <sheetName val="10011_10004"/>
      <sheetName val="ADMIN"/>
      <sheetName val="garaj"/>
      <sheetName val="10006"/>
      <sheetName val="10007"/>
      <sheetName val="10008"/>
      <sheetName val="10009"/>
      <sheetName val="10010"/>
      <sheetName val="10012"/>
      <sheetName val="10013"/>
      <sheetName val="10014"/>
      <sheetName val="10015"/>
      <sheetName val="10016_10023"/>
      <sheetName val="10017"/>
      <sheetName val="10018"/>
      <sheetName val="10019"/>
      <sheetName val="10021"/>
      <sheetName val="10022"/>
      <sheetName val="10024"/>
      <sheetName val="10031"/>
      <sheetName val="10032"/>
      <sheetName val="20002"/>
      <sheetName val="20003"/>
      <sheetName val="10001_20017"/>
      <sheetName val="20018"/>
      <sheetName val="10001_20019"/>
      <sheetName val="20044"/>
      <sheetName val="20045"/>
      <sheetName val="20053"/>
      <sheetName val="Ajustari-tehnic"/>
      <sheetName val="RAFINARIE_"/>
      <sheetName val="BIL"/>
      <sheetName val="CAPITALIZARE"/>
      <sheetName val="Previziune_venituri"/>
      <sheetName val="Sheet31"/>
      <sheetName val="indici"/>
      <sheetName val="CENTRALIZARE_REZULTATE"/>
      <sheetName val=""/>
      <sheetName val="AD-12.2000"/>
      <sheetName val="AR-12.2000"/>
      <sheetName val="AD-12_2000"/>
      <sheetName val="AR-12_2000"/>
      <sheetName val="AD-12_20001"/>
      <sheetName val="AR-12_20001"/>
      <sheetName val="AD-12_20003"/>
      <sheetName val="AR-12_20003"/>
      <sheetName val="AD-12_20002"/>
      <sheetName val="AR-12_20002"/>
      <sheetName val="AD-12_20004"/>
      <sheetName val="AR-12_20004"/>
      <sheetName val="AD-12_20005"/>
      <sheetName val="AR-12_20005"/>
      <sheetName val="centr.2010"/>
      <sheetName val="centr_2010"/>
    </sheetNames>
    <sheetDataSet>
      <sheetData sheetId="0" refreshError="1">
        <row r="4">
          <cell r="B4" t="str">
            <v>* 16.02.2000 - 30.04.2000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IZATOR"/>
      <sheetName val="Stadiu fizic_"/>
      <sheetName val="Costuri-imobil finalizat_"/>
      <sheetName val="Capitalizare-imobil finalizat_"/>
      <sheetName val="Suprafete"/>
      <sheetName val="COTE"/>
      <sheetName val="Costuri_Bl_P+10 conf sporit"/>
      <sheetName val="Cost_Deviz UZAT_"/>
    </sheetNames>
    <sheetDataSet>
      <sheetData sheetId="0" refreshError="1">
        <row r="3">
          <cell r="C3">
            <v>32800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TO"/>
      <sheetName val="CENTRALIZARE REZULTATE"/>
      <sheetName val="TEHNICA_REZIDUALĂ"/>
      <sheetName val="CENTRALIZARE_REZULTATE"/>
      <sheetName val="Woodcote_AR_ALPHA"/>
    </sheetNames>
    <sheetDataSet>
      <sheetData sheetId="0"/>
      <sheetData sheetId="1" refreshError="1">
        <row r="2">
          <cell r="B2">
            <v>37800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central"/>
      <sheetName val="10007"/>
      <sheetName val="10025p"/>
      <sheetName val="1025P1"/>
      <sheetName val="1025P2"/>
      <sheetName val="10008"/>
      <sheetName val="10010"/>
      <sheetName val="10009A"/>
      <sheetName val="10009b"/>
      <sheetName val="10009c"/>
      <sheetName val="CT-10024"/>
      <sheetName val="cpert. -10029"/>
      <sheetName val="10018"/>
      <sheetName val="10019"/>
      <sheetName val="10017"/>
      <sheetName val="10039"/>
      <sheetName val="10031"/>
      <sheetName val="10036"/>
      <sheetName val="garaj - fn"/>
      <sheetName val="10026"/>
      <sheetName val="10033"/>
      <sheetName val="10037"/>
      <sheetName val="sopron - fn"/>
      <sheetName val="Remiza PSI"/>
      <sheetName val="sopr. lemn"/>
      <sheetName val="sopr. zid."/>
      <sheetName val="cabina poarta"/>
      <sheetName val="10027"/>
      <sheetName val="10028"/>
      <sheetName val="10111A"/>
      <sheetName val="10111B"/>
      <sheetName val="10011C"/>
      <sheetName val="10011D"/>
      <sheetName val="10011E"/>
      <sheetName val="10011F"/>
      <sheetName val="10011G"/>
      <sheetName val="KAZAK RECO ST 99"/>
      <sheetName val="randament"/>
      <sheetName val="cpert__-10029"/>
      <sheetName val="garaj_-_fn"/>
      <sheetName val="sopron_-_fn"/>
      <sheetName val="Remiza_PSI"/>
      <sheetName val="sopr__lemn"/>
      <sheetName val="sopr__zid_"/>
      <sheetName val="cabina_poarta"/>
      <sheetName val="KAZAK_RECO_ST_99"/>
      <sheetName val="costuri segregate"/>
    </sheetNames>
    <sheetDataSet>
      <sheetData sheetId="0" refreshError="1"/>
      <sheetData sheetId="1"/>
      <sheetData sheetId="2" refreshError="1">
        <row r="73">
          <cell r="A73" t="str">
            <v>* 01.01.1965-1.03.1998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Group"/>
      <sheetName val="CG Aut"/>
      <sheetName val="CG Ben"/>
      <sheetName val="CG All"/>
      <sheetName val="CG Fr Trit"/>
      <sheetName val="CG US Crush"/>
      <sheetName val="CG US Grain"/>
      <sheetName val="CG US Ref"/>
      <sheetName val="CG US Bottl"/>
      <sheetName val="CG TOPT"/>
      <sheetName val="CG DMPT"/>
      <sheetName val="CG EUPT"/>
      <sheetName val="CG US Lecith."/>
      <sheetName val="Cost Alloc."/>
      <sheetName val="CG Lesieur"/>
      <sheetName val="CG Ita"/>
      <sheetName val="CG Int"/>
      <sheetName val="CG Hon"/>
      <sheetName val="CG Esp"/>
      <sheetName val="CG Iberica"/>
      <sheetName val="CG Novaol"/>
      <sheetName val="CG Pol"/>
      <sheetName val="CG Rom"/>
      <sheetName val="CG Ukr"/>
      <sheetName val="CG Holdg"/>
      <sheetName val="CG Adjustments"/>
      <sheetName val="PMT Aut"/>
      <sheetName val="PMT Ben"/>
      <sheetName val="PMT All"/>
      <sheetName val="PMT Fr Trit"/>
      <sheetName val="PMT Lesieur"/>
      <sheetName val="PMT Esp"/>
      <sheetName val="PMT Ita"/>
      <sheetName val="PMT Hon"/>
      <sheetName val="PMT Pol"/>
      <sheetName val="PMT Ukr"/>
      <sheetName val="PMT Rom"/>
      <sheetName val="PMT Novaol"/>
      <sheetName val="PMT Holdg&amp;Int"/>
      <sheetName val="PMT US"/>
      <sheetName val="PMT US crush"/>
      <sheetName val="PMT US ref&amp;bottl"/>
      <sheetName val="PMT DMPT"/>
      <sheetName val="PMT EUPT"/>
      <sheetName val="PMT US lecit"/>
      <sheetName val="PMT US ajust"/>
      <sheetName val="PMT CanAmera"/>
      <sheetName val="Cptes Ita"/>
      <sheetName val="Cptes All"/>
      <sheetName val="Cptes Esp"/>
      <sheetName val="Cptes Ben"/>
      <sheetName val="Cptes US"/>
      <sheetName val="Elim Gpe1"/>
      <sheetName val="Cptes Gpe1"/>
      <sheetName val="Cptes Fr Trit"/>
      <sheetName val="Cptes Aut"/>
      <sheetName val="Cptes Int"/>
      <sheetName val="Cptes Holdg"/>
      <sheetName val="Cptes Hon"/>
      <sheetName val="Cptes Pol"/>
      <sheetName val="Cptes Ukr"/>
      <sheetName val="Cptes Rom"/>
      <sheetName val="Cptes Novaol"/>
      <sheetName val="Elim Gpe2"/>
      <sheetName val="Cptes Gpe2"/>
      <sheetName val="Cptes Lesieur"/>
      <sheetName val="Elim Gpe3"/>
      <sheetName val="Cptes Gpe3"/>
      <sheetName val="Cptes Koipe"/>
      <sheetName val="Cptes Carape"/>
      <sheetName val="Cptes Gpe4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c:\data\hyperion\pltstmts\sch4001.wk4 - date prepared:  1/17/100 - 08:02:27</v>
          </cell>
          <cell r="I1" t="str">
            <v>Schedule 4001</v>
          </cell>
        </row>
        <row r="2">
          <cell r="A2" t="str">
            <v>Central Soya Company, Inc. - Total</v>
          </cell>
        </row>
        <row r="3">
          <cell r="A3" t="str">
            <v>STATEMENT OF PROFIT AND LOSS - SOYBEAN PROCESSING</v>
          </cell>
        </row>
        <row r="4">
          <cell r="A4" t="str">
            <v>Month and Twelve Months Ended December 31, 1999</v>
          </cell>
        </row>
        <row r="6">
          <cell r="I6" t="str">
            <v>Euro</v>
          </cell>
        </row>
        <row r="7">
          <cell r="C7" t="str">
            <v>Year-to-Date</v>
          </cell>
          <cell r="G7" t="str">
            <v xml:space="preserve"> </v>
          </cell>
          <cell r="I7" t="str">
            <v>Year-to-Date</v>
          </cell>
        </row>
        <row r="8">
          <cell r="C8">
            <v>1999</v>
          </cell>
          <cell r="D8">
            <v>1998</v>
          </cell>
          <cell r="E8">
            <v>1997</v>
          </cell>
          <cell r="G8" t="str">
            <v xml:space="preserve"> </v>
          </cell>
          <cell r="H8">
            <v>1999</v>
          </cell>
          <cell r="I8">
            <v>1998</v>
          </cell>
          <cell r="J8">
            <v>1997</v>
          </cell>
        </row>
        <row r="10">
          <cell r="A10" t="str">
            <v>Country Run Short Tons Processed</v>
          </cell>
          <cell r="C10">
            <v>4273254</v>
          </cell>
          <cell r="D10">
            <v>4269247</v>
          </cell>
          <cell r="E10">
            <v>4002937</v>
          </cell>
        </row>
        <row r="12">
          <cell r="A12" t="str">
            <v>Base Margin</v>
          </cell>
          <cell r="C12">
            <v>51804967</v>
          </cell>
          <cell r="D12">
            <v>43877740</v>
          </cell>
          <cell r="E12">
            <v>71229958</v>
          </cell>
          <cell r="H12">
            <v>48415857.009345792</v>
          </cell>
          <cell r="I12">
            <v>39445730.86040701</v>
          </cell>
          <cell r="J12">
            <v>63345609.543460928</v>
          </cell>
        </row>
        <row r="13">
          <cell r="A13" t="str">
            <v>Oil Premium</v>
          </cell>
          <cell r="C13">
            <v>11998510</v>
          </cell>
          <cell r="D13">
            <v>15075709</v>
          </cell>
          <cell r="E13">
            <v>12798365</v>
          </cell>
          <cell r="H13">
            <v>11213560.74766355</v>
          </cell>
          <cell r="I13">
            <v>13552939.594058758</v>
          </cell>
          <cell r="J13">
            <v>11381731.154252488</v>
          </cell>
        </row>
        <row r="14">
          <cell r="A14" t="str">
            <v>Meal Premium</v>
          </cell>
          <cell r="C14">
            <v>2210496</v>
          </cell>
          <cell r="D14">
            <v>2078668</v>
          </cell>
          <cell r="E14">
            <v>3781849</v>
          </cell>
          <cell r="H14">
            <v>2065884.1121495327</v>
          </cell>
          <cell r="I14">
            <v>1868705.6005195463</v>
          </cell>
          <cell r="J14">
            <v>3363241.2096372172</v>
          </cell>
        </row>
        <row r="15">
          <cell r="A15" t="str">
            <v>Freight Gain and Loss</v>
          </cell>
          <cell r="C15">
            <v>-1727736</v>
          </cell>
          <cell r="D15">
            <v>-1496475</v>
          </cell>
          <cell r="E15">
            <v>29428</v>
          </cell>
          <cell r="H15">
            <v>-1614706.5420560746</v>
          </cell>
          <cell r="I15">
            <v>-1345318.835685876</v>
          </cell>
          <cell r="J15">
            <v>26170.654173977866</v>
          </cell>
        </row>
        <row r="16">
          <cell r="A16" t="str">
            <v>Storage Income</v>
          </cell>
          <cell r="C16">
            <v>648286</v>
          </cell>
          <cell r="D16">
            <v>1087818</v>
          </cell>
          <cell r="E16">
            <v>901093</v>
          </cell>
          <cell r="H16">
            <v>605874.76635514013</v>
          </cell>
          <cell r="I16">
            <v>977939.52134057577</v>
          </cell>
          <cell r="J16">
            <v>801352.22514585557</v>
          </cell>
        </row>
        <row r="17">
          <cell r="A17" t="str">
            <v>Allowances</v>
          </cell>
          <cell r="C17">
            <v>-489166</v>
          </cell>
          <cell r="D17">
            <v>-418765</v>
          </cell>
          <cell r="E17">
            <v>-742986</v>
          </cell>
          <cell r="H17">
            <v>-457164.48598130839</v>
          </cell>
          <cell r="I17">
            <v>-376466.32401209226</v>
          </cell>
          <cell r="J17">
            <v>-660745.87678765529</v>
          </cell>
        </row>
        <row r="18">
          <cell r="A18" t="str">
            <v>Other</v>
          </cell>
          <cell r="C18">
            <v>498733</v>
          </cell>
          <cell r="D18">
            <v>297409</v>
          </cell>
          <cell r="E18">
            <v>686219</v>
          </cell>
          <cell r="H18">
            <v>466105.60747663549</v>
          </cell>
          <cell r="I18">
            <v>267368.26849930716</v>
          </cell>
          <cell r="J18">
            <v>610262.33983325132</v>
          </cell>
        </row>
        <row r="19">
          <cell r="A19" t="str">
            <v>CBT Commission Expense</v>
          </cell>
          <cell r="C19">
            <v>-698552</v>
          </cell>
          <cell r="D19">
            <v>-767156</v>
          </cell>
          <cell r="E19">
            <v>-675243</v>
          </cell>
          <cell r="H19">
            <v>-652852.33644859807</v>
          </cell>
          <cell r="I19">
            <v>-689666.99524511513</v>
          </cell>
          <cell r="J19">
            <v>-600501.25854286179</v>
          </cell>
        </row>
        <row r="21">
          <cell r="A21" t="str">
            <v xml:space="preserve">    Gross Profit</v>
          </cell>
          <cell r="C21">
            <v>64245538</v>
          </cell>
          <cell r="D21">
            <v>59734948</v>
          </cell>
          <cell r="E21">
            <v>88008683</v>
          </cell>
          <cell r="H21">
            <v>60042558.878504671</v>
          </cell>
          <cell r="I21">
            <v>53701231.689882115</v>
          </cell>
          <cell r="J21">
            <v>78267119.991173208</v>
          </cell>
        </row>
        <row r="23">
          <cell r="A23" t="str">
            <v>Production Expense</v>
          </cell>
        </row>
        <row r="24">
          <cell r="A24" t="str">
            <v xml:space="preserve">  Manpower</v>
          </cell>
          <cell r="C24">
            <v>7079725</v>
          </cell>
          <cell r="D24">
            <v>6628508</v>
          </cell>
          <cell r="E24">
            <v>6815358</v>
          </cell>
          <cell r="H24">
            <v>6616565.4205607474</v>
          </cell>
          <cell r="I24">
            <v>5958974.7004757933</v>
          </cell>
          <cell r="J24">
            <v>6060975.1695614196</v>
          </cell>
        </row>
        <row r="25">
          <cell r="A25" t="str">
            <v xml:space="preserve">  Maintenance</v>
          </cell>
          <cell r="C25">
            <v>5635484</v>
          </cell>
          <cell r="D25">
            <v>6550711</v>
          </cell>
          <cell r="E25">
            <v>7986525</v>
          </cell>
          <cell r="H25">
            <v>5266807.4766355138</v>
          </cell>
          <cell r="I25">
            <v>5889035.8311596652</v>
          </cell>
          <cell r="J25">
            <v>7102507.266101284</v>
          </cell>
        </row>
        <row r="26">
          <cell r="A26" t="str">
            <v xml:space="preserve">  Power</v>
          </cell>
          <cell r="C26">
            <v>5022250</v>
          </cell>
          <cell r="D26">
            <v>5143304</v>
          </cell>
          <cell r="E26">
            <v>5044792</v>
          </cell>
          <cell r="H26">
            <v>4693691.5887850467</v>
          </cell>
          <cell r="I26">
            <v>4623788.4019836672</v>
          </cell>
          <cell r="J26">
            <v>4486390.7439054698</v>
          </cell>
        </row>
        <row r="27">
          <cell r="A27" t="str">
            <v xml:space="preserve">  Steam</v>
          </cell>
          <cell r="C27">
            <v>10942247</v>
          </cell>
          <cell r="D27">
            <v>10600074</v>
          </cell>
          <cell r="E27">
            <v>11081237</v>
          </cell>
          <cell r="H27">
            <v>10226399.065420561</v>
          </cell>
          <cell r="I27">
            <v>9529380.1846767403</v>
          </cell>
          <cell r="J27">
            <v>9854669.7480932437</v>
          </cell>
        </row>
        <row r="28">
          <cell r="A28" t="str">
            <v xml:space="preserve">  Solvent</v>
          </cell>
          <cell r="C28">
            <v>905902</v>
          </cell>
          <cell r="D28">
            <v>1028475</v>
          </cell>
          <cell r="E28">
            <v>892114</v>
          </cell>
          <cell r="H28">
            <v>846637.38317757007</v>
          </cell>
          <cell r="I28">
            <v>924590.64771013963</v>
          </cell>
          <cell r="J28">
            <v>793367.09860554885</v>
          </cell>
        </row>
        <row r="29">
          <cell r="A29" t="str">
            <v xml:space="preserve">  Others</v>
          </cell>
          <cell r="C29">
            <v>3871276</v>
          </cell>
          <cell r="D29">
            <v>3801041</v>
          </cell>
          <cell r="E29">
            <v>3861229</v>
          </cell>
          <cell r="H29">
            <v>3618014.9532710277</v>
          </cell>
          <cell r="I29">
            <v>3417104.8981869244</v>
          </cell>
          <cell r="J29">
            <v>3433834.7439694982</v>
          </cell>
        </row>
        <row r="30">
          <cell r="A30" t="str">
            <v xml:space="preserve">  Fixed</v>
          </cell>
          <cell r="C30">
            <v>9484827</v>
          </cell>
          <cell r="D30">
            <v>9232883</v>
          </cell>
          <cell r="E30">
            <v>8797389</v>
          </cell>
          <cell r="H30">
            <v>8864324.2990654204</v>
          </cell>
          <cell r="I30">
            <v>8300286.6119273063</v>
          </cell>
          <cell r="J30">
            <v>7823617.8181649102</v>
          </cell>
        </row>
        <row r="32">
          <cell r="A32" t="str">
            <v xml:space="preserve">    Total Production Expense</v>
          </cell>
          <cell r="C32">
            <v>42941711</v>
          </cell>
          <cell r="D32">
            <v>42984996</v>
          </cell>
          <cell r="E32">
            <v>44478644</v>
          </cell>
          <cell r="H32">
            <v>40132440.186915882</v>
          </cell>
          <cell r="I32">
            <v>38643161.276120231</v>
          </cell>
          <cell r="J32">
            <v>39555362.58840137</v>
          </cell>
        </row>
        <row r="34">
          <cell r="A34" t="str">
            <v>Meal Storage</v>
          </cell>
          <cell r="C34">
            <v>229565</v>
          </cell>
          <cell r="D34">
            <v>278653</v>
          </cell>
          <cell r="E34">
            <v>379485</v>
          </cell>
          <cell r="H34">
            <v>214546.72897196261</v>
          </cell>
          <cell r="I34">
            <v>250506.77727351032</v>
          </cell>
          <cell r="J34">
            <v>337480.31463952671</v>
          </cell>
        </row>
        <row r="35">
          <cell r="A35" t="str">
            <v>Material Handling</v>
          </cell>
          <cell r="C35">
            <v>7152306</v>
          </cell>
          <cell r="D35">
            <v>7425318</v>
          </cell>
          <cell r="E35">
            <v>7626698</v>
          </cell>
          <cell r="H35">
            <v>6684398.1308411211</v>
          </cell>
          <cell r="I35">
            <v>6675300.40017867</v>
          </cell>
          <cell r="J35">
            <v>6782509.0338238636</v>
          </cell>
        </row>
        <row r="36">
          <cell r="A36" t="str">
            <v>Production Service</v>
          </cell>
          <cell r="C36">
            <v>1580630</v>
          </cell>
          <cell r="D36">
            <v>1522402</v>
          </cell>
          <cell r="E36">
            <v>1655962</v>
          </cell>
          <cell r="H36">
            <v>1477224.2990654204</v>
          </cell>
          <cell r="I36">
            <v>1368626.9975013607</v>
          </cell>
          <cell r="J36">
            <v>1472665.7886111436</v>
          </cell>
        </row>
        <row r="37">
          <cell r="A37" t="str">
            <v>Commodities Management</v>
          </cell>
          <cell r="C37">
            <v>1720851</v>
          </cell>
          <cell r="D37">
            <v>1437041</v>
          </cell>
          <cell r="E37">
            <v>1366759</v>
          </cell>
          <cell r="H37">
            <v>1608271.9626168224</v>
          </cell>
          <cell r="I37">
            <v>1291888.1537966668</v>
          </cell>
          <cell r="J37">
            <v>1215474.2805549754</v>
          </cell>
        </row>
        <row r="38">
          <cell r="A38" t="str">
            <v>Administrative</v>
          </cell>
          <cell r="C38">
            <v>3359733</v>
          </cell>
          <cell r="D38">
            <v>3034722</v>
          </cell>
          <cell r="E38">
            <v>3323047</v>
          </cell>
          <cell r="H38">
            <v>3139937.3831775701</v>
          </cell>
          <cell r="I38">
            <v>2728190.3591241497</v>
          </cell>
          <cell r="J38">
            <v>2955223.3872799589</v>
          </cell>
        </row>
        <row r="40">
          <cell r="A40" t="str">
            <v xml:space="preserve">    Total Plant Expense</v>
          </cell>
          <cell r="C40">
            <v>56984796</v>
          </cell>
          <cell r="D40">
            <v>56683132</v>
          </cell>
          <cell r="E40">
            <v>58830595</v>
          </cell>
          <cell r="H40">
            <v>53256818.691588782</v>
          </cell>
          <cell r="I40">
            <v>50957673.963994592</v>
          </cell>
          <cell r="J40">
            <v>52318715.393310845</v>
          </cell>
        </row>
        <row r="42">
          <cell r="A42" t="str">
            <v>Operating EBIT</v>
          </cell>
          <cell r="C42">
            <v>7260742</v>
          </cell>
          <cell r="D42">
            <v>3051816</v>
          </cell>
          <cell r="E42">
            <v>29178088</v>
          </cell>
          <cell r="H42">
            <v>6785740.1869158875</v>
          </cell>
          <cell r="I42">
            <v>2743557.7258875202</v>
          </cell>
          <cell r="J42">
            <v>25948404.597862359</v>
          </cell>
        </row>
        <row r="43">
          <cell r="A43" t="str">
            <v>Interest and Other Income</v>
          </cell>
          <cell r="C43">
            <v>-252918</v>
          </cell>
          <cell r="D43">
            <v>-556168</v>
          </cell>
          <cell r="E43">
            <v>-186365</v>
          </cell>
          <cell r="H43">
            <v>-236371.96261682242</v>
          </cell>
          <cell r="I43">
            <v>-499990.50181643007</v>
          </cell>
          <cell r="J43">
            <v>-165736.50826197449</v>
          </cell>
        </row>
        <row r="45">
          <cell r="A45" t="str">
            <v>Net Plant Profit</v>
          </cell>
          <cell r="C45">
            <v>7007824</v>
          </cell>
          <cell r="D45">
            <v>2495648</v>
          </cell>
          <cell r="E45">
            <v>28991723</v>
          </cell>
          <cell r="H45">
            <v>6549368.2242990648</v>
          </cell>
          <cell r="I45">
            <v>2243567.2240710901</v>
          </cell>
          <cell r="J45">
            <v>25782668.089600384</v>
          </cell>
        </row>
      </sheetData>
      <sheetData sheetId="6"/>
      <sheetData sheetId="7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Indici"/>
      <sheetName val="CENTRAL"/>
      <sheetName val="clad adm"/>
      <sheetName val="SoprBeton"/>
      <sheetName val="WC uscat"/>
      <sheetName val="Siloz cereale"/>
      <sheetName val="primire auto"/>
      <sheetName val="c-da uscator"/>
      <sheetName val="clad labo "/>
      <sheetName val="Pod bsacula"/>
      <sheetName val="casa pompe"/>
      <sheetName val="post trafo"/>
      <sheetName val="Magazie metalica"/>
      <sheetName val="Magazie veche"/>
      <sheetName val="magazie lubref"/>
      <sheetName val="            ---------          "/>
      <sheetName val="fisa TEREN"/>
      <sheetName val="Teren ocupat corectat"/>
      <sheetName val="Module1"/>
      <sheetName val="Lists - data validation"/>
      <sheetName val="Bilant"/>
      <sheetName val="clad_adm"/>
      <sheetName val="WC_uscat"/>
      <sheetName val="Siloz_cereale"/>
      <sheetName val="primire_auto"/>
      <sheetName val="c-da_uscator"/>
      <sheetName val="clad_labo_"/>
      <sheetName val="Pod_bsacula"/>
      <sheetName val="casa_pompe"/>
      <sheetName val="post_trafo"/>
      <sheetName val="Magazie_metalica"/>
      <sheetName val="Magazie_veche"/>
      <sheetName val="magazie_lubref"/>
      <sheetName val="____________---------__________"/>
      <sheetName val="fisa_TEREN"/>
      <sheetName val="Teren_ocupat_corectat"/>
      <sheetName val="clad_adm1"/>
      <sheetName val="WC_uscat1"/>
      <sheetName val="Siloz_cereale1"/>
      <sheetName val="primire_auto1"/>
      <sheetName val="c-da_uscator1"/>
      <sheetName val="clad_labo_1"/>
      <sheetName val="Pod_bsacula1"/>
      <sheetName val="casa_pompe1"/>
      <sheetName val="post_trafo1"/>
      <sheetName val="Magazie_metalica1"/>
      <sheetName val="Magazie_veche1"/>
      <sheetName val="magazie_lubref1"/>
      <sheetName val="____________---------_________1"/>
      <sheetName val="fisa_TEREN1"/>
      <sheetName val="Teren_ocupat_corectat1"/>
      <sheetName val="clad_adm3"/>
      <sheetName val="WC_uscat3"/>
      <sheetName val="Siloz_cereale3"/>
      <sheetName val="primire_auto3"/>
      <sheetName val="c-da_uscator3"/>
      <sheetName val="clad_labo_3"/>
      <sheetName val="Pod_bsacula3"/>
      <sheetName val="casa_pompe3"/>
      <sheetName val="post_trafo3"/>
      <sheetName val="Magazie_metalica3"/>
      <sheetName val="Magazie_veche3"/>
      <sheetName val="magazie_lubref3"/>
      <sheetName val="____________---------_________3"/>
      <sheetName val="fisa_TEREN3"/>
      <sheetName val="Teren_ocupat_corectat3"/>
      <sheetName val="clad_adm2"/>
      <sheetName val="WC_uscat2"/>
      <sheetName val="Siloz_cereale2"/>
      <sheetName val="primire_auto2"/>
      <sheetName val="c-da_uscator2"/>
      <sheetName val="clad_labo_2"/>
      <sheetName val="Pod_bsacula2"/>
      <sheetName val="casa_pompe2"/>
      <sheetName val="post_trafo2"/>
      <sheetName val="Magazie_metalica2"/>
      <sheetName val="Magazie_veche2"/>
      <sheetName val="magazie_lubref2"/>
      <sheetName val="____________---------_________2"/>
      <sheetName val="fisa_TEREN2"/>
      <sheetName val="Teren_ocupat_corectat2"/>
      <sheetName val="clad_adm4"/>
      <sheetName val="WC_uscat4"/>
      <sheetName val="Siloz_cereale4"/>
      <sheetName val="primire_auto4"/>
      <sheetName val="c-da_uscator4"/>
      <sheetName val="clad_labo_4"/>
      <sheetName val="Pod_bsacula4"/>
      <sheetName val="casa_pompe4"/>
      <sheetName val="post_trafo4"/>
      <sheetName val="Magazie_metalica4"/>
      <sheetName val="Magazie_veche4"/>
      <sheetName val="magazie_lubref4"/>
      <sheetName val="____________---------_________4"/>
      <sheetName val="fisa_TEREN4"/>
      <sheetName val="Teren_ocupat_corectat4"/>
      <sheetName val="clad_adm5"/>
      <sheetName val="WC_uscat5"/>
      <sheetName val="Siloz_cereale5"/>
      <sheetName val="primire_auto5"/>
      <sheetName val="c-da_uscator5"/>
      <sheetName val="clad_labo_5"/>
      <sheetName val="Pod_bsacula5"/>
      <sheetName val="casa_pompe5"/>
      <sheetName val="post_trafo5"/>
      <sheetName val="Magazie_metalica5"/>
      <sheetName val="Magazie_veche5"/>
      <sheetName val="magazie_lubref5"/>
      <sheetName val="____________---------_________5"/>
      <sheetName val="fisa_TEREN5"/>
      <sheetName val="Teren_ocupat_corectat5"/>
      <sheetName val="BIL"/>
      <sheetName val="GL details"/>
    </sheetNames>
    <sheetDataSet>
      <sheetData sheetId="0" refreshError="1"/>
      <sheetData sheetId="1" refreshError="1">
        <row r="5">
          <cell r="E5">
            <v>3026.5661371721321</v>
          </cell>
        </row>
        <row r="7">
          <cell r="E7">
            <v>3267.4631147540981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Indici"/>
      <sheetName val="CENTRAL"/>
      <sheetName val="clad adm"/>
      <sheetName val="SoprBeton"/>
      <sheetName val="WC uscat"/>
      <sheetName val="Siloz cereale"/>
      <sheetName val="primire auto"/>
      <sheetName val="c-da uscator"/>
      <sheetName val="clad labo "/>
      <sheetName val="Pod bsacula"/>
      <sheetName val="casa pompe"/>
      <sheetName val="post trafo"/>
      <sheetName val="Magazie metalica"/>
      <sheetName val="Magazie veche"/>
      <sheetName val="magazie lubref"/>
      <sheetName val="            ---------          "/>
      <sheetName val="fisa TEREN"/>
      <sheetName val="Teren ocupat corectat"/>
      <sheetName val="Module1"/>
      <sheetName val="CENTRALIZATOR"/>
    </sheetNames>
    <sheetDataSet>
      <sheetData sheetId="0" refreshError="1"/>
      <sheetData sheetId="1" refreshError="1">
        <row r="5">
          <cell r="E5">
            <v>3026.5661371721321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045"/>
      <sheetName val="8045u"/>
      <sheetName val="indici"/>
      <sheetName val="Sheet5"/>
      <sheetName val="Sheet6"/>
      <sheetName val="Sheet7"/>
      <sheetName val="cod"/>
      <sheetName val="cod1"/>
      <sheetName val="&lt;- pana aici BALARII"/>
      <sheetName val="reev - INDICI"/>
      <sheetName val="totcont - DUPA AJUSTARE"/>
      <sheetName val="de aici incolo 31.12.2000 -&gt; "/>
      <sheetName val="EVALUARE 31.12.2000 - CENTRALIZ"/>
      <sheetName val="Sheet12"/>
      <sheetName val="Sheet13"/>
      <sheetName val="Sheet14"/>
      <sheetName val="Sheet15"/>
      <sheetName val="Sheet16"/>
      <sheetName val="BVC_ROL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Indici"/>
      <sheetName val="Sheet31"/>
      <sheetName val="Sheet30"/>
      <sheetName val="central"/>
      <sheetName val="Mag1"/>
      <sheetName val="Patul6"/>
      <sheetName val="Mag 2"/>
      <sheetName val="Patul12"/>
      <sheetName val="Patul9"/>
      <sheetName val="Atelier"/>
      <sheetName val="Adm"/>
      <sheetName val="Sheet3"/>
      <sheetName val="patul16"/>
      <sheetName val="patul21"/>
      <sheetName val="Patul7"/>
      <sheetName val="Patul17"/>
      <sheetName val="Patul15"/>
      <sheetName val="patul14"/>
      <sheetName val="Module1"/>
      <sheetName val="Cube CIAS"/>
      <sheetName val="Mag_2"/>
      <sheetName val="Cube_CIAS"/>
      <sheetName val="Mag_21"/>
      <sheetName val="Cube_CIAS1"/>
      <sheetName val="Mag_23"/>
      <sheetName val="Cube_CIAS3"/>
      <sheetName val="Mag_22"/>
      <sheetName val="Cube_CIAS2"/>
      <sheetName val="Mag_24"/>
      <sheetName val="Cube_CIAS4"/>
      <sheetName val="Mag_25"/>
      <sheetName val="Cube_CIAS5"/>
    </sheetNames>
    <sheetDataSet>
      <sheetData sheetId="0" refreshError="1"/>
      <sheetData sheetId="1" refreshError="1">
        <row r="6">
          <cell r="E6">
            <v>1813.5008196721312</v>
          </cell>
        </row>
        <row r="9">
          <cell r="E9">
            <v>1764.3557377049183</v>
          </cell>
        </row>
      </sheetData>
      <sheetData sheetId="2" refreshError="1">
        <row r="36">
          <cell r="C36" t="str">
            <v>* 01.01.1965-15.11.1998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entral"/>
      <sheetName val="DEPOZIT_f1"/>
      <sheetName val="atmec_f1"/>
      <sheetName val="cant+dorm_f1"/>
      <sheetName val="loc_serv_F1"/>
      <sheetName val="cantina F2"/>
      <sheetName val="Depo chim F2"/>
      <sheetName val="magazie F2"/>
      <sheetName val="Admin-labor F2"/>
      <sheetName val="Maternitate + tuns F2"/>
      <sheetName val="Saivan oi  2-F2"/>
      <sheetName val="dep furaje F2"/>
      <sheetName val="Depo fan F2 "/>
      <sheetName val="Depo fan F2  (2)"/>
      <sheetName val="Saivan oi  3-F2"/>
      <sheetName val="Saivan oi  4-F2"/>
      <sheetName val="At mecanic F2"/>
      <sheetName val="Sopru F2"/>
      <sheetName val="depozit carburanti F2"/>
      <sheetName val="Sopru F3"/>
      <sheetName val="At mecanic F3"/>
      <sheetName val="Admin F3"/>
      <sheetName val="Bucatarie furaj F3"/>
      <sheetName val="depozit F3"/>
      <sheetName val="Depo chim F3"/>
      <sheetName val="Grajd animale munca F3"/>
      <sheetName val="Maternitate  F3 "/>
      <sheetName val="Tineret  F3"/>
      <sheetName val="Cresa  F3 "/>
      <sheetName val="Grajd  F3"/>
      <sheetName val="Grajd  F3 (2)"/>
      <sheetName val="Grajd  F3 (3)"/>
      <sheetName val="Grajd  F3 (4)"/>
      <sheetName val="Grajd  F3 (5)"/>
      <sheetName val="Depo fan F3"/>
      <sheetName val="Fanar lemn F3"/>
      <sheetName val="Bucat furaj-dep F3"/>
      <sheetName val="magazie mater C-tii"/>
      <sheetName val="vestiar-magazie C-tii"/>
      <sheetName val="At mecanic C-tii"/>
      <sheetName val="Birouri C-tii"/>
      <sheetName val="Adm F4"/>
      <sheetName val="Grajd animale munca F4"/>
      <sheetName val="Sopru F4"/>
      <sheetName val="vinific F4"/>
      <sheetName val="Sopru F4 (2)"/>
      <sheetName val="magazie F4"/>
      <sheetName val="MAGFVIE_f4"/>
      <sheetName val="Admin F5"/>
      <sheetName val="Maternitate  F5"/>
      <sheetName val="moara furaj F5"/>
      <sheetName val="bucatarie furaj F5"/>
      <sheetName val="Fanar lemn F5"/>
      <sheetName val="Fanar lemn F5 (2)"/>
      <sheetName val="Depo chim F5"/>
      <sheetName val="At mecanic F5"/>
      <sheetName val="depozit carburanti F5"/>
      <sheetName val="pompe F5"/>
      <sheetName val="gr_tiner_F5"/>
      <sheetName val="grajd 1-F5"/>
      <sheetName val="grajd 2 - F5"/>
      <sheetName val="grajd 3 - F5"/>
      <sheetName val="padoc_f5"/>
      <sheetName val="cusete - F5"/>
      <sheetName val="cantar"/>
      <sheetName val="canF6"/>
      <sheetName val="depingr_F6"/>
      <sheetName val="atel_f6"/>
      <sheetName val="sopr_f6"/>
      <sheetName val="Grajd animale munca F7"/>
      <sheetName val="Fanar lemn F7"/>
      <sheetName val="porci F7"/>
      <sheetName val="Grajd  F7"/>
      <sheetName val="Sopru F7"/>
      <sheetName val="At mecanic F7"/>
      <sheetName val="Admin F7"/>
      <sheetName val="Depo chim F7"/>
      <sheetName val="Fanar lemn F8"/>
      <sheetName val="Fanar lemn F8 (2)"/>
      <sheetName val="Fanar lemn F8 (3)"/>
      <sheetName val="Depo chim F8"/>
      <sheetName val="Buca furaj F8"/>
      <sheetName val="Grajd  F8"/>
      <sheetName val="Grajd  F8 (2)"/>
      <sheetName val="Grajd  F8 (3)"/>
      <sheetName val="Grajd  F8 (4)"/>
      <sheetName val="Cresa  F8"/>
      <sheetName val="Sopru F8"/>
      <sheetName val="Maternitate  F8"/>
      <sheetName val="Grajd  F8 (5)"/>
      <sheetName val="Grajd  F8 (6)"/>
      <sheetName val="Admin F8"/>
      <sheetName val="disp_f8"/>
      <sheetName val="sopr_f8"/>
      <sheetName val="magConc_f8"/>
      <sheetName val="soprutil_f8"/>
      <sheetName val="depc_f8"/>
      <sheetName val="atmec_f8"/>
      <sheetName val="Crama noua"/>
      <sheetName val="Hala zdrob"/>
      <sheetName val="sala compres F9"/>
      <sheetName val="post trafo F9"/>
      <sheetName val="poarta F9"/>
      <sheetName val="C_pod basc F9"/>
      <sheetName val="St deferi F9"/>
      <sheetName val="centrala frig F9"/>
      <sheetName val="grup soc F9"/>
      <sheetName val="Crama veche F9"/>
      <sheetName val="Hruba F9"/>
      <sheetName val="Distilerie F9"/>
      <sheetName val="C.T. veche F9"/>
      <sheetName val="casa pompe F9"/>
      <sheetName val="Admin F9"/>
      <sheetName val="biru_adm"/>
      <sheetName val="podb_adm"/>
      <sheetName val="depsem_adm"/>
      <sheetName val="dinsec_adm"/>
      <sheetName val="soprm_adm"/>
      <sheetName val="depozit_adm"/>
      <sheetName val="bir_adm"/>
      <sheetName val="garaj"/>
      <sheetName val="cantina"/>
      <sheetName val="dep+loc_adm"/>
      <sheetName val="hidro_adm"/>
      <sheetName val="rezapa_adm"/>
      <sheetName val="depcarb"/>
      <sheetName val="abat_adm"/>
      <sheetName val="at_rep_mec"/>
      <sheetName val="atelier2_mec"/>
      <sheetName val="bi_m_mec"/>
      <sheetName val="magmat_mec"/>
      <sheetName val="depc_mec"/>
      <sheetName val="ct_MEC"/>
      <sheetName val="Indici"/>
      <sheetName val="Sheet31"/>
      <sheetName val="cantina_F2"/>
      <sheetName val="Depo_chim_F2"/>
      <sheetName val="magazie_F2"/>
      <sheetName val="Admin-labor_F2"/>
      <sheetName val="Maternitate_+_tuns_F2"/>
      <sheetName val="Saivan_oi__2-F2"/>
      <sheetName val="dep_furaje_F2"/>
      <sheetName val="Depo_fan_F2_"/>
      <sheetName val="Depo_fan_F2__(2)"/>
      <sheetName val="Saivan_oi__3-F2"/>
      <sheetName val="Saivan_oi__4-F2"/>
      <sheetName val="At_mecanic_F2"/>
      <sheetName val="Sopru_F2"/>
      <sheetName val="depozit_carburanti_F2"/>
      <sheetName val="Sopru_F3"/>
      <sheetName val="At_mecanic_F3"/>
      <sheetName val="Admin_F3"/>
      <sheetName val="Bucatarie_furaj_F3"/>
      <sheetName val="depozit_F3"/>
      <sheetName val="Depo_chim_F3"/>
      <sheetName val="Grajd_animale_munca_F3"/>
      <sheetName val="Maternitate__F3_"/>
      <sheetName val="Tineret__F3"/>
      <sheetName val="Cresa__F3_"/>
      <sheetName val="Grajd__F3"/>
      <sheetName val="Grajd__F3_(2)"/>
      <sheetName val="Grajd__F3_(3)"/>
      <sheetName val="Grajd__F3_(4)"/>
      <sheetName val="Grajd__F3_(5)"/>
      <sheetName val="Depo_fan_F3"/>
      <sheetName val="Fanar_lemn_F3"/>
      <sheetName val="Bucat_furaj-dep_F3"/>
      <sheetName val="magazie_mater_C-tii"/>
      <sheetName val="vestiar-magazie_C-tii"/>
      <sheetName val="At_mecanic_C-tii"/>
      <sheetName val="Birouri_C-tii"/>
      <sheetName val="Adm_F4"/>
      <sheetName val="Grajd_animale_munca_F4"/>
      <sheetName val="Sopru_F4"/>
      <sheetName val="vinific_F4"/>
      <sheetName val="Sopru_F4_(2)"/>
      <sheetName val="magazie_F4"/>
      <sheetName val="Admin_F5"/>
      <sheetName val="Maternitate__F5"/>
      <sheetName val="moara_furaj_F5"/>
      <sheetName val="bucatarie_furaj_F5"/>
      <sheetName val="Fanar_lemn_F5"/>
      <sheetName val="Fanar_lemn_F5_(2)"/>
      <sheetName val="Depo_chim_F5"/>
      <sheetName val="At_mecanic_F5"/>
      <sheetName val="depozit_carburanti_F5"/>
      <sheetName val="pompe_F5"/>
      <sheetName val="grajd_1-F5"/>
      <sheetName val="grajd_2_-_F5"/>
      <sheetName val="grajd_3_-_F5"/>
      <sheetName val="cusete_-_F5"/>
      <sheetName val="Grajd_animale_munca_F7"/>
      <sheetName val="Fanar_lemn_F7"/>
      <sheetName val="porci_F7"/>
      <sheetName val="Grajd__F7"/>
      <sheetName val="Sopru_F7"/>
      <sheetName val="At_mecanic_F7"/>
      <sheetName val="Admin_F7"/>
      <sheetName val="Depo_chim_F7"/>
      <sheetName val="Fanar_lemn_F8"/>
      <sheetName val="Fanar_lemn_F8_(2)"/>
      <sheetName val="Fanar_lemn_F8_(3)"/>
      <sheetName val="Depo_chim_F8"/>
      <sheetName val="Buca_furaj_F8"/>
      <sheetName val="Grajd__F8"/>
      <sheetName val="Grajd__F8_(2)"/>
      <sheetName val="Grajd__F8_(3)"/>
      <sheetName val="Grajd__F8_(4)"/>
      <sheetName val="Cresa__F8"/>
      <sheetName val="Sopru_F8"/>
      <sheetName val="Maternitate__F8"/>
      <sheetName val="Grajd__F8_(5)"/>
      <sheetName val="Grajd__F8_(6)"/>
      <sheetName val="Admin_F8"/>
      <sheetName val="Crama_noua"/>
      <sheetName val="Hala_zdrob"/>
      <sheetName val="sala_compres_F9"/>
      <sheetName val="post_trafo_F9"/>
      <sheetName val="poarta_F9"/>
      <sheetName val="C_pod_basc_F9"/>
      <sheetName val="St_deferi_F9"/>
      <sheetName val="centrala_frig_F9"/>
      <sheetName val="grup_soc_F9"/>
      <sheetName val="Crama_veche_F9"/>
      <sheetName val="Hruba_F9"/>
      <sheetName val="Distilerie_F9"/>
      <sheetName val="C_T__veche_F9"/>
      <sheetName val="casa_pompe_F9"/>
      <sheetName val="Admin_F9"/>
      <sheetName val="cantina_F21"/>
      <sheetName val="Depo_chim_F21"/>
      <sheetName val="magazie_F21"/>
      <sheetName val="Admin-labor_F21"/>
      <sheetName val="Maternitate_+_tuns_F21"/>
      <sheetName val="Saivan_oi__2-F21"/>
      <sheetName val="dep_furaje_F21"/>
      <sheetName val="Depo_fan_F2_1"/>
      <sheetName val="Depo_fan_F2__(2)1"/>
      <sheetName val="Saivan_oi__3-F21"/>
      <sheetName val="Saivan_oi__4-F21"/>
      <sheetName val="At_mecanic_F21"/>
      <sheetName val="Sopru_F21"/>
      <sheetName val="depozit_carburanti_F21"/>
      <sheetName val="Sopru_F31"/>
      <sheetName val="At_mecanic_F31"/>
      <sheetName val="Admin_F31"/>
      <sheetName val="Bucatarie_furaj_F31"/>
      <sheetName val="depozit_F31"/>
      <sheetName val="Depo_chim_F31"/>
      <sheetName val="Grajd_animale_munca_F31"/>
      <sheetName val="Maternitate__F3_1"/>
      <sheetName val="Tineret__F31"/>
      <sheetName val="Cresa__F3_1"/>
      <sheetName val="Grajd__F31"/>
      <sheetName val="Grajd__F3_(2)1"/>
      <sheetName val="Grajd__F3_(3)1"/>
      <sheetName val="Grajd__F3_(4)1"/>
      <sheetName val="Grajd__F3_(5)1"/>
      <sheetName val="Depo_fan_F31"/>
      <sheetName val="Fanar_lemn_F31"/>
      <sheetName val="Bucat_furaj-dep_F31"/>
      <sheetName val="magazie_mater_C-tii1"/>
      <sheetName val="vestiar-magazie_C-tii1"/>
      <sheetName val="At_mecanic_C-tii1"/>
      <sheetName val="Birouri_C-tii1"/>
      <sheetName val="Adm_F41"/>
      <sheetName val="Grajd_animale_munca_F41"/>
      <sheetName val="Sopru_F41"/>
      <sheetName val="vinific_F41"/>
      <sheetName val="Sopru_F4_(2)1"/>
      <sheetName val="magazie_F41"/>
      <sheetName val="Admin_F51"/>
      <sheetName val="Maternitate__F51"/>
      <sheetName val="moara_furaj_F51"/>
      <sheetName val="bucatarie_furaj_F51"/>
      <sheetName val="Fanar_lemn_F51"/>
      <sheetName val="Fanar_lemn_F5_(2)1"/>
      <sheetName val="Depo_chim_F51"/>
      <sheetName val="At_mecanic_F51"/>
      <sheetName val="depozit_carburanti_F51"/>
      <sheetName val="pompe_F51"/>
      <sheetName val="grajd_1-F51"/>
      <sheetName val="grajd_2_-_F51"/>
      <sheetName val="grajd_3_-_F51"/>
      <sheetName val="cusete_-_F51"/>
      <sheetName val="Grajd_animale_munca_F71"/>
      <sheetName val="Fanar_lemn_F71"/>
      <sheetName val="porci_F71"/>
      <sheetName val="Grajd__F71"/>
      <sheetName val="Sopru_F71"/>
      <sheetName val="At_mecanic_F71"/>
      <sheetName val="Admin_F71"/>
      <sheetName val="Depo_chim_F71"/>
      <sheetName val="Fanar_lemn_F81"/>
      <sheetName val="Fanar_lemn_F8_(2)1"/>
      <sheetName val="Fanar_lemn_F8_(3)1"/>
      <sheetName val="Depo_chim_F81"/>
      <sheetName val="Buca_furaj_F81"/>
      <sheetName val="Grajd__F81"/>
      <sheetName val="Grajd__F8_(2)1"/>
      <sheetName val="Grajd__F8_(3)1"/>
      <sheetName val="Grajd__F8_(4)1"/>
      <sheetName val="Cresa__F81"/>
      <sheetName val="Sopru_F81"/>
      <sheetName val="Maternitate__F81"/>
      <sheetName val="Grajd__F8_(5)1"/>
      <sheetName val="Grajd__F8_(6)1"/>
      <sheetName val="Admin_F81"/>
      <sheetName val="Crama_noua1"/>
      <sheetName val="Hala_zdrob1"/>
      <sheetName val="sala_compres_F91"/>
      <sheetName val="post_trafo_F91"/>
      <sheetName val="poarta_F91"/>
      <sheetName val="C_pod_basc_F91"/>
      <sheetName val="St_deferi_F91"/>
      <sheetName val="centrala_frig_F91"/>
      <sheetName val="grup_soc_F91"/>
      <sheetName val="Crama_veche_F91"/>
      <sheetName val="Hruba_F91"/>
      <sheetName val="Distilerie_F91"/>
      <sheetName val="C_T__veche_F91"/>
      <sheetName val="casa_pompe_F91"/>
      <sheetName val="Admin_F91"/>
      <sheetName val="cantina_F23"/>
      <sheetName val="Depo_chim_F23"/>
      <sheetName val="magazie_F23"/>
      <sheetName val="Admin-labor_F23"/>
      <sheetName val="Maternitate_+_tuns_F23"/>
      <sheetName val="Saivan_oi__2-F23"/>
      <sheetName val="dep_furaje_F23"/>
      <sheetName val="Depo_fan_F2_3"/>
      <sheetName val="Depo_fan_F2__(2)3"/>
      <sheetName val="Saivan_oi__3-F23"/>
      <sheetName val="Saivan_oi__4-F23"/>
      <sheetName val="At_mecanic_F23"/>
      <sheetName val="Sopru_F23"/>
      <sheetName val="depozit_carburanti_F23"/>
      <sheetName val="Sopru_F33"/>
      <sheetName val="At_mecanic_F33"/>
      <sheetName val="Admin_F33"/>
      <sheetName val="Bucatarie_furaj_F33"/>
      <sheetName val="depozit_F33"/>
      <sheetName val="Depo_chim_F33"/>
      <sheetName val="Grajd_animale_munca_F33"/>
      <sheetName val="Maternitate__F3_3"/>
      <sheetName val="Tineret__F33"/>
      <sheetName val="Cresa__F3_3"/>
      <sheetName val="Grajd__F33"/>
      <sheetName val="Grajd__F3_(2)3"/>
      <sheetName val="Grajd__F3_(3)3"/>
      <sheetName val="Grajd__F3_(4)3"/>
      <sheetName val="Grajd__F3_(5)3"/>
      <sheetName val="Depo_fan_F33"/>
      <sheetName val="Fanar_lemn_F33"/>
      <sheetName val="Bucat_furaj-dep_F33"/>
      <sheetName val="magazie_mater_C-tii3"/>
      <sheetName val="vestiar-magazie_C-tii3"/>
      <sheetName val="At_mecanic_C-tii3"/>
      <sheetName val="Birouri_C-tii3"/>
      <sheetName val="Adm_F43"/>
      <sheetName val="Grajd_animale_munca_F43"/>
      <sheetName val="Sopru_F43"/>
      <sheetName val="vinific_F43"/>
      <sheetName val="Sopru_F4_(2)3"/>
      <sheetName val="magazie_F43"/>
      <sheetName val="Admin_F53"/>
      <sheetName val="Maternitate__F53"/>
      <sheetName val="moara_furaj_F53"/>
      <sheetName val="bucatarie_furaj_F53"/>
      <sheetName val="Fanar_lemn_F53"/>
      <sheetName val="Fanar_lemn_F5_(2)3"/>
      <sheetName val="Depo_chim_F53"/>
      <sheetName val="At_mecanic_F53"/>
      <sheetName val="depozit_carburanti_F53"/>
      <sheetName val="pompe_F53"/>
      <sheetName val="grajd_1-F53"/>
      <sheetName val="grajd_2_-_F53"/>
      <sheetName val="grajd_3_-_F53"/>
      <sheetName val="cusete_-_F53"/>
      <sheetName val="Grajd_animale_munca_F73"/>
      <sheetName val="Fanar_lemn_F73"/>
      <sheetName val="porci_F73"/>
      <sheetName val="Grajd__F73"/>
      <sheetName val="Sopru_F73"/>
      <sheetName val="At_mecanic_F73"/>
      <sheetName val="Admin_F73"/>
      <sheetName val="Depo_chim_F73"/>
      <sheetName val="Fanar_lemn_F83"/>
      <sheetName val="Fanar_lemn_F8_(2)3"/>
      <sheetName val="Fanar_lemn_F8_(3)3"/>
      <sheetName val="Depo_chim_F83"/>
      <sheetName val="Buca_furaj_F83"/>
      <sheetName val="Grajd__F83"/>
      <sheetName val="Grajd__F8_(2)3"/>
      <sheetName val="Grajd__F8_(3)3"/>
      <sheetName val="Grajd__F8_(4)3"/>
      <sheetName val="Cresa__F83"/>
      <sheetName val="Sopru_F83"/>
      <sheetName val="Maternitate__F83"/>
      <sheetName val="Grajd__F8_(5)3"/>
      <sheetName val="Grajd__F8_(6)3"/>
      <sheetName val="Admin_F83"/>
      <sheetName val="Crama_noua3"/>
      <sheetName val="Hala_zdrob3"/>
      <sheetName val="sala_compres_F93"/>
      <sheetName val="post_trafo_F93"/>
      <sheetName val="poarta_F93"/>
      <sheetName val="C_pod_basc_F93"/>
      <sheetName val="St_deferi_F93"/>
      <sheetName val="centrala_frig_F93"/>
      <sheetName val="grup_soc_F93"/>
      <sheetName val="Crama_veche_F93"/>
      <sheetName val="Hruba_F93"/>
      <sheetName val="Distilerie_F93"/>
      <sheetName val="C_T__veche_F93"/>
      <sheetName val="casa_pompe_F93"/>
      <sheetName val="Admin_F93"/>
      <sheetName val="cantina_F22"/>
      <sheetName val="Depo_chim_F22"/>
      <sheetName val="magazie_F22"/>
      <sheetName val="Admin-labor_F22"/>
      <sheetName val="Maternitate_+_tuns_F22"/>
      <sheetName val="Saivan_oi__2-F22"/>
      <sheetName val="dep_furaje_F22"/>
      <sheetName val="Depo_fan_F2_2"/>
      <sheetName val="Depo_fan_F2__(2)2"/>
      <sheetName val="Saivan_oi__3-F22"/>
      <sheetName val="Saivan_oi__4-F22"/>
      <sheetName val="At_mecanic_F22"/>
      <sheetName val="Sopru_F22"/>
      <sheetName val="depozit_carburanti_F22"/>
      <sheetName val="Sopru_F32"/>
      <sheetName val="At_mecanic_F32"/>
      <sheetName val="Admin_F32"/>
      <sheetName val="Bucatarie_furaj_F32"/>
      <sheetName val="depozit_F32"/>
      <sheetName val="Depo_chim_F32"/>
      <sheetName val="Grajd_animale_munca_F32"/>
      <sheetName val="Maternitate__F3_2"/>
      <sheetName val="Tineret__F32"/>
      <sheetName val="Cresa__F3_2"/>
      <sheetName val="Grajd__F32"/>
      <sheetName val="Grajd__F3_(2)2"/>
      <sheetName val="Grajd__F3_(3)2"/>
      <sheetName val="Grajd__F3_(4)2"/>
      <sheetName val="Grajd__F3_(5)2"/>
      <sheetName val="Depo_fan_F32"/>
      <sheetName val="Fanar_lemn_F32"/>
      <sheetName val="Bucat_furaj-dep_F32"/>
      <sheetName val="magazie_mater_C-tii2"/>
      <sheetName val="vestiar-magazie_C-tii2"/>
      <sheetName val="At_mecanic_C-tii2"/>
      <sheetName val="Birouri_C-tii2"/>
      <sheetName val="Adm_F42"/>
      <sheetName val="Grajd_animale_munca_F42"/>
      <sheetName val="Sopru_F42"/>
      <sheetName val="vinific_F42"/>
      <sheetName val="Sopru_F4_(2)2"/>
      <sheetName val="magazie_F42"/>
      <sheetName val="Admin_F52"/>
      <sheetName val="Maternitate__F52"/>
      <sheetName val="moara_furaj_F52"/>
      <sheetName val="bucatarie_furaj_F52"/>
      <sheetName val="Fanar_lemn_F52"/>
      <sheetName val="Fanar_lemn_F5_(2)2"/>
      <sheetName val="Depo_chim_F52"/>
      <sheetName val="At_mecanic_F52"/>
      <sheetName val="depozit_carburanti_F52"/>
      <sheetName val="pompe_F52"/>
      <sheetName val="grajd_1-F52"/>
      <sheetName val="grajd_2_-_F52"/>
      <sheetName val="grajd_3_-_F52"/>
      <sheetName val="cusete_-_F52"/>
      <sheetName val="Grajd_animale_munca_F72"/>
      <sheetName val="Fanar_lemn_F72"/>
      <sheetName val="porci_F72"/>
      <sheetName val="Grajd__F72"/>
      <sheetName val="Sopru_F72"/>
      <sheetName val="At_mecanic_F72"/>
      <sheetName val="Admin_F72"/>
      <sheetName val="Depo_chim_F72"/>
      <sheetName val="Fanar_lemn_F82"/>
      <sheetName val="Fanar_lemn_F8_(2)2"/>
      <sheetName val="Fanar_lemn_F8_(3)2"/>
      <sheetName val="Depo_chim_F82"/>
      <sheetName val="Buca_furaj_F82"/>
      <sheetName val="Grajd__F82"/>
      <sheetName val="Grajd__F8_(2)2"/>
      <sheetName val="Grajd__F8_(3)2"/>
      <sheetName val="Grajd__F8_(4)2"/>
      <sheetName val="Cresa__F82"/>
      <sheetName val="Sopru_F82"/>
      <sheetName val="Maternitate__F82"/>
      <sheetName val="Grajd__F8_(5)2"/>
      <sheetName val="Grajd__F8_(6)2"/>
      <sheetName val="Admin_F82"/>
      <sheetName val="Crama_noua2"/>
      <sheetName val="Hala_zdrob2"/>
      <sheetName val="sala_compres_F92"/>
      <sheetName val="post_trafo_F92"/>
      <sheetName val="poarta_F92"/>
      <sheetName val="C_pod_basc_F92"/>
      <sheetName val="St_deferi_F92"/>
      <sheetName val="centrala_frig_F92"/>
      <sheetName val="grup_soc_F92"/>
      <sheetName val="Crama_veche_F92"/>
      <sheetName val="Hruba_F92"/>
      <sheetName val="Distilerie_F92"/>
      <sheetName val="BIL"/>
    </sheetNames>
    <sheetDataSet>
      <sheetData sheetId="0" refreshError="1">
        <row r="6">
          <cell r="A6" t="str">
            <v>* 01.01.1965-28.02.2001</v>
          </cell>
        </row>
        <row r="7">
          <cell r="A7" t="str">
            <v>* 01.03.2001-30.04.2001</v>
          </cell>
          <cell r="B7">
            <v>1.0404</v>
          </cell>
        </row>
        <row r="9">
          <cell r="B9">
            <v>5378.506722689076</v>
          </cell>
        </row>
        <row r="10">
          <cell r="B10">
            <v>5019.6907563025206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v19 Sept 14 base scenario"/>
      <sheetName val="#REF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6"/>
    </sheetNames>
    <definedNames>
      <definedName name="Integer"/>
    </defined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"/>
      <sheetName val="Dominios"/>
      <sheetName val="XLS_Metadados"/>
      <sheetName val="DATA"/>
      <sheetName val="Relatório"/>
      <sheetName val="Anexo I"/>
      <sheetName val="Anexo II"/>
      <sheetName val="Anexo III"/>
      <sheetName val="Anexo IV"/>
      <sheetName val="Anexo V"/>
      <sheetName val="Anexo VI"/>
      <sheetName val="Anexo VII"/>
      <sheetName val="Anexo IX"/>
      <sheetName val="Anexo X"/>
      <sheetName val="Anexo XI"/>
      <sheetName val="Anexo_I"/>
      <sheetName val="Anexo_II"/>
      <sheetName val="Anexo_III"/>
      <sheetName val="Anexo_IV"/>
      <sheetName val="Anexo_V"/>
      <sheetName val="Anexo_VI"/>
      <sheetName val="Anexo_VII"/>
      <sheetName val="Anexo_IX"/>
      <sheetName val="Anexo_X"/>
      <sheetName val="Anexo_XI"/>
    </sheetNames>
    <sheetDataSet>
      <sheetData sheetId="0" refreshError="1">
        <row r="97">
          <cell r="G97">
            <v>2.75E-2</v>
          </cell>
        </row>
        <row r="98">
          <cell r="G98">
            <v>2.5000000000000001E-2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ii"/>
      <sheetName val="T1"/>
      <sheetName val="At1"/>
      <sheetName val="Fisa CIB-CIN-Hotel 3x"/>
      <sheetName val="Ab Cost"/>
      <sheetName val="Capit-PIGA"/>
      <sheetName val="CA+Chelt"/>
      <sheetName val="wacc"/>
      <sheetName val="Proiectii"/>
      <sheetName val="CA+Chelt (2)"/>
      <sheetName val="DCF"/>
    </sheetNames>
    <sheetDataSet>
      <sheetData sheetId="0" refreshError="1"/>
      <sheetData sheetId="1" refreshError="1"/>
      <sheetData sheetId="2" refreshError="1"/>
      <sheetData sheetId="3">
        <row r="2">
          <cell r="C2">
            <v>775.61</v>
          </cell>
          <cell r="E2">
            <v>4609.7699999999995</v>
          </cell>
          <cell r="H2">
            <v>4609.7699999999995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"/>
      <sheetName val="act"/>
      <sheetName val="Sheet2"/>
      <sheetName val="Influente"/>
      <sheetName val="IMOB"/>
      <sheetName val="ST"/>
      <sheetName val="W"/>
      <sheetName val="OBLIG"/>
      <sheetName val="Fal"/>
      <sheetName val="AC"/>
      <sheetName val="Val ad"/>
      <sheetName val="COST"/>
      <sheetName val="StrCost"/>
      <sheetName val="VENIT"/>
      <sheetName val="TN"/>
      <sheetName val="TAB FIN"/>
      <sheetName val="MC"/>
      <sheetName val="Cp"/>
      <sheetName val="Div"/>
      <sheetName val="Rentab"/>
      <sheetName val="SFAD-CBR"/>
      <sheetName val="PRODUCTION"/>
      <sheetName val="B Sheet "/>
      <sheetName val="Val_ad"/>
      <sheetName val="TAB_FIN"/>
      <sheetName val="HREK"/>
      <sheetName val="Val_ad1"/>
      <sheetName val="TAB_FIN1"/>
      <sheetName val="B_Sheet_"/>
      <sheetName val="Val_ad2"/>
      <sheetName val="TAB_FIN2"/>
      <sheetName val="B_Sheet_1"/>
      <sheetName val="Val_ad4"/>
      <sheetName val="TAB_FIN4"/>
      <sheetName val="B_Sheet_3"/>
      <sheetName val="Val_ad3"/>
      <sheetName val="TAB_FIN3"/>
      <sheetName val="B_Sheet_2"/>
      <sheetName val="Val_ad5"/>
      <sheetName val="TAB_FIN5"/>
      <sheetName val="B_Sheet_4"/>
      <sheetName val="Val_ad6"/>
      <sheetName val="TAB_FIN6"/>
      <sheetName val="B_Sheet_5"/>
      <sheetName val="Navelinie+manevra+pasagere"/>
      <sheetName val="Barje"/>
      <sheetName val="IMP"/>
      <sheetName val="Linie"/>
      <sheetName val="Tehn+aux"/>
    </sheetNames>
    <sheetDataSet>
      <sheetData sheetId="0" refreshError="1">
        <row r="7">
          <cell r="N7">
            <v>0</v>
          </cell>
        </row>
        <row r="23">
          <cell r="N23" t="e">
            <v>#DIV/0!</v>
          </cell>
        </row>
        <row r="98">
          <cell r="A98" t="str">
            <v>- alte venituri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9"/>
  <sheetViews>
    <sheetView tabSelected="1" zoomScale="96" zoomScaleNormal="96" workbookViewId="0">
      <selection activeCell="A2" sqref="A2:O2"/>
    </sheetView>
  </sheetViews>
  <sheetFormatPr defaultColWidth="9.109375" defaultRowHeight="15.6" x14ac:dyDescent="0.3"/>
  <cols>
    <col min="1" max="1" width="4.44140625" style="24" customWidth="1"/>
    <col min="2" max="2" width="10.109375" style="24" customWidth="1"/>
    <col min="3" max="3" width="15.109375" style="24" customWidth="1"/>
    <col min="4" max="4" width="37.5546875" style="24" customWidth="1"/>
    <col min="5" max="5" width="9.6640625" style="24" customWidth="1"/>
    <col min="6" max="6" width="11.33203125" style="24" customWidth="1"/>
    <col min="7" max="7" width="9.88671875" style="24" customWidth="1"/>
    <col min="8" max="8" width="8.88671875" style="24" customWidth="1"/>
    <col min="9" max="9" width="9.44140625" style="24" customWidth="1"/>
    <col min="10" max="10" width="16" style="24" customWidth="1"/>
    <col min="11" max="11" width="15" style="24" customWidth="1"/>
    <col min="12" max="12" width="11.44140625" style="25" customWidth="1"/>
    <col min="13" max="13" width="13" style="25" customWidth="1"/>
    <col min="14" max="14" width="14.88671875" style="24" customWidth="1"/>
    <col min="15" max="15" width="15.5546875" style="12" customWidth="1"/>
    <col min="16" max="16384" width="9.109375" style="12"/>
  </cols>
  <sheetData>
    <row r="1" spans="1:18" s="2" customFormat="1" ht="30.75" customHeight="1" x14ac:dyDescent="0.3">
      <c r="A1" s="56" t="s">
        <v>398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 t="s">
        <v>379</v>
      </c>
      <c r="R1" s="3"/>
    </row>
    <row r="2" spans="1:18" ht="68.25" customHeight="1" x14ac:dyDescent="0.3">
      <c r="A2" s="49" t="s">
        <v>395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8" ht="78" x14ac:dyDescent="0.3">
      <c r="A3" s="13" t="s">
        <v>3</v>
      </c>
      <c r="B3" s="13" t="s">
        <v>240</v>
      </c>
      <c r="C3" s="13" t="s">
        <v>232</v>
      </c>
      <c r="D3" s="13" t="s">
        <v>396</v>
      </c>
      <c r="E3" s="13" t="s">
        <v>4</v>
      </c>
      <c r="F3" s="13" t="s">
        <v>233</v>
      </c>
      <c r="G3" s="13" t="s">
        <v>231</v>
      </c>
      <c r="H3" s="14" t="s">
        <v>234</v>
      </c>
      <c r="I3" s="13" t="s">
        <v>235</v>
      </c>
      <c r="J3" s="13" t="s">
        <v>236</v>
      </c>
      <c r="K3" s="13" t="s">
        <v>5</v>
      </c>
      <c r="L3" s="15" t="s">
        <v>237</v>
      </c>
      <c r="M3" s="15" t="s">
        <v>238</v>
      </c>
      <c r="N3" s="15" t="s">
        <v>239</v>
      </c>
      <c r="O3" s="16" t="s">
        <v>397</v>
      </c>
    </row>
    <row r="4" spans="1:18" s="26" customFormat="1" x14ac:dyDescent="0.3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7">
        <v>14</v>
      </c>
    </row>
    <row r="5" spans="1:18" x14ac:dyDescent="0.3">
      <c r="A5" s="11">
        <v>1</v>
      </c>
      <c r="B5" s="11" t="s">
        <v>0</v>
      </c>
      <c r="C5" s="11" t="s">
        <v>1</v>
      </c>
      <c r="D5" s="4" t="s">
        <v>381</v>
      </c>
      <c r="E5" s="4">
        <v>39</v>
      </c>
      <c r="F5" s="4" t="s">
        <v>256</v>
      </c>
      <c r="G5" s="4" t="s">
        <v>246</v>
      </c>
      <c r="H5" s="5" t="s">
        <v>2</v>
      </c>
      <c r="I5" s="5" t="s">
        <v>2</v>
      </c>
      <c r="J5" s="4" t="s">
        <v>383</v>
      </c>
      <c r="K5" s="4" t="s">
        <v>392</v>
      </c>
      <c r="L5" s="6">
        <v>861</v>
      </c>
      <c r="M5" s="16">
        <v>19</v>
      </c>
      <c r="N5" s="11" t="s">
        <v>246</v>
      </c>
      <c r="O5" s="16">
        <v>688.28</v>
      </c>
    </row>
    <row r="6" spans="1:18" ht="22.5" customHeight="1" x14ac:dyDescent="0.3">
      <c r="A6" s="11">
        <v>2</v>
      </c>
      <c r="B6" s="11" t="s">
        <v>0</v>
      </c>
      <c r="C6" s="11" t="s">
        <v>1</v>
      </c>
      <c r="D6" s="4" t="s">
        <v>6</v>
      </c>
      <c r="E6" s="4">
        <v>39</v>
      </c>
      <c r="F6" s="4" t="s">
        <v>7</v>
      </c>
      <c r="G6" s="4" t="s">
        <v>246</v>
      </c>
      <c r="H6" s="5" t="s">
        <v>2</v>
      </c>
      <c r="I6" s="5" t="s">
        <v>2</v>
      </c>
      <c r="J6" s="4" t="s">
        <v>383</v>
      </c>
      <c r="K6" s="4" t="s">
        <v>392</v>
      </c>
      <c r="L6" s="6">
        <v>1999</v>
      </c>
      <c r="M6" s="16">
        <v>15</v>
      </c>
      <c r="N6" s="11" t="s">
        <v>246</v>
      </c>
      <c r="O6" s="16">
        <v>543.38</v>
      </c>
    </row>
    <row r="7" spans="1:18" ht="42" customHeight="1" x14ac:dyDescent="0.3">
      <c r="A7" s="11">
        <v>3</v>
      </c>
      <c r="B7" s="11" t="s">
        <v>0</v>
      </c>
      <c r="C7" s="11" t="s">
        <v>1</v>
      </c>
      <c r="D7" s="4" t="s">
        <v>257</v>
      </c>
      <c r="E7" s="4">
        <v>39</v>
      </c>
      <c r="F7" s="4" t="s">
        <v>8</v>
      </c>
      <c r="G7" s="4" t="s">
        <v>246</v>
      </c>
      <c r="H7" s="5" t="s">
        <v>2</v>
      </c>
      <c r="I7" s="5" t="s">
        <v>2</v>
      </c>
      <c r="J7" s="4" t="s">
        <v>383</v>
      </c>
      <c r="K7" s="4" t="s">
        <v>392</v>
      </c>
      <c r="L7" s="6">
        <v>2483</v>
      </c>
      <c r="M7" s="16">
        <v>17</v>
      </c>
      <c r="N7" s="11" t="s">
        <v>246</v>
      </c>
      <c r="O7" s="16">
        <v>615.83000000000004</v>
      </c>
    </row>
    <row r="8" spans="1:18" ht="28.5" customHeight="1" x14ac:dyDescent="0.3">
      <c r="A8" s="11">
        <v>4</v>
      </c>
      <c r="B8" s="11" t="s">
        <v>0</v>
      </c>
      <c r="C8" s="11" t="s">
        <v>1</v>
      </c>
      <c r="D8" s="4" t="s">
        <v>9</v>
      </c>
      <c r="E8" s="4">
        <v>39</v>
      </c>
      <c r="F8" s="4" t="s">
        <v>10</v>
      </c>
      <c r="G8" s="4" t="s">
        <v>246</v>
      </c>
      <c r="H8" s="7" t="s">
        <v>11</v>
      </c>
      <c r="I8" s="4">
        <v>100529</v>
      </c>
      <c r="J8" s="4" t="s">
        <v>383</v>
      </c>
      <c r="K8" s="4" t="s">
        <v>392</v>
      </c>
      <c r="L8" s="6">
        <v>6408</v>
      </c>
      <c r="M8" s="16">
        <v>46</v>
      </c>
      <c r="N8" s="11" t="s">
        <v>246</v>
      </c>
      <c r="O8" s="16">
        <v>1666.35</v>
      </c>
    </row>
    <row r="9" spans="1:18" ht="31.5" customHeight="1" x14ac:dyDescent="0.3">
      <c r="A9" s="11">
        <v>5</v>
      </c>
      <c r="B9" s="11" t="s">
        <v>0</v>
      </c>
      <c r="C9" s="11" t="s">
        <v>1</v>
      </c>
      <c r="D9" s="4" t="s">
        <v>9</v>
      </c>
      <c r="E9" s="4">
        <v>39</v>
      </c>
      <c r="F9" s="4" t="s">
        <v>12</v>
      </c>
      <c r="G9" s="4" t="s">
        <v>246</v>
      </c>
      <c r="H9" s="7" t="s">
        <v>13</v>
      </c>
      <c r="I9" s="4">
        <v>103510</v>
      </c>
      <c r="J9" s="4" t="s">
        <v>383</v>
      </c>
      <c r="K9" s="4" t="s">
        <v>392</v>
      </c>
      <c r="L9" s="6">
        <v>5670</v>
      </c>
      <c r="M9" s="16">
        <v>47</v>
      </c>
      <c r="N9" s="11" t="s">
        <v>246</v>
      </c>
      <c r="O9" s="16">
        <v>1702.58</v>
      </c>
    </row>
    <row r="10" spans="1:18" ht="39" customHeight="1" x14ac:dyDescent="0.3">
      <c r="A10" s="11">
        <v>6</v>
      </c>
      <c r="B10" s="11" t="s">
        <v>0</v>
      </c>
      <c r="C10" s="11" t="s">
        <v>1</v>
      </c>
      <c r="D10" s="8" t="s">
        <v>258</v>
      </c>
      <c r="E10" s="8">
        <v>39</v>
      </c>
      <c r="F10" s="8" t="s">
        <v>14</v>
      </c>
      <c r="G10" s="4" t="s">
        <v>246</v>
      </c>
      <c r="H10" s="5" t="s">
        <v>2</v>
      </c>
      <c r="I10" s="5" t="s">
        <v>2</v>
      </c>
      <c r="J10" s="4" t="s">
        <v>383</v>
      </c>
      <c r="K10" s="4" t="s">
        <v>392</v>
      </c>
      <c r="L10" s="9">
        <v>5544</v>
      </c>
      <c r="M10" s="16">
        <v>58</v>
      </c>
      <c r="N10" s="11" t="s">
        <v>246</v>
      </c>
      <c r="O10" s="16">
        <v>2101.0500000000002</v>
      </c>
    </row>
    <row r="11" spans="1:18" ht="31.2" x14ac:dyDescent="0.3">
      <c r="A11" s="11">
        <v>7</v>
      </c>
      <c r="B11" s="11" t="s">
        <v>0</v>
      </c>
      <c r="C11" s="11" t="s">
        <v>1</v>
      </c>
      <c r="D11" s="11" t="s">
        <v>103</v>
      </c>
      <c r="E11" s="11">
        <v>39</v>
      </c>
      <c r="F11" s="11" t="s">
        <v>15</v>
      </c>
      <c r="G11" s="4" t="s">
        <v>246</v>
      </c>
      <c r="H11" s="11">
        <v>110853</v>
      </c>
      <c r="I11" s="11">
        <v>110853</v>
      </c>
      <c r="J11" s="4" t="s">
        <v>383</v>
      </c>
      <c r="K11" s="4" t="s">
        <v>392</v>
      </c>
      <c r="L11" s="16">
        <v>3000</v>
      </c>
      <c r="M11" s="16">
        <v>30</v>
      </c>
      <c r="N11" s="11" t="s">
        <v>246</v>
      </c>
      <c r="O11" s="16">
        <v>1086.75</v>
      </c>
    </row>
    <row r="12" spans="1:18" x14ac:dyDescent="0.3">
      <c r="A12" s="11">
        <v>8</v>
      </c>
      <c r="B12" s="11" t="s">
        <v>0</v>
      </c>
      <c r="C12" s="11" t="s">
        <v>1</v>
      </c>
      <c r="D12" s="11" t="s">
        <v>104</v>
      </c>
      <c r="E12" s="11">
        <v>39</v>
      </c>
      <c r="F12" s="11" t="s">
        <v>16</v>
      </c>
      <c r="G12" s="11" t="s">
        <v>105</v>
      </c>
      <c r="H12" s="11" t="s">
        <v>246</v>
      </c>
      <c r="I12" s="11" t="s">
        <v>246</v>
      </c>
      <c r="J12" s="4" t="s">
        <v>383</v>
      </c>
      <c r="K12" s="4" t="s">
        <v>392</v>
      </c>
      <c r="L12" s="16">
        <v>1500</v>
      </c>
      <c r="M12" s="16">
        <v>13</v>
      </c>
      <c r="N12" s="11" t="s">
        <v>246</v>
      </c>
      <c r="O12" s="16">
        <v>470.93</v>
      </c>
    </row>
    <row r="13" spans="1:18" x14ac:dyDescent="0.3">
      <c r="A13" s="11">
        <v>9</v>
      </c>
      <c r="B13" s="11" t="s">
        <v>0</v>
      </c>
      <c r="C13" s="11" t="s">
        <v>1</v>
      </c>
      <c r="D13" s="11" t="s">
        <v>149</v>
      </c>
      <c r="E13" s="11">
        <v>39</v>
      </c>
      <c r="F13" s="11" t="s">
        <v>17</v>
      </c>
      <c r="G13" s="11" t="s">
        <v>106</v>
      </c>
      <c r="H13" s="11" t="s">
        <v>246</v>
      </c>
      <c r="I13" s="11" t="s">
        <v>246</v>
      </c>
      <c r="J13" s="4" t="s">
        <v>383</v>
      </c>
      <c r="K13" s="4" t="s">
        <v>392</v>
      </c>
      <c r="L13" s="16">
        <v>1500</v>
      </c>
      <c r="M13" s="16">
        <v>12</v>
      </c>
      <c r="N13" s="11" t="s">
        <v>246</v>
      </c>
      <c r="O13" s="16">
        <v>434.7</v>
      </c>
    </row>
    <row r="14" spans="1:18" ht="31.2" x14ac:dyDescent="0.3">
      <c r="A14" s="11">
        <v>10</v>
      </c>
      <c r="B14" s="11" t="s">
        <v>0</v>
      </c>
      <c r="C14" s="11" t="s">
        <v>1</v>
      </c>
      <c r="D14" s="11" t="s">
        <v>259</v>
      </c>
      <c r="E14" s="11">
        <v>39</v>
      </c>
      <c r="F14" s="11" t="s">
        <v>18</v>
      </c>
      <c r="G14" s="4" t="s">
        <v>246</v>
      </c>
      <c r="H14" s="11">
        <v>4787</v>
      </c>
      <c r="I14" s="11">
        <v>107388</v>
      </c>
      <c r="J14" s="4" t="s">
        <v>383</v>
      </c>
      <c r="K14" s="4" t="s">
        <v>392</v>
      </c>
      <c r="L14" s="16">
        <v>4800</v>
      </c>
      <c r="M14" s="16">
        <v>37</v>
      </c>
      <c r="N14" s="11" t="s">
        <v>246</v>
      </c>
      <c r="O14" s="16">
        <v>1340.33</v>
      </c>
    </row>
    <row r="15" spans="1:18" ht="31.2" x14ac:dyDescent="0.3">
      <c r="A15" s="11">
        <v>11</v>
      </c>
      <c r="B15" s="11" t="s">
        <v>0</v>
      </c>
      <c r="C15" s="11" t="s">
        <v>1</v>
      </c>
      <c r="D15" s="11" t="s">
        <v>109</v>
      </c>
      <c r="E15" s="11">
        <v>39</v>
      </c>
      <c r="F15" s="11" t="s">
        <v>19</v>
      </c>
      <c r="G15" s="4" t="s">
        <v>246</v>
      </c>
      <c r="H15" s="11">
        <v>4786</v>
      </c>
      <c r="I15" s="11">
        <v>107391</v>
      </c>
      <c r="J15" s="4" t="s">
        <v>383</v>
      </c>
      <c r="K15" s="4" t="s">
        <v>392</v>
      </c>
      <c r="L15" s="16">
        <v>1600</v>
      </c>
      <c r="M15" s="16">
        <v>13</v>
      </c>
      <c r="N15" s="11" t="s">
        <v>246</v>
      </c>
      <c r="O15" s="16">
        <v>470.93</v>
      </c>
    </row>
    <row r="16" spans="1:18" ht="46.8" x14ac:dyDescent="0.3">
      <c r="A16" s="11">
        <v>12</v>
      </c>
      <c r="B16" s="11" t="s">
        <v>0</v>
      </c>
      <c r="C16" s="11" t="s">
        <v>1</v>
      </c>
      <c r="D16" s="11" t="s">
        <v>261</v>
      </c>
      <c r="E16" s="11">
        <v>39</v>
      </c>
      <c r="F16" s="11" t="s">
        <v>20</v>
      </c>
      <c r="G16" s="11" t="s">
        <v>110</v>
      </c>
      <c r="H16" s="11" t="s">
        <v>246</v>
      </c>
      <c r="I16" s="11" t="s">
        <v>246</v>
      </c>
      <c r="J16" s="4" t="s">
        <v>383</v>
      </c>
      <c r="K16" s="4" t="s">
        <v>392</v>
      </c>
      <c r="L16" s="16">
        <v>3400</v>
      </c>
      <c r="M16" s="16">
        <v>22</v>
      </c>
      <c r="N16" s="11" t="s">
        <v>246</v>
      </c>
      <c r="O16" s="16">
        <v>796.95</v>
      </c>
    </row>
    <row r="17" spans="1:15" ht="31.2" x14ac:dyDescent="0.3">
      <c r="A17" s="11">
        <v>13</v>
      </c>
      <c r="B17" s="11" t="s">
        <v>0</v>
      </c>
      <c r="C17" s="11" t="s">
        <v>1</v>
      </c>
      <c r="D17" s="11" t="s">
        <v>262</v>
      </c>
      <c r="E17" s="11">
        <v>39</v>
      </c>
      <c r="F17" s="11" t="s">
        <v>21</v>
      </c>
      <c r="G17" s="11" t="s">
        <v>111</v>
      </c>
      <c r="H17" s="11" t="s">
        <v>246</v>
      </c>
      <c r="I17" s="11" t="s">
        <v>246</v>
      </c>
      <c r="J17" s="4" t="s">
        <v>383</v>
      </c>
      <c r="K17" s="4" t="s">
        <v>392</v>
      </c>
      <c r="L17" s="16">
        <v>11700</v>
      </c>
      <c r="M17" s="16">
        <v>67</v>
      </c>
      <c r="N17" s="11" t="s">
        <v>246</v>
      </c>
      <c r="O17" s="16">
        <v>2427.08</v>
      </c>
    </row>
    <row r="18" spans="1:15" x14ac:dyDescent="0.3">
      <c r="A18" s="11">
        <v>14</v>
      </c>
      <c r="B18" s="11" t="s">
        <v>0</v>
      </c>
      <c r="C18" s="11" t="s">
        <v>1</v>
      </c>
      <c r="D18" s="11" t="s">
        <v>263</v>
      </c>
      <c r="E18" s="11">
        <v>39</v>
      </c>
      <c r="F18" s="11" t="s">
        <v>22</v>
      </c>
      <c r="G18" s="11" t="s">
        <v>112</v>
      </c>
      <c r="H18" s="11" t="s">
        <v>246</v>
      </c>
      <c r="I18" s="11" t="s">
        <v>246</v>
      </c>
      <c r="J18" s="4" t="s">
        <v>383</v>
      </c>
      <c r="K18" s="4" t="s">
        <v>392</v>
      </c>
      <c r="L18" s="16">
        <v>3800</v>
      </c>
      <c r="M18" s="16">
        <v>22</v>
      </c>
      <c r="N18" s="11" t="s">
        <v>246</v>
      </c>
      <c r="O18" s="16">
        <v>796.95</v>
      </c>
    </row>
    <row r="19" spans="1:15" x14ac:dyDescent="0.3">
      <c r="A19" s="11">
        <v>15</v>
      </c>
      <c r="B19" s="11" t="s">
        <v>0</v>
      </c>
      <c r="C19" s="11" t="s">
        <v>1</v>
      </c>
      <c r="D19" s="11" t="s">
        <v>113</v>
      </c>
      <c r="E19" s="11">
        <v>39</v>
      </c>
      <c r="F19" s="11" t="s">
        <v>23</v>
      </c>
      <c r="G19" s="4" t="s">
        <v>246</v>
      </c>
      <c r="H19" s="11">
        <v>106239</v>
      </c>
      <c r="I19" s="11">
        <v>106239</v>
      </c>
      <c r="J19" s="4" t="s">
        <v>383</v>
      </c>
      <c r="K19" s="4" t="s">
        <v>392</v>
      </c>
      <c r="L19" s="16">
        <v>2154</v>
      </c>
      <c r="M19" s="16">
        <v>8</v>
      </c>
      <c r="N19" s="11" t="s">
        <v>246</v>
      </c>
      <c r="O19" s="16">
        <v>289.8</v>
      </c>
    </row>
    <row r="20" spans="1:15" ht="46.8" x14ac:dyDescent="0.3">
      <c r="A20" s="11">
        <v>16</v>
      </c>
      <c r="B20" s="11" t="s">
        <v>0</v>
      </c>
      <c r="C20" s="11" t="s">
        <v>1</v>
      </c>
      <c r="D20" s="11" t="s">
        <v>260</v>
      </c>
      <c r="E20" s="11">
        <v>39</v>
      </c>
      <c r="F20" s="11" t="s">
        <v>114</v>
      </c>
      <c r="G20" s="11" t="s">
        <v>115</v>
      </c>
      <c r="H20" s="11" t="s">
        <v>246</v>
      </c>
      <c r="I20" s="11" t="s">
        <v>246</v>
      </c>
      <c r="J20" s="4" t="s">
        <v>383</v>
      </c>
      <c r="K20" s="4" t="s">
        <v>392</v>
      </c>
      <c r="L20" s="16">
        <v>5543</v>
      </c>
      <c r="M20" s="16">
        <v>41</v>
      </c>
      <c r="N20" s="11" t="s">
        <v>246</v>
      </c>
      <c r="O20" s="16">
        <v>1485.23</v>
      </c>
    </row>
    <row r="21" spans="1:15" ht="46.8" x14ac:dyDescent="0.3">
      <c r="A21" s="11">
        <v>17</v>
      </c>
      <c r="B21" s="11" t="s">
        <v>0</v>
      </c>
      <c r="C21" s="11" t="s">
        <v>1</v>
      </c>
      <c r="D21" s="11" t="s">
        <v>264</v>
      </c>
      <c r="E21" s="11">
        <v>39</v>
      </c>
      <c r="F21" s="11" t="s">
        <v>24</v>
      </c>
      <c r="G21" s="11" t="s">
        <v>115</v>
      </c>
      <c r="H21" s="11" t="s">
        <v>246</v>
      </c>
      <c r="I21" s="11" t="s">
        <v>246</v>
      </c>
      <c r="J21" s="4" t="s">
        <v>383</v>
      </c>
      <c r="K21" s="4" t="s">
        <v>392</v>
      </c>
      <c r="L21" s="16">
        <v>613</v>
      </c>
      <c r="M21" s="16">
        <v>20</v>
      </c>
      <c r="N21" s="11" t="s">
        <v>246</v>
      </c>
      <c r="O21" s="16">
        <v>724.5</v>
      </c>
    </row>
    <row r="22" spans="1:15" x14ac:dyDescent="0.3">
      <c r="A22" s="11">
        <v>18</v>
      </c>
      <c r="B22" s="11" t="s">
        <v>0</v>
      </c>
      <c r="C22" s="11" t="s">
        <v>1</v>
      </c>
      <c r="D22" s="11" t="s">
        <v>116</v>
      </c>
      <c r="E22" s="11">
        <v>39</v>
      </c>
      <c r="F22" s="11" t="s">
        <v>117</v>
      </c>
      <c r="G22" s="11" t="s">
        <v>118</v>
      </c>
      <c r="H22" s="11" t="s">
        <v>246</v>
      </c>
      <c r="I22" s="11" t="s">
        <v>246</v>
      </c>
      <c r="J22" s="4" t="s">
        <v>383</v>
      </c>
      <c r="K22" s="4" t="s">
        <v>392</v>
      </c>
      <c r="L22" s="16">
        <v>876</v>
      </c>
      <c r="M22" s="16">
        <v>53</v>
      </c>
      <c r="N22" s="11" t="s">
        <v>246</v>
      </c>
      <c r="O22" s="16">
        <v>1919.93</v>
      </c>
    </row>
    <row r="23" spans="1:15" x14ac:dyDescent="0.3">
      <c r="A23" s="11">
        <v>19</v>
      </c>
      <c r="B23" s="11" t="s">
        <v>0</v>
      </c>
      <c r="C23" s="11" t="s">
        <v>1</v>
      </c>
      <c r="D23" s="11" t="s">
        <v>119</v>
      </c>
      <c r="E23" s="11">
        <v>39</v>
      </c>
      <c r="F23" s="11" t="s">
        <v>25</v>
      </c>
      <c r="G23" s="11" t="s">
        <v>120</v>
      </c>
      <c r="H23" s="11" t="s">
        <v>246</v>
      </c>
      <c r="I23" s="11" t="s">
        <v>246</v>
      </c>
      <c r="J23" s="4" t="s">
        <v>383</v>
      </c>
      <c r="K23" s="4" t="s">
        <v>392</v>
      </c>
      <c r="L23" s="16">
        <v>588</v>
      </c>
      <c r="M23" s="16">
        <v>42</v>
      </c>
      <c r="N23" s="11" t="s">
        <v>246</v>
      </c>
      <c r="O23" s="16">
        <v>1521.45</v>
      </c>
    </row>
    <row r="24" spans="1:15" ht="31.2" x14ac:dyDescent="0.3">
      <c r="A24" s="11">
        <v>20</v>
      </c>
      <c r="B24" s="11" t="s">
        <v>0</v>
      </c>
      <c r="C24" s="11" t="s">
        <v>1</v>
      </c>
      <c r="D24" s="11" t="s">
        <v>121</v>
      </c>
      <c r="E24" s="11">
        <v>39</v>
      </c>
      <c r="F24" s="11" t="s">
        <v>108</v>
      </c>
      <c r="G24" s="4" t="s">
        <v>246</v>
      </c>
      <c r="H24" s="11" t="s">
        <v>122</v>
      </c>
      <c r="I24" s="11">
        <v>100868</v>
      </c>
      <c r="J24" s="4" t="s">
        <v>383</v>
      </c>
      <c r="K24" s="4" t="s">
        <v>392</v>
      </c>
      <c r="L24" s="16">
        <v>803</v>
      </c>
      <c r="M24" s="16">
        <v>76</v>
      </c>
      <c r="N24" s="11" t="s">
        <v>246</v>
      </c>
      <c r="O24" s="16">
        <v>2753.1</v>
      </c>
    </row>
    <row r="25" spans="1:15" ht="31.2" x14ac:dyDescent="0.3">
      <c r="A25" s="11">
        <v>21</v>
      </c>
      <c r="B25" s="11" t="s">
        <v>0</v>
      </c>
      <c r="C25" s="11" t="s">
        <v>1</v>
      </c>
      <c r="D25" s="11" t="s">
        <v>123</v>
      </c>
      <c r="E25" s="11">
        <v>38</v>
      </c>
      <c r="F25" s="11" t="s">
        <v>26</v>
      </c>
      <c r="G25" s="4" t="s">
        <v>246</v>
      </c>
      <c r="H25" s="11" t="s">
        <v>254</v>
      </c>
      <c r="I25" s="11">
        <v>114710</v>
      </c>
      <c r="J25" s="4" t="s">
        <v>384</v>
      </c>
      <c r="K25" s="4" t="s">
        <v>392</v>
      </c>
      <c r="L25" s="16">
        <v>778</v>
      </c>
      <c r="M25" s="16">
        <v>58</v>
      </c>
      <c r="N25" s="11" t="s">
        <v>246</v>
      </c>
      <c r="O25" s="16">
        <v>1260.6300000000001</v>
      </c>
    </row>
    <row r="26" spans="1:15" x14ac:dyDescent="0.3">
      <c r="A26" s="11">
        <v>22</v>
      </c>
      <c r="B26" s="11" t="s">
        <v>0</v>
      </c>
      <c r="C26" s="11" t="s">
        <v>1</v>
      </c>
      <c r="D26" s="11" t="s">
        <v>107</v>
      </c>
      <c r="E26" s="11">
        <v>38</v>
      </c>
      <c r="F26" s="11" t="s">
        <v>27</v>
      </c>
      <c r="G26" s="4" t="s">
        <v>246</v>
      </c>
      <c r="H26" s="11" t="s">
        <v>124</v>
      </c>
      <c r="I26" s="11">
        <v>101955</v>
      </c>
      <c r="J26" s="4" t="s">
        <v>384</v>
      </c>
      <c r="K26" s="4" t="s">
        <v>392</v>
      </c>
      <c r="L26" s="16">
        <v>1966</v>
      </c>
      <c r="M26" s="16">
        <v>58</v>
      </c>
      <c r="N26" s="11" t="s">
        <v>246</v>
      </c>
      <c r="O26" s="16">
        <v>1260.6300000000001</v>
      </c>
    </row>
    <row r="27" spans="1:15" x14ac:dyDescent="0.3">
      <c r="A27" s="11">
        <v>23</v>
      </c>
      <c r="B27" s="11" t="s">
        <v>0</v>
      </c>
      <c r="C27" s="11" t="s">
        <v>1</v>
      </c>
      <c r="D27" s="11" t="s">
        <v>128</v>
      </c>
      <c r="E27" s="11">
        <v>38</v>
      </c>
      <c r="F27" s="11" t="s">
        <v>28</v>
      </c>
      <c r="G27" s="4" t="s">
        <v>246</v>
      </c>
      <c r="H27" s="11" t="s">
        <v>125</v>
      </c>
      <c r="I27" s="11">
        <v>101442</v>
      </c>
      <c r="J27" s="4" t="s">
        <v>384</v>
      </c>
      <c r="K27" s="4" t="s">
        <v>392</v>
      </c>
      <c r="L27" s="16">
        <v>1344</v>
      </c>
      <c r="M27" s="16">
        <v>32</v>
      </c>
      <c r="N27" s="11" t="s">
        <v>246</v>
      </c>
      <c r="O27" s="16">
        <v>1159.2</v>
      </c>
    </row>
    <row r="28" spans="1:15" ht="31.2" x14ac:dyDescent="0.3">
      <c r="A28" s="11">
        <v>24</v>
      </c>
      <c r="B28" s="11" t="s">
        <v>0</v>
      </c>
      <c r="C28" s="11" t="s">
        <v>1</v>
      </c>
      <c r="D28" s="11" t="s">
        <v>129</v>
      </c>
      <c r="E28" s="11">
        <v>38</v>
      </c>
      <c r="F28" s="11" t="s">
        <v>30</v>
      </c>
      <c r="G28" s="4" t="s">
        <v>246</v>
      </c>
      <c r="H28" s="18" t="s">
        <v>126</v>
      </c>
      <c r="I28" s="11">
        <v>107706</v>
      </c>
      <c r="J28" s="4" t="s">
        <v>384</v>
      </c>
      <c r="K28" s="4" t="s">
        <v>392</v>
      </c>
      <c r="L28" s="16">
        <v>4938</v>
      </c>
      <c r="M28" s="16">
        <v>109</v>
      </c>
      <c r="N28" s="11" t="s">
        <v>246</v>
      </c>
      <c r="O28" s="16">
        <v>2369.12</v>
      </c>
    </row>
    <row r="29" spans="1:15" ht="31.2" x14ac:dyDescent="0.3">
      <c r="A29" s="11">
        <v>25</v>
      </c>
      <c r="B29" s="11" t="s">
        <v>0</v>
      </c>
      <c r="C29" s="11" t="s">
        <v>1</v>
      </c>
      <c r="D29" s="11" t="s">
        <v>128</v>
      </c>
      <c r="E29" s="11">
        <v>38</v>
      </c>
      <c r="F29" s="11" t="s">
        <v>101</v>
      </c>
      <c r="G29" s="4" t="s">
        <v>246</v>
      </c>
      <c r="H29" s="18" t="s">
        <v>127</v>
      </c>
      <c r="I29" s="11">
        <v>101445</v>
      </c>
      <c r="J29" s="4" t="s">
        <v>384</v>
      </c>
      <c r="K29" s="4" t="s">
        <v>392</v>
      </c>
      <c r="L29" s="16">
        <v>4938</v>
      </c>
      <c r="M29" s="16">
        <v>52</v>
      </c>
      <c r="N29" s="11" t="s">
        <v>246</v>
      </c>
      <c r="O29" s="16">
        <v>1130.22</v>
      </c>
    </row>
    <row r="30" spans="1:15" ht="31.2" x14ac:dyDescent="0.3">
      <c r="A30" s="11">
        <v>26</v>
      </c>
      <c r="B30" s="11" t="s">
        <v>0</v>
      </c>
      <c r="C30" s="11" t="s">
        <v>1</v>
      </c>
      <c r="D30" s="11" t="s">
        <v>265</v>
      </c>
      <c r="E30" s="11">
        <v>38</v>
      </c>
      <c r="F30" s="11" t="s">
        <v>29</v>
      </c>
      <c r="G30" s="11" t="s">
        <v>111</v>
      </c>
      <c r="H30" s="11" t="s">
        <v>246</v>
      </c>
      <c r="I30" s="11" t="s">
        <v>246</v>
      </c>
      <c r="J30" s="4" t="s">
        <v>384</v>
      </c>
      <c r="K30" s="4" t="s">
        <v>392</v>
      </c>
      <c r="L30" s="16">
        <v>5560</v>
      </c>
      <c r="M30" s="16">
        <v>9</v>
      </c>
      <c r="N30" s="11" t="s">
        <v>246</v>
      </c>
      <c r="O30" s="16">
        <v>195.62</v>
      </c>
    </row>
    <row r="31" spans="1:15" x14ac:dyDescent="0.3">
      <c r="A31" s="11">
        <v>27</v>
      </c>
      <c r="B31" s="11" t="s">
        <v>0</v>
      </c>
      <c r="C31" s="11" t="s">
        <v>1</v>
      </c>
      <c r="D31" s="11" t="s">
        <v>266</v>
      </c>
      <c r="E31" s="11">
        <v>39</v>
      </c>
      <c r="F31" s="11" t="s">
        <v>14</v>
      </c>
      <c r="G31" s="11" t="s">
        <v>130</v>
      </c>
      <c r="H31" s="11" t="s">
        <v>246</v>
      </c>
      <c r="I31" s="11" t="s">
        <v>246</v>
      </c>
      <c r="J31" s="11" t="s">
        <v>383</v>
      </c>
      <c r="K31" s="4" t="s">
        <v>392</v>
      </c>
      <c r="L31" s="16">
        <v>5545</v>
      </c>
      <c r="M31" s="16">
        <v>19</v>
      </c>
      <c r="N31" s="11" t="s">
        <v>246</v>
      </c>
      <c r="O31" s="16">
        <v>688.28</v>
      </c>
    </row>
    <row r="32" spans="1:15" ht="31.2" x14ac:dyDescent="0.3">
      <c r="A32" s="11">
        <v>28</v>
      </c>
      <c r="B32" s="11" t="s">
        <v>0</v>
      </c>
      <c r="C32" s="11" t="s">
        <v>1</v>
      </c>
      <c r="D32" s="11" t="s">
        <v>241</v>
      </c>
      <c r="E32" s="11">
        <v>38</v>
      </c>
      <c r="F32" s="11" t="s">
        <v>31</v>
      </c>
      <c r="G32" s="4" t="s">
        <v>246</v>
      </c>
      <c r="H32" s="11">
        <v>107858</v>
      </c>
      <c r="I32" s="11"/>
      <c r="J32" s="11" t="s">
        <v>385</v>
      </c>
      <c r="K32" s="4" t="s">
        <v>392</v>
      </c>
      <c r="L32" s="16">
        <v>7077</v>
      </c>
      <c r="M32" s="16">
        <v>31</v>
      </c>
      <c r="N32" s="11" t="s">
        <v>246</v>
      </c>
      <c r="O32" s="16">
        <v>1459.87</v>
      </c>
    </row>
    <row r="33" spans="1:15" ht="31.2" x14ac:dyDescent="0.3">
      <c r="A33" s="11">
        <v>29</v>
      </c>
      <c r="B33" s="11" t="s">
        <v>0</v>
      </c>
      <c r="C33" s="11" t="s">
        <v>1</v>
      </c>
      <c r="D33" s="11" t="s">
        <v>241</v>
      </c>
      <c r="E33" s="11">
        <v>38</v>
      </c>
      <c r="F33" s="11" t="s">
        <v>32</v>
      </c>
      <c r="G33" s="4" t="s">
        <v>246</v>
      </c>
      <c r="H33" s="11">
        <v>107703</v>
      </c>
      <c r="I33" s="11"/>
      <c r="J33" s="4" t="s">
        <v>384</v>
      </c>
      <c r="K33" s="4" t="s">
        <v>392</v>
      </c>
      <c r="L33" s="16">
        <v>782</v>
      </c>
      <c r="M33" s="16">
        <v>9</v>
      </c>
      <c r="N33" s="11" t="s">
        <v>246</v>
      </c>
      <c r="O33" s="16">
        <v>195.62</v>
      </c>
    </row>
    <row r="34" spans="1:15" x14ac:dyDescent="0.3">
      <c r="A34" s="11">
        <v>30</v>
      </c>
      <c r="B34" s="11" t="s">
        <v>0</v>
      </c>
      <c r="C34" s="11" t="s">
        <v>1</v>
      </c>
      <c r="D34" s="11" t="s">
        <v>267</v>
      </c>
      <c r="E34" s="11">
        <v>36</v>
      </c>
      <c r="F34" s="11" t="s">
        <v>102</v>
      </c>
      <c r="G34" s="11" t="s">
        <v>131</v>
      </c>
      <c r="H34" s="11" t="s">
        <v>246</v>
      </c>
      <c r="I34" s="11" t="s">
        <v>246</v>
      </c>
      <c r="J34" s="11" t="s">
        <v>383</v>
      </c>
      <c r="K34" s="4" t="s">
        <v>392</v>
      </c>
      <c r="L34" s="16">
        <v>900</v>
      </c>
      <c r="M34" s="16">
        <v>3</v>
      </c>
      <c r="N34" s="11" t="s">
        <v>246</v>
      </c>
      <c r="O34" s="16">
        <v>108.68</v>
      </c>
    </row>
    <row r="35" spans="1:15" ht="31.2" x14ac:dyDescent="0.3">
      <c r="A35" s="11">
        <v>31</v>
      </c>
      <c r="B35" s="11" t="s">
        <v>0</v>
      </c>
      <c r="C35" s="11" t="s">
        <v>1</v>
      </c>
      <c r="D35" s="11" t="s">
        <v>132</v>
      </c>
      <c r="E35" s="11">
        <v>36</v>
      </c>
      <c r="F35" s="11" t="s">
        <v>33</v>
      </c>
      <c r="G35" s="4" t="s">
        <v>246</v>
      </c>
      <c r="H35" s="11">
        <v>106942</v>
      </c>
      <c r="I35" s="11">
        <v>106942</v>
      </c>
      <c r="J35" s="46" t="s">
        <v>383</v>
      </c>
      <c r="K35" s="4" t="s">
        <v>392</v>
      </c>
      <c r="L35" s="16">
        <v>5000</v>
      </c>
      <c r="M35" s="16">
        <v>246</v>
      </c>
      <c r="N35" s="11" t="s">
        <v>246</v>
      </c>
      <c r="O35" s="16">
        <v>8911.35</v>
      </c>
    </row>
    <row r="36" spans="1:15" ht="31.2" x14ac:dyDescent="0.3">
      <c r="A36" s="11">
        <v>32</v>
      </c>
      <c r="B36" s="11" t="s">
        <v>0</v>
      </c>
      <c r="C36" s="11" t="s">
        <v>1</v>
      </c>
      <c r="D36" s="11" t="s">
        <v>132</v>
      </c>
      <c r="E36" s="11">
        <v>37</v>
      </c>
      <c r="F36" s="11" t="s">
        <v>33</v>
      </c>
      <c r="G36" s="4" t="s">
        <v>246</v>
      </c>
      <c r="H36" s="11">
        <v>106942</v>
      </c>
      <c r="I36" s="11">
        <v>106942</v>
      </c>
      <c r="J36" s="46" t="s">
        <v>383</v>
      </c>
      <c r="K36" s="4" t="s">
        <v>392</v>
      </c>
      <c r="L36" s="16">
        <v>5000</v>
      </c>
      <c r="M36" s="16">
        <v>7</v>
      </c>
      <c r="N36" s="11" t="s">
        <v>246</v>
      </c>
      <c r="O36" s="16">
        <v>253.58</v>
      </c>
    </row>
    <row r="37" spans="1:15" x14ac:dyDescent="0.3">
      <c r="A37" s="11">
        <v>33</v>
      </c>
      <c r="B37" s="11" t="s">
        <v>0</v>
      </c>
      <c r="C37" s="11" t="s">
        <v>1</v>
      </c>
      <c r="D37" s="11" t="s">
        <v>269</v>
      </c>
      <c r="E37" s="11">
        <v>36</v>
      </c>
      <c r="F37" s="11" t="s">
        <v>34</v>
      </c>
      <c r="G37" s="11" t="s">
        <v>133</v>
      </c>
      <c r="H37" s="11" t="s">
        <v>246</v>
      </c>
      <c r="I37" s="11" t="s">
        <v>246</v>
      </c>
      <c r="J37" s="46" t="s">
        <v>383</v>
      </c>
      <c r="K37" s="4" t="s">
        <v>392</v>
      </c>
      <c r="L37" s="16">
        <v>1700</v>
      </c>
      <c r="M37" s="16">
        <v>37</v>
      </c>
      <c r="N37" s="11" t="s">
        <v>246</v>
      </c>
      <c r="O37" s="16">
        <v>1340.33</v>
      </c>
    </row>
    <row r="38" spans="1:15" x14ac:dyDescent="0.3">
      <c r="A38" s="11">
        <v>34</v>
      </c>
      <c r="B38" s="11" t="s">
        <v>0</v>
      </c>
      <c r="C38" s="11" t="s">
        <v>1</v>
      </c>
      <c r="D38" s="11" t="s">
        <v>268</v>
      </c>
      <c r="E38" s="11">
        <v>36</v>
      </c>
      <c r="F38" s="11" t="s">
        <v>35</v>
      </c>
      <c r="G38" s="4" t="s">
        <v>246</v>
      </c>
      <c r="H38" s="11">
        <v>5264</v>
      </c>
      <c r="I38" s="11">
        <v>106979</v>
      </c>
      <c r="J38" s="46" t="s">
        <v>383</v>
      </c>
      <c r="K38" s="4" t="s">
        <v>392</v>
      </c>
      <c r="L38" s="16">
        <v>4400</v>
      </c>
      <c r="M38" s="16">
        <v>147</v>
      </c>
      <c r="N38" s="11" t="s">
        <v>246</v>
      </c>
      <c r="O38" s="16">
        <v>5325.08</v>
      </c>
    </row>
    <row r="39" spans="1:15" x14ac:dyDescent="0.3">
      <c r="A39" s="11">
        <v>35</v>
      </c>
      <c r="B39" s="11" t="s">
        <v>0</v>
      </c>
      <c r="C39" s="11" t="s">
        <v>1</v>
      </c>
      <c r="D39" s="11" t="s">
        <v>270</v>
      </c>
      <c r="E39" s="11">
        <v>36</v>
      </c>
      <c r="F39" s="11" t="s">
        <v>36</v>
      </c>
      <c r="G39" s="11" t="s">
        <v>134</v>
      </c>
      <c r="H39" s="11" t="s">
        <v>246</v>
      </c>
      <c r="I39" s="11" t="s">
        <v>246</v>
      </c>
      <c r="J39" s="46" t="s">
        <v>383</v>
      </c>
      <c r="K39" s="4" t="s">
        <v>392</v>
      </c>
      <c r="L39" s="16">
        <v>1900</v>
      </c>
      <c r="M39" s="16">
        <v>51</v>
      </c>
      <c r="N39" s="11" t="s">
        <v>246</v>
      </c>
      <c r="O39" s="16">
        <v>1847.48</v>
      </c>
    </row>
    <row r="40" spans="1:15" ht="31.2" x14ac:dyDescent="0.3">
      <c r="A40" s="11">
        <v>36</v>
      </c>
      <c r="B40" s="11" t="s">
        <v>0</v>
      </c>
      <c r="C40" s="11" t="s">
        <v>1</v>
      </c>
      <c r="D40" s="11" t="s">
        <v>136</v>
      </c>
      <c r="E40" s="11">
        <v>36</v>
      </c>
      <c r="F40" s="11" t="s">
        <v>37</v>
      </c>
      <c r="G40" s="11" t="s">
        <v>135</v>
      </c>
      <c r="H40" s="11" t="s">
        <v>246</v>
      </c>
      <c r="I40" s="11" t="s">
        <v>246</v>
      </c>
      <c r="J40" s="46" t="s">
        <v>383</v>
      </c>
      <c r="K40" s="4" t="s">
        <v>392</v>
      </c>
      <c r="L40" s="16">
        <v>1800</v>
      </c>
      <c r="M40" s="16">
        <v>38</v>
      </c>
      <c r="N40" s="11" t="s">
        <v>246</v>
      </c>
      <c r="O40" s="16">
        <v>1376.55</v>
      </c>
    </row>
    <row r="41" spans="1:15" ht="31.2" x14ac:dyDescent="0.3">
      <c r="A41" s="11">
        <v>37</v>
      </c>
      <c r="B41" s="11" t="s">
        <v>0</v>
      </c>
      <c r="C41" s="11" t="s">
        <v>1</v>
      </c>
      <c r="D41" s="11" t="s">
        <v>271</v>
      </c>
      <c r="E41" s="11">
        <v>36</v>
      </c>
      <c r="F41" s="11" t="s">
        <v>38</v>
      </c>
      <c r="G41" s="11" t="s">
        <v>137</v>
      </c>
      <c r="H41" s="11" t="s">
        <v>246</v>
      </c>
      <c r="I41" s="11" t="s">
        <v>246</v>
      </c>
      <c r="J41" s="46" t="s">
        <v>383</v>
      </c>
      <c r="K41" s="4" t="s">
        <v>392</v>
      </c>
      <c r="L41" s="16">
        <v>2300</v>
      </c>
      <c r="M41" s="16">
        <v>43</v>
      </c>
      <c r="N41" s="11" t="s">
        <v>246</v>
      </c>
      <c r="O41" s="16">
        <v>1557.68</v>
      </c>
    </row>
    <row r="42" spans="1:15" x14ac:dyDescent="0.3">
      <c r="A42" s="11">
        <v>38</v>
      </c>
      <c r="B42" s="11" t="s">
        <v>0</v>
      </c>
      <c r="C42" s="11" t="s">
        <v>1</v>
      </c>
      <c r="D42" s="11" t="s">
        <v>138</v>
      </c>
      <c r="E42" s="11">
        <v>36</v>
      </c>
      <c r="F42" s="11" t="s">
        <v>39</v>
      </c>
      <c r="G42" s="11" t="s">
        <v>139</v>
      </c>
      <c r="H42" s="11" t="s">
        <v>246</v>
      </c>
      <c r="I42" s="11" t="s">
        <v>246</v>
      </c>
      <c r="J42" s="46" t="s">
        <v>383</v>
      </c>
      <c r="K42" s="4" t="s">
        <v>392</v>
      </c>
      <c r="L42" s="16">
        <v>3000</v>
      </c>
      <c r="M42" s="16">
        <v>14</v>
      </c>
      <c r="N42" s="11" t="s">
        <v>246</v>
      </c>
      <c r="O42" s="16">
        <v>507.15</v>
      </c>
    </row>
    <row r="43" spans="1:15" x14ac:dyDescent="0.3">
      <c r="A43" s="11">
        <v>39</v>
      </c>
      <c r="B43" s="11" t="s">
        <v>0</v>
      </c>
      <c r="C43" s="11" t="s">
        <v>1</v>
      </c>
      <c r="D43" s="11" t="s">
        <v>272</v>
      </c>
      <c r="E43" s="11">
        <v>36</v>
      </c>
      <c r="F43" s="11" t="s">
        <v>40</v>
      </c>
      <c r="G43" s="11" t="s">
        <v>140</v>
      </c>
      <c r="H43" s="11" t="s">
        <v>246</v>
      </c>
      <c r="I43" s="11" t="s">
        <v>246</v>
      </c>
      <c r="J43" s="46" t="s">
        <v>383</v>
      </c>
      <c r="K43" s="4" t="s">
        <v>392</v>
      </c>
      <c r="L43" s="16">
        <v>2100</v>
      </c>
      <c r="M43" s="16">
        <v>15</v>
      </c>
      <c r="N43" s="11" t="s">
        <v>246</v>
      </c>
      <c r="O43" s="16">
        <v>543.38</v>
      </c>
    </row>
    <row r="44" spans="1:15" x14ac:dyDescent="0.3">
      <c r="A44" s="48">
        <v>40</v>
      </c>
      <c r="B44" s="48" t="s">
        <v>0</v>
      </c>
      <c r="C44" s="48" t="s">
        <v>1</v>
      </c>
      <c r="D44" s="48" t="s">
        <v>141</v>
      </c>
      <c r="E44" s="48">
        <v>36</v>
      </c>
      <c r="F44" s="48" t="s">
        <v>246</v>
      </c>
      <c r="G44" s="48" t="s">
        <v>246</v>
      </c>
      <c r="H44" s="48">
        <v>111088</v>
      </c>
      <c r="I44" s="48">
        <v>111088</v>
      </c>
      <c r="J44" s="46" t="s">
        <v>383</v>
      </c>
      <c r="K44" s="11" t="s">
        <v>393</v>
      </c>
      <c r="L44" s="16">
        <v>394</v>
      </c>
      <c r="M44" s="16">
        <v>19</v>
      </c>
      <c r="N44" s="50" t="s">
        <v>246</v>
      </c>
      <c r="O44" s="16">
        <v>2982.53</v>
      </c>
    </row>
    <row r="45" spans="1:15" ht="31.2" x14ac:dyDescent="0.3">
      <c r="A45" s="48"/>
      <c r="B45" s="48"/>
      <c r="C45" s="48"/>
      <c r="D45" s="48"/>
      <c r="E45" s="48"/>
      <c r="F45" s="48"/>
      <c r="G45" s="48"/>
      <c r="H45" s="48"/>
      <c r="I45" s="48"/>
      <c r="J45" s="11" t="s">
        <v>385</v>
      </c>
      <c r="K45" s="46" t="s">
        <v>393</v>
      </c>
      <c r="L45" s="16">
        <v>135</v>
      </c>
      <c r="M45" s="16">
        <v>10</v>
      </c>
      <c r="N45" s="50"/>
      <c r="O45" s="16">
        <v>2235.6</v>
      </c>
    </row>
    <row r="46" spans="1:15" x14ac:dyDescent="0.3">
      <c r="A46" s="48">
        <v>41</v>
      </c>
      <c r="B46" s="48" t="s">
        <v>0</v>
      </c>
      <c r="C46" s="48" t="s">
        <v>1</v>
      </c>
      <c r="D46" s="48" t="s">
        <v>141</v>
      </c>
      <c r="E46" s="48">
        <v>36</v>
      </c>
      <c r="F46" s="48" t="s">
        <v>246</v>
      </c>
      <c r="G46" s="48" t="s">
        <v>246</v>
      </c>
      <c r="H46" s="48">
        <v>111103</v>
      </c>
      <c r="I46" s="48">
        <v>111103</v>
      </c>
      <c r="J46" s="11" t="s">
        <v>383</v>
      </c>
      <c r="K46" s="46" t="s">
        <v>393</v>
      </c>
      <c r="L46" s="16">
        <v>1467</v>
      </c>
      <c r="M46" s="16">
        <v>5</v>
      </c>
      <c r="N46" s="50" t="s">
        <v>246</v>
      </c>
      <c r="O46" s="16">
        <v>784.88</v>
      </c>
    </row>
    <row r="47" spans="1:15" ht="31.2" x14ac:dyDescent="0.3">
      <c r="A47" s="48"/>
      <c r="B47" s="48"/>
      <c r="C47" s="48"/>
      <c r="D47" s="48"/>
      <c r="E47" s="48"/>
      <c r="F47" s="48"/>
      <c r="G47" s="48"/>
      <c r="H47" s="48"/>
      <c r="I47" s="48"/>
      <c r="J47" s="11" t="s">
        <v>385</v>
      </c>
      <c r="K47" s="46" t="s">
        <v>393</v>
      </c>
      <c r="L47" s="16">
        <v>497</v>
      </c>
      <c r="M47" s="16">
        <v>2</v>
      </c>
      <c r="N47" s="50"/>
      <c r="O47" s="16">
        <v>447.12</v>
      </c>
    </row>
    <row r="48" spans="1:15" x14ac:dyDescent="0.3">
      <c r="A48" s="11">
        <v>42</v>
      </c>
      <c r="B48" s="11" t="s">
        <v>0</v>
      </c>
      <c r="C48" s="11" t="s">
        <v>1</v>
      </c>
      <c r="D48" s="11" t="s">
        <v>273</v>
      </c>
      <c r="E48" s="11">
        <v>37</v>
      </c>
      <c r="F48" s="11" t="s">
        <v>41</v>
      </c>
      <c r="G48" s="11" t="s">
        <v>142</v>
      </c>
      <c r="H48" s="11" t="s">
        <v>246</v>
      </c>
      <c r="I48" s="11" t="s">
        <v>246</v>
      </c>
      <c r="J48" s="11" t="s">
        <v>383</v>
      </c>
      <c r="K48" s="4" t="s">
        <v>392</v>
      </c>
      <c r="L48" s="16">
        <v>1200</v>
      </c>
      <c r="M48" s="16">
        <v>1</v>
      </c>
      <c r="N48" s="11" t="s">
        <v>246</v>
      </c>
      <c r="O48" s="16">
        <v>36.229999999999997</v>
      </c>
    </row>
    <row r="49" spans="1:15" x14ac:dyDescent="0.3">
      <c r="A49" s="11">
        <v>43</v>
      </c>
      <c r="B49" s="11" t="s">
        <v>0</v>
      </c>
      <c r="C49" s="11" t="s">
        <v>1</v>
      </c>
      <c r="D49" s="11" t="s">
        <v>143</v>
      </c>
      <c r="E49" s="11">
        <v>37</v>
      </c>
      <c r="F49" s="11" t="s">
        <v>42</v>
      </c>
      <c r="G49" s="4" t="s">
        <v>246</v>
      </c>
      <c r="H49" s="11">
        <v>106319</v>
      </c>
      <c r="I49" s="11">
        <v>106319</v>
      </c>
      <c r="J49" s="46" t="s">
        <v>383</v>
      </c>
      <c r="K49" s="4" t="s">
        <v>392</v>
      </c>
      <c r="L49" s="16">
        <v>2300</v>
      </c>
      <c r="M49" s="16">
        <v>18</v>
      </c>
      <c r="N49" s="11"/>
      <c r="O49" s="16">
        <v>652.04999999999995</v>
      </c>
    </row>
    <row r="50" spans="1:15" ht="31.2" x14ac:dyDescent="0.3">
      <c r="A50" s="11">
        <v>44</v>
      </c>
      <c r="B50" s="11" t="s">
        <v>0</v>
      </c>
      <c r="C50" s="11" t="s">
        <v>1</v>
      </c>
      <c r="D50" s="11" t="s">
        <v>144</v>
      </c>
      <c r="E50" s="11">
        <v>37</v>
      </c>
      <c r="F50" s="11" t="s">
        <v>246</v>
      </c>
      <c r="G50" s="4" t="s">
        <v>246</v>
      </c>
      <c r="H50" s="11">
        <v>5249</v>
      </c>
      <c r="I50" s="11">
        <v>100680</v>
      </c>
      <c r="J50" s="46" t="s">
        <v>383</v>
      </c>
      <c r="K50" s="4" t="s">
        <v>392</v>
      </c>
      <c r="L50" s="16">
        <v>2400</v>
      </c>
      <c r="M50" s="16">
        <v>18</v>
      </c>
      <c r="N50" s="19" t="s">
        <v>246</v>
      </c>
      <c r="O50" s="16">
        <v>652.04999999999995</v>
      </c>
    </row>
    <row r="51" spans="1:15" x14ac:dyDescent="0.3">
      <c r="A51" s="11">
        <v>45</v>
      </c>
      <c r="B51" s="11" t="s">
        <v>0</v>
      </c>
      <c r="C51" s="11" t="s">
        <v>1</v>
      </c>
      <c r="D51" s="11" t="s">
        <v>274</v>
      </c>
      <c r="E51" s="11">
        <v>37</v>
      </c>
      <c r="F51" s="11" t="s">
        <v>43</v>
      </c>
      <c r="G51" s="11" t="s">
        <v>145</v>
      </c>
      <c r="H51" s="11" t="s">
        <v>246</v>
      </c>
      <c r="I51" s="11" t="s">
        <v>246</v>
      </c>
      <c r="J51" s="46" t="s">
        <v>383</v>
      </c>
      <c r="K51" s="4" t="s">
        <v>392</v>
      </c>
      <c r="L51" s="16">
        <v>1200</v>
      </c>
      <c r="M51" s="16">
        <v>5</v>
      </c>
      <c r="N51" s="11" t="s">
        <v>246</v>
      </c>
      <c r="O51" s="16">
        <v>181.13</v>
      </c>
    </row>
    <row r="52" spans="1:15" x14ac:dyDescent="0.3">
      <c r="A52" s="11">
        <v>46</v>
      </c>
      <c r="B52" s="11" t="s">
        <v>0</v>
      </c>
      <c r="C52" s="11" t="s">
        <v>1</v>
      </c>
      <c r="D52" s="11" t="s">
        <v>146</v>
      </c>
      <c r="E52" s="11">
        <v>37</v>
      </c>
      <c r="F52" s="11" t="s">
        <v>44</v>
      </c>
      <c r="G52" s="11" t="s">
        <v>147</v>
      </c>
      <c r="H52" s="11" t="s">
        <v>246</v>
      </c>
      <c r="I52" s="11" t="s">
        <v>246</v>
      </c>
      <c r="J52" s="46" t="s">
        <v>383</v>
      </c>
      <c r="K52" s="4" t="s">
        <v>392</v>
      </c>
      <c r="L52" s="16">
        <v>1200</v>
      </c>
      <c r="M52" s="16">
        <v>3</v>
      </c>
      <c r="N52" s="11" t="s">
        <v>246</v>
      </c>
      <c r="O52" s="16">
        <v>108.68</v>
      </c>
    </row>
    <row r="53" spans="1:15" x14ac:dyDescent="0.3">
      <c r="A53" s="11">
        <v>47</v>
      </c>
      <c r="B53" s="11" t="s">
        <v>0</v>
      </c>
      <c r="C53" s="11" t="s">
        <v>1</v>
      </c>
      <c r="D53" s="11" t="s">
        <v>148</v>
      </c>
      <c r="E53" s="11">
        <v>37</v>
      </c>
      <c r="F53" s="11" t="s">
        <v>45</v>
      </c>
      <c r="G53" s="4" t="s">
        <v>246</v>
      </c>
      <c r="H53" s="11">
        <v>113525</v>
      </c>
      <c r="I53" s="11">
        <v>113525</v>
      </c>
      <c r="J53" s="46" t="s">
        <v>383</v>
      </c>
      <c r="K53" s="4" t="s">
        <v>392</v>
      </c>
      <c r="L53" s="16">
        <v>5000</v>
      </c>
      <c r="M53" s="16">
        <v>1</v>
      </c>
      <c r="N53" s="11" t="s">
        <v>246</v>
      </c>
      <c r="O53" s="16">
        <v>36.229999999999997</v>
      </c>
    </row>
    <row r="54" spans="1:15" ht="31.2" x14ac:dyDescent="0.3">
      <c r="A54" s="11">
        <v>48</v>
      </c>
      <c r="B54" s="11" t="s">
        <v>0</v>
      </c>
      <c r="C54" s="11" t="s">
        <v>1</v>
      </c>
      <c r="D54" s="11" t="s">
        <v>149</v>
      </c>
      <c r="E54" s="11">
        <v>39</v>
      </c>
      <c r="F54" s="11" t="s">
        <v>46</v>
      </c>
      <c r="G54" s="4" t="s">
        <v>246</v>
      </c>
      <c r="H54" s="11" t="s">
        <v>150</v>
      </c>
      <c r="I54" s="11">
        <v>105243</v>
      </c>
      <c r="J54" s="46" t="s">
        <v>383</v>
      </c>
      <c r="K54" s="4" t="s">
        <v>392</v>
      </c>
      <c r="L54" s="16">
        <v>6000</v>
      </c>
      <c r="M54" s="16">
        <v>9</v>
      </c>
      <c r="N54" s="11" t="s">
        <v>246</v>
      </c>
      <c r="O54" s="16">
        <v>326.02999999999997</v>
      </c>
    </row>
    <row r="55" spans="1:15" ht="31.2" x14ac:dyDescent="0.3">
      <c r="A55" s="11">
        <v>49</v>
      </c>
      <c r="B55" s="11" t="s">
        <v>0</v>
      </c>
      <c r="C55" s="11" t="s">
        <v>1</v>
      </c>
      <c r="D55" s="11" t="s">
        <v>149</v>
      </c>
      <c r="E55" s="11">
        <v>39</v>
      </c>
      <c r="F55" s="11" t="s">
        <v>47</v>
      </c>
      <c r="G55" s="4" t="s">
        <v>246</v>
      </c>
      <c r="H55" s="11" t="s">
        <v>151</v>
      </c>
      <c r="I55" s="11">
        <v>105222</v>
      </c>
      <c r="J55" s="46" t="s">
        <v>383</v>
      </c>
      <c r="K55" s="4" t="s">
        <v>392</v>
      </c>
      <c r="L55" s="16">
        <v>2900</v>
      </c>
      <c r="M55" s="16">
        <v>3</v>
      </c>
      <c r="N55" s="11" t="s">
        <v>246</v>
      </c>
      <c r="O55" s="16">
        <v>108.68</v>
      </c>
    </row>
    <row r="56" spans="1:15" x14ac:dyDescent="0.3">
      <c r="A56" s="11">
        <v>50</v>
      </c>
      <c r="B56" s="11" t="s">
        <v>0</v>
      </c>
      <c r="C56" s="11" t="s">
        <v>1</v>
      </c>
      <c r="D56" s="11" t="s">
        <v>152</v>
      </c>
      <c r="E56" s="11">
        <v>39</v>
      </c>
      <c r="F56" s="11" t="s">
        <v>48</v>
      </c>
      <c r="G56" s="4" t="s">
        <v>246</v>
      </c>
      <c r="H56" s="11">
        <v>5337</v>
      </c>
      <c r="I56" s="11">
        <v>100899</v>
      </c>
      <c r="J56" s="46" t="s">
        <v>383</v>
      </c>
      <c r="K56" s="4" t="s">
        <v>392</v>
      </c>
      <c r="L56" s="16">
        <v>5900</v>
      </c>
      <c r="M56" s="16">
        <v>9</v>
      </c>
      <c r="N56" s="11" t="s">
        <v>246</v>
      </c>
      <c r="O56" s="16">
        <v>326.02999999999997</v>
      </c>
    </row>
    <row r="57" spans="1:15" x14ac:dyDescent="0.3">
      <c r="A57" s="11">
        <v>51</v>
      </c>
      <c r="B57" s="11" t="s">
        <v>0</v>
      </c>
      <c r="C57" s="11" t="s">
        <v>1</v>
      </c>
      <c r="D57" s="11" t="s">
        <v>249</v>
      </c>
      <c r="E57" s="11">
        <v>39</v>
      </c>
      <c r="F57" s="11" t="s">
        <v>250</v>
      </c>
      <c r="G57" s="4" t="s">
        <v>246</v>
      </c>
      <c r="H57" s="11">
        <v>4495</v>
      </c>
      <c r="I57" s="11">
        <v>105821</v>
      </c>
      <c r="J57" s="46" t="s">
        <v>383</v>
      </c>
      <c r="K57" s="4" t="s">
        <v>392</v>
      </c>
      <c r="L57" s="16">
        <v>7000</v>
      </c>
      <c r="M57" s="16">
        <v>1</v>
      </c>
      <c r="N57" s="11"/>
      <c r="O57" s="16">
        <v>36.229999999999997</v>
      </c>
    </row>
    <row r="58" spans="1:15" x14ac:dyDescent="0.3">
      <c r="A58" s="20">
        <v>52</v>
      </c>
      <c r="B58" s="20" t="s">
        <v>0</v>
      </c>
      <c r="C58" s="20" t="s">
        <v>1</v>
      </c>
      <c r="D58" s="20" t="s">
        <v>242</v>
      </c>
      <c r="E58" s="20" t="s">
        <v>246</v>
      </c>
      <c r="F58" s="20" t="s">
        <v>246</v>
      </c>
      <c r="G58" s="10" t="s">
        <v>246</v>
      </c>
      <c r="H58" s="20">
        <v>108347</v>
      </c>
      <c r="I58" s="20">
        <v>108347</v>
      </c>
      <c r="J58" s="11" t="s">
        <v>386</v>
      </c>
      <c r="K58" s="11" t="s">
        <v>393</v>
      </c>
      <c r="L58" s="16">
        <v>18430</v>
      </c>
      <c r="M58" s="16">
        <v>47</v>
      </c>
      <c r="N58" s="19" t="s">
        <v>246</v>
      </c>
      <c r="O58" s="16">
        <v>7377.83</v>
      </c>
    </row>
    <row r="59" spans="1:15" ht="31.2" x14ac:dyDescent="0.3">
      <c r="A59" s="11">
        <v>53</v>
      </c>
      <c r="B59" s="11" t="s">
        <v>0</v>
      </c>
      <c r="C59" s="11" t="s">
        <v>1</v>
      </c>
      <c r="D59" s="11" t="s">
        <v>242</v>
      </c>
      <c r="E59" s="11" t="s">
        <v>246</v>
      </c>
      <c r="F59" s="11" t="s">
        <v>246</v>
      </c>
      <c r="G59" s="4" t="s">
        <v>246</v>
      </c>
      <c r="H59" s="11">
        <v>108185</v>
      </c>
      <c r="I59" s="11">
        <v>108185</v>
      </c>
      <c r="J59" s="11" t="s">
        <v>385</v>
      </c>
      <c r="K59" s="11" t="s">
        <v>393</v>
      </c>
      <c r="L59" s="16">
        <v>25055</v>
      </c>
      <c r="M59" s="16">
        <v>1775</v>
      </c>
      <c r="N59" s="19" t="s">
        <v>246</v>
      </c>
      <c r="O59" s="16">
        <v>396819</v>
      </c>
    </row>
    <row r="60" spans="1:15" x14ac:dyDescent="0.3">
      <c r="A60" s="11">
        <v>54</v>
      </c>
      <c r="B60" s="11" t="s">
        <v>0</v>
      </c>
      <c r="C60" s="11" t="s">
        <v>1</v>
      </c>
      <c r="D60" s="11" t="s">
        <v>228</v>
      </c>
      <c r="E60" s="11">
        <v>93</v>
      </c>
      <c r="F60" s="11" t="s">
        <v>49</v>
      </c>
      <c r="G60" s="11" t="s">
        <v>155</v>
      </c>
      <c r="H60" s="11" t="s">
        <v>246</v>
      </c>
      <c r="I60" s="11" t="s">
        <v>246</v>
      </c>
      <c r="J60" s="11" t="s">
        <v>383</v>
      </c>
      <c r="K60" s="4" t="s">
        <v>392</v>
      </c>
      <c r="L60" s="16">
        <v>2400</v>
      </c>
      <c r="M60" s="16">
        <v>4</v>
      </c>
      <c r="N60" s="11" t="s">
        <v>246</v>
      </c>
      <c r="O60" s="16">
        <v>144.9</v>
      </c>
    </row>
    <row r="61" spans="1:15" ht="31.2" x14ac:dyDescent="0.3">
      <c r="A61" s="11">
        <v>55</v>
      </c>
      <c r="B61" s="11" t="s">
        <v>0</v>
      </c>
      <c r="C61" s="11" t="s">
        <v>1</v>
      </c>
      <c r="D61" s="11" t="s">
        <v>154</v>
      </c>
      <c r="E61" s="11">
        <v>93</v>
      </c>
      <c r="F61" s="11" t="s">
        <v>50</v>
      </c>
      <c r="G61" s="11" t="s">
        <v>156</v>
      </c>
      <c r="H61" s="11" t="s">
        <v>246</v>
      </c>
      <c r="I61" s="11" t="s">
        <v>246</v>
      </c>
      <c r="J61" s="11" t="s">
        <v>383</v>
      </c>
      <c r="K61" s="4" t="s">
        <v>392</v>
      </c>
      <c r="L61" s="16">
        <v>4100</v>
      </c>
      <c r="M61" s="16">
        <v>12</v>
      </c>
      <c r="N61" s="11" t="s">
        <v>246</v>
      </c>
      <c r="O61" s="16">
        <v>434.7</v>
      </c>
    </row>
    <row r="62" spans="1:15" x14ac:dyDescent="0.3">
      <c r="A62" s="11">
        <v>56</v>
      </c>
      <c r="B62" s="11" t="s">
        <v>0</v>
      </c>
      <c r="C62" s="11" t="s">
        <v>1</v>
      </c>
      <c r="D62" s="11" t="s">
        <v>157</v>
      </c>
      <c r="E62" s="11">
        <v>93</v>
      </c>
      <c r="F62" s="11" t="s">
        <v>51</v>
      </c>
      <c r="G62" s="11" t="s">
        <v>158</v>
      </c>
      <c r="H62" s="11" t="s">
        <v>246</v>
      </c>
      <c r="I62" s="11" t="s">
        <v>246</v>
      </c>
      <c r="J62" s="4" t="s">
        <v>384</v>
      </c>
      <c r="K62" s="4" t="s">
        <v>392</v>
      </c>
      <c r="L62" s="16">
        <v>2700</v>
      </c>
      <c r="M62" s="16">
        <v>32</v>
      </c>
      <c r="N62" s="11" t="s">
        <v>246</v>
      </c>
      <c r="O62" s="16">
        <v>695.52</v>
      </c>
    </row>
    <row r="63" spans="1:15" x14ac:dyDescent="0.3">
      <c r="A63" s="11">
        <v>57</v>
      </c>
      <c r="B63" s="11" t="s">
        <v>0</v>
      </c>
      <c r="C63" s="11" t="s">
        <v>1</v>
      </c>
      <c r="D63" s="11" t="s">
        <v>159</v>
      </c>
      <c r="E63" s="11">
        <v>93</v>
      </c>
      <c r="F63" s="11" t="s">
        <v>52</v>
      </c>
      <c r="G63" s="11" t="s">
        <v>160</v>
      </c>
      <c r="H63" s="11" t="s">
        <v>246</v>
      </c>
      <c r="I63" s="11" t="s">
        <v>246</v>
      </c>
      <c r="J63" s="11" t="s">
        <v>383</v>
      </c>
      <c r="K63" s="4" t="s">
        <v>392</v>
      </c>
      <c r="L63" s="16">
        <v>2000</v>
      </c>
      <c r="M63" s="16">
        <v>24</v>
      </c>
      <c r="N63" s="11" t="s">
        <v>246</v>
      </c>
      <c r="O63" s="16">
        <v>869.4</v>
      </c>
    </row>
    <row r="64" spans="1:15" ht="62.4" x14ac:dyDescent="0.3">
      <c r="A64" s="11">
        <v>58</v>
      </c>
      <c r="B64" s="11" t="s">
        <v>0</v>
      </c>
      <c r="C64" s="11" t="s">
        <v>1</v>
      </c>
      <c r="D64" s="11" t="s">
        <v>275</v>
      </c>
      <c r="E64" s="11">
        <v>93</v>
      </c>
      <c r="F64" s="11" t="s">
        <v>215</v>
      </c>
      <c r="G64" s="11" t="s">
        <v>216</v>
      </c>
      <c r="H64" s="11"/>
      <c r="I64" s="11"/>
      <c r="J64" s="11" t="s">
        <v>383</v>
      </c>
      <c r="K64" s="4" t="s">
        <v>392</v>
      </c>
      <c r="L64" s="16">
        <v>2000</v>
      </c>
      <c r="M64" s="16">
        <v>1</v>
      </c>
      <c r="N64" s="11" t="s">
        <v>246</v>
      </c>
      <c r="O64" s="16">
        <v>36.229999999999997</v>
      </c>
    </row>
    <row r="65" spans="1:15" ht="31.2" x14ac:dyDescent="0.3">
      <c r="A65" s="11">
        <v>59</v>
      </c>
      <c r="B65" s="11" t="s">
        <v>0</v>
      </c>
      <c r="C65" s="11" t="s">
        <v>1</v>
      </c>
      <c r="D65" s="11" t="s">
        <v>161</v>
      </c>
      <c r="E65" s="11">
        <v>94</v>
      </c>
      <c r="F65" s="11" t="s">
        <v>53</v>
      </c>
      <c r="G65" s="4" t="s">
        <v>246</v>
      </c>
      <c r="H65" s="11">
        <v>5146</v>
      </c>
      <c r="I65" s="11">
        <v>113134</v>
      </c>
      <c r="J65" s="4" t="s">
        <v>384</v>
      </c>
      <c r="K65" s="4" t="s">
        <v>392</v>
      </c>
      <c r="L65" s="16">
        <v>2000</v>
      </c>
      <c r="M65" s="16">
        <v>6</v>
      </c>
      <c r="N65" s="11" t="s">
        <v>246</v>
      </c>
      <c r="O65" s="16">
        <v>130.41</v>
      </c>
    </row>
    <row r="66" spans="1:15" x14ac:dyDescent="0.3">
      <c r="A66" s="11">
        <v>60</v>
      </c>
      <c r="B66" s="11" t="s">
        <v>0</v>
      </c>
      <c r="C66" s="11" t="s">
        <v>1</v>
      </c>
      <c r="D66" s="11" t="s">
        <v>276</v>
      </c>
      <c r="E66" s="11">
        <v>93</v>
      </c>
      <c r="F66" s="11" t="s">
        <v>54</v>
      </c>
      <c r="G66" s="11" t="s">
        <v>166</v>
      </c>
      <c r="H66" s="11" t="s">
        <v>246</v>
      </c>
      <c r="I66" s="11" t="s">
        <v>246</v>
      </c>
      <c r="J66" s="11" t="s">
        <v>383</v>
      </c>
      <c r="K66" s="4" t="s">
        <v>392</v>
      </c>
      <c r="L66" s="16">
        <v>1000</v>
      </c>
      <c r="M66" s="16">
        <v>18</v>
      </c>
      <c r="N66" s="11" t="s">
        <v>246</v>
      </c>
      <c r="O66" s="16">
        <v>652.04999999999995</v>
      </c>
    </row>
    <row r="67" spans="1:15" x14ac:dyDescent="0.3">
      <c r="A67" s="11">
        <v>61</v>
      </c>
      <c r="B67" s="11" t="s">
        <v>0</v>
      </c>
      <c r="C67" s="11" t="s">
        <v>1</v>
      </c>
      <c r="D67" s="11" t="s">
        <v>164</v>
      </c>
      <c r="E67" s="11">
        <v>95</v>
      </c>
      <c r="F67" s="18" t="s">
        <v>162</v>
      </c>
      <c r="G67" s="21" t="s">
        <v>167</v>
      </c>
      <c r="H67" s="11" t="s">
        <v>246</v>
      </c>
      <c r="I67" s="11" t="s">
        <v>246</v>
      </c>
      <c r="J67" s="4" t="s">
        <v>384</v>
      </c>
      <c r="K67" s="4" t="s">
        <v>392</v>
      </c>
      <c r="L67" s="16">
        <v>1400</v>
      </c>
      <c r="M67" s="16">
        <v>14</v>
      </c>
      <c r="N67" s="11" t="s">
        <v>246</v>
      </c>
      <c r="O67" s="16">
        <v>304.29000000000002</v>
      </c>
    </row>
    <row r="68" spans="1:15" x14ac:dyDescent="0.3">
      <c r="A68" s="11">
        <v>62</v>
      </c>
      <c r="B68" s="11" t="s">
        <v>0</v>
      </c>
      <c r="C68" s="11" t="s">
        <v>1</v>
      </c>
      <c r="D68" s="11" t="s">
        <v>165</v>
      </c>
      <c r="E68" s="11">
        <v>96</v>
      </c>
      <c r="F68" s="18" t="s">
        <v>163</v>
      </c>
      <c r="G68" s="21" t="s">
        <v>168</v>
      </c>
      <c r="H68" s="11" t="s">
        <v>246</v>
      </c>
      <c r="I68" s="11" t="s">
        <v>246</v>
      </c>
      <c r="J68" s="4" t="s">
        <v>384</v>
      </c>
      <c r="K68" s="4" t="s">
        <v>392</v>
      </c>
      <c r="L68" s="16">
        <v>1500</v>
      </c>
      <c r="M68" s="16">
        <v>32</v>
      </c>
      <c r="N68" s="11" t="s">
        <v>246</v>
      </c>
      <c r="O68" s="16">
        <v>695.52</v>
      </c>
    </row>
    <row r="69" spans="1:15" ht="46.8" x14ac:dyDescent="0.3">
      <c r="A69" s="11">
        <v>63</v>
      </c>
      <c r="B69" s="11" t="s">
        <v>0</v>
      </c>
      <c r="C69" s="11" t="s">
        <v>1</v>
      </c>
      <c r="D69" s="11" t="s">
        <v>277</v>
      </c>
      <c r="E69" s="11">
        <v>96</v>
      </c>
      <c r="F69" s="11" t="s">
        <v>55</v>
      </c>
      <c r="G69" s="11" t="s">
        <v>169</v>
      </c>
      <c r="H69" s="11" t="s">
        <v>246</v>
      </c>
      <c r="I69" s="11" t="s">
        <v>246</v>
      </c>
      <c r="J69" s="11" t="s">
        <v>383</v>
      </c>
      <c r="K69" s="4" t="s">
        <v>392</v>
      </c>
      <c r="L69" s="16">
        <v>1400</v>
      </c>
      <c r="M69" s="16">
        <v>33</v>
      </c>
      <c r="N69" s="11" t="s">
        <v>246</v>
      </c>
      <c r="O69" s="16">
        <v>1195.43</v>
      </c>
    </row>
    <row r="70" spans="1:15" x14ac:dyDescent="0.3">
      <c r="A70" s="11">
        <v>64</v>
      </c>
      <c r="B70" s="11" t="s">
        <v>0</v>
      </c>
      <c r="C70" s="11" t="s">
        <v>1</v>
      </c>
      <c r="D70" s="11" t="s">
        <v>170</v>
      </c>
      <c r="E70" s="11">
        <v>96</v>
      </c>
      <c r="F70" s="11" t="s">
        <v>57</v>
      </c>
      <c r="G70" s="11" t="s">
        <v>171</v>
      </c>
      <c r="H70" s="11" t="s">
        <v>246</v>
      </c>
      <c r="I70" s="11" t="s">
        <v>246</v>
      </c>
      <c r="J70" s="46" t="s">
        <v>383</v>
      </c>
      <c r="K70" s="4" t="s">
        <v>392</v>
      </c>
      <c r="L70" s="16">
        <v>1200</v>
      </c>
      <c r="M70" s="16">
        <v>30</v>
      </c>
      <c r="N70" s="11" t="s">
        <v>246</v>
      </c>
      <c r="O70" s="16">
        <v>1086.75</v>
      </c>
    </row>
    <row r="71" spans="1:15" x14ac:dyDescent="0.3">
      <c r="A71" s="11">
        <v>65</v>
      </c>
      <c r="B71" s="11" t="s">
        <v>0</v>
      </c>
      <c r="C71" s="11" t="s">
        <v>1</v>
      </c>
      <c r="D71" s="11" t="s">
        <v>172</v>
      </c>
      <c r="E71" s="11">
        <v>96</v>
      </c>
      <c r="F71" s="11" t="s">
        <v>56</v>
      </c>
      <c r="G71" s="11" t="s">
        <v>173</v>
      </c>
      <c r="H71" s="11" t="s">
        <v>246</v>
      </c>
      <c r="I71" s="11" t="s">
        <v>246</v>
      </c>
      <c r="J71" s="46" t="s">
        <v>383</v>
      </c>
      <c r="K71" s="4" t="s">
        <v>392</v>
      </c>
      <c r="L71" s="16">
        <v>1300</v>
      </c>
      <c r="M71" s="16">
        <v>35</v>
      </c>
      <c r="N71" s="11" t="s">
        <v>246</v>
      </c>
      <c r="O71" s="16">
        <v>1267.8800000000001</v>
      </c>
    </row>
    <row r="72" spans="1:15" x14ac:dyDescent="0.3">
      <c r="A72" s="11">
        <v>66</v>
      </c>
      <c r="B72" s="11" t="s">
        <v>0</v>
      </c>
      <c r="C72" s="11" t="s">
        <v>1</v>
      </c>
      <c r="D72" s="4" t="s">
        <v>381</v>
      </c>
      <c r="E72" s="11">
        <v>96</v>
      </c>
      <c r="F72" s="11" t="s">
        <v>58</v>
      </c>
      <c r="G72" s="4" t="s">
        <v>246</v>
      </c>
      <c r="H72" s="11" t="s">
        <v>246</v>
      </c>
      <c r="I72" s="11" t="s">
        <v>246</v>
      </c>
      <c r="J72" s="46" t="s">
        <v>383</v>
      </c>
      <c r="K72" s="4" t="s">
        <v>392</v>
      </c>
      <c r="L72" s="16">
        <v>1300</v>
      </c>
      <c r="M72" s="16">
        <v>36</v>
      </c>
      <c r="N72" s="11" t="s">
        <v>246</v>
      </c>
      <c r="O72" s="16">
        <v>1304.0999999999999</v>
      </c>
    </row>
    <row r="73" spans="1:15" x14ac:dyDescent="0.3">
      <c r="A73" s="11">
        <v>67</v>
      </c>
      <c r="B73" s="11" t="s">
        <v>0</v>
      </c>
      <c r="C73" s="11" t="s">
        <v>1</v>
      </c>
      <c r="D73" s="4" t="s">
        <v>381</v>
      </c>
      <c r="E73" s="11">
        <v>96</v>
      </c>
      <c r="F73" s="11" t="s">
        <v>59</v>
      </c>
      <c r="G73" s="4" t="s">
        <v>246</v>
      </c>
      <c r="H73" s="11" t="s">
        <v>246</v>
      </c>
      <c r="I73" s="11" t="s">
        <v>246</v>
      </c>
      <c r="J73" s="46" t="s">
        <v>383</v>
      </c>
      <c r="K73" s="4" t="s">
        <v>392</v>
      </c>
      <c r="L73" s="16">
        <v>1500</v>
      </c>
      <c r="M73" s="16">
        <v>36</v>
      </c>
      <c r="N73" s="11" t="s">
        <v>246</v>
      </c>
      <c r="O73" s="16">
        <v>1304.0999999999999</v>
      </c>
    </row>
    <row r="74" spans="1:15" ht="46.8" x14ac:dyDescent="0.3">
      <c r="A74" s="11">
        <v>68</v>
      </c>
      <c r="B74" s="11" t="s">
        <v>0</v>
      </c>
      <c r="C74" s="11" t="s">
        <v>1</v>
      </c>
      <c r="D74" s="11" t="s">
        <v>175</v>
      </c>
      <c r="E74" s="11">
        <v>96</v>
      </c>
      <c r="F74" s="11" t="s">
        <v>60</v>
      </c>
      <c r="G74" s="11" t="s">
        <v>174</v>
      </c>
      <c r="H74" s="11" t="s">
        <v>246</v>
      </c>
      <c r="I74" s="11" t="s">
        <v>246</v>
      </c>
      <c r="J74" s="46" t="s">
        <v>383</v>
      </c>
      <c r="K74" s="4" t="s">
        <v>392</v>
      </c>
      <c r="L74" s="16">
        <v>800</v>
      </c>
      <c r="M74" s="16">
        <v>15</v>
      </c>
      <c r="N74" s="11" t="s">
        <v>246</v>
      </c>
      <c r="O74" s="16">
        <v>543.38</v>
      </c>
    </row>
    <row r="75" spans="1:15" x14ac:dyDescent="0.3">
      <c r="A75" s="11">
        <v>69</v>
      </c>
      <c r="B75" s="11" t="s">
        <v>0</v>
      </c>
      <c r="C75" s="11" t="s">
        <v>1</v>
      </c>
      <c r="D75" s="4" t="s">
        <v>381</v>
      </c>
      <c r="E75" s="11">
        <v>96</v>
      </c>
      <c r="F75" s="11" t="s">
        <v>61</v>
      </c>
      <c r="G75" s="4" t="s">
        <v>246</v>
      </c>
      <c r="H75" s="11" t="s">
        <v>246</v>
      </c>
      <c r="I75" s="11" t="s">
        <v>246</v>
      </c>
      <c r="J75" s="46" t="s">
        <v>383</v>
      </c>
      <c r="K75" s="4" t="s">
        <v>392</v>
      </c>
      <c r="L75" s="16">
        <v>800</v>
      </c>
      <c r="M75" s="16">
        <v>13</v>
      </c>
      <c r="N75" s="11" t="s">
        <v>246</v>
      </c>
      <c r="O75" s="16">
        <v>470.93</v>
      </c>
    </row>
    <row r="76" spans="1:15" x14ac:dyDescent="0.3">
      <c r="A76" s="11">
        <v>70</v>
      </c>
      <c r="B76" s="11" t="s">
        <v>0</v>
      </c>
      <c r="C76" s="11" t="s">
        <v>1</v>
      </c>
      <c r="D76" s="4" t="s">
        <v>381</v>
      </c>
      <c r="E76" s="11">
        <v>96</v>
      </c>
      <c r="F76" s="11" t="s">
        <v>62</v>
      </c>
      <c r="G76" s="4" t="s">
        <v>246</v>
      </c>
      <c r="H76" s="11" t="s">
        <v>246</v>
      </c>
      <c r="I76" s="11" t="s">
        <v>246</v>
      </c>
      <c r="J76" s="46" t="s">
        <v>383</v>
      </c>
      <c r="K76" s="4" t="s">
        <v>392</v>
      </c>
      <c r="L76" s="16">
        <v>1000</v>
      </c>
      <c r="M76" s="16">
        <v>12</v>
      </c>
      <c r="N76" s="11" t="s">
        <v>246</v>
      </c>
      <c r="O76" s="16">
        <v>434.7</v>
      </c>
    </row>
    <row r="77" spans="1:15" x14ac:dyDescent="0.3">
      <c r="A77" s="11">
        <v>71</v>
      </c>
      <c r="B77" s="11" t="s">
        <v>0</v>
      </c>
      <c r="C77" s="11" t="s">
        <v>1</v>
      </c>
      <c r="D77" s="11" t="s">
        <v>176</v>
      </c>
      <c r="E77" s="11">
        <v>96</v>
      </c>
      <c r="F77" s="11" t="s">
        <v>63</v>
      </c>
      <c r="G77" s="11" t="s">
        <v>177</v>
      </c>
      <c r="H77" s="11" t="s">
        <v>246</v>
      </c>
      <c r="I77" s="11" t="s">
        <v>246</v>
      </c>
      <c r="J77" s="46" t="s">
        <v>383</v>
      </c>
      <c r="K77" s="4" t="s">
        <v>392</v>
      </c>
      <c r="L77" s="16">
        <v>1500</v>
      </c>
      <c r="M77" s="16">
        <v>11</v>
      </c>
      <c r="N77" s="11" t="s">
        <v>246</v>
      </c>
      <c r="O77" s="16">
        <v>398.48</v>
      </c>
    </row>
    <row r="78" spans="1:15" x14ac:dyDescent="0.3">
      <c r="A78" s="11">
        <v>72</v>
      </c>
      <c r="B78" s="11" t="s">
        <v>0</v>
      </c>
      <c r="C78" s="11" t="s">
        <v>1</v>
      </c>
      <c r="D78" s="11" t="s">
        <v>178</v>
      </c>
      <c r="E78" s="11">
        <v>96</v>
      </c>
      <c r="F78" s="11" t="s">
        <v>64</v>
      </c>
      <c r="G78" s="11" t="s">
        <v>179</v>
      </c>
      <c r="H78" s="11" t="s">
        <v>246</v>
      </c>
      <c r="I78" s="11" t="s">
        <v>246</v>
      </c>
      <c r="J78" s="46" t="s">
        <v>383</v>
      </c>
      <c r="K78" s="4" t="s">
        <v>392</v>
      </c>
      <c r="L78" s="16">
        <v>2700</v>
      </c>
      <c r="M78" s="16">
        <v>2</v>
      </c>
      <c r="N78" s="11" t="s">
        <v>246</v>
      </c>
      <c r="O78" s="16">
        <v>72.45</v>
      </c>
    </row>
    <row r="79" spans="1:15" x14ac:dyDescent="0.3">
      <c r="A79" s="11">
        <v>73</v>
      </c>
      <c r="B79" s="11" t="s">
        <v>0</v>
      </c>
      <c r="C79" s="11" t="s">
        <v>1</v>
      </c>
      <c r="D79" s="11" t="s">
        <v>278</v>
      </c>
      <c r="E79" s="11">
        <v>97</v>
      </c>
      <c r="F79" s="11" t="s">
        <v>65</v>
      </c>
      <c r="G79" s="11" t="s">
        <v>180</v>
      </c>
      <c r="H79" s="11" t="s">
        <v>246</v>
      </c>
      <c r="I79" s="11" t="s">
        <v>246</v>
      </c>
      <c r="J79" s="4" t="s">
        <v>384</v>
      </c>
      <c r="K79" s="4" t="s">
        <v>392</v>
      </c>
      <c r="L79" s="16">
        <v>4900</v>
      </c>
      <c r="M79" s="16">
        <v>28</v>
      </c>
      <c r="N79" s="11" t="s">
        <v>246</v>
      </c>
      <c r="O79" s="16">
        <v>608.58000000000004</v>
      </c>
    </row>
    <row r="80" spans="1:15" ht="31.2" x14ac:dyDescent="0.3">
      <c r="A80" s="11">
        <v>74</v>
      </c>
      <c r="B80" s="11" t="s">
        <v>0</v>
      </c>
      <c r="C80" s="11" t="s">
        <v>1</v>
      </c>
      <c r="D80" s="11" t="s">
        <v>248</v>
      </c>
      <c r="E80" s="11">
        <v>98</v>
      </c>
      <c r="F80" s="11">
        <v>2133</v>
      </c>
      <c r="G80" s="4" t="s">
        <v>246</v>
      </c>
      <c r="H80" s="11" t="s">
        <v>246</v>
      </c>
      <c r="I80" s="11" t="s">
        <v>246</v>
      </c>
      <c r="J80" s="4" t="s">
        <v>387</v>
      </c>
      <c r="K80" s="4" t="s">
        <v>392</v>
      </c>
      <c r="L80" s="16" t="s">
        <v>251</v>
      </c>
      <c r="M80" s="16">
        <v>19</v>
      </c>
      <c r="N80" s="11" t="s">
        <v>246</v>
      </c>
      <c r="O80" s="16">
        <v>412.97</v>
      </c>
    </row>
    <row r="81" spans="1:15" ht="31.2" x14ac:dyDescent="0.3">
      <c r="A81" s="11">
        <v>75</v>
      </c>
      <c r="B81" s="11" t="s">
        <v>0</v>
      </c>
      <c r="C81" s="11" t="s">
        <v>1</v>
      </c>
      <c r="D81" s="11" t="s">
        <v>248</v>
      </c>
      <c r="E81" s="11">
        <v>98</v>
      </c>
      <c r="F81" s="11" t="s">
        <v>66</v>
      </c>
      <c r="G81" s="4" t="s">
        <v>246</v>
      </c>
      <c r="H81" s="11" t="s">
        <v>246</v>
      </c>
      <c r="I81" s="11" t="s">
        <v>246</v>
      </c>
      <c r="J81" s="11" t="s">
        <v>388</v>
      </c>
      <c r="K81" s="4" t="s">
        <v>392</v>
      </c>
      <c r="L81" s="16">
        <v>91700</v>
      </c>
      <c r="M81" s="16">
        <v>21</v>
      </c>
      <c r="N81" s="11" t="s">
        <v>246</v>
      </c>
      <c r="O81" s="16">
        <v>456.44</v>
      </c>
    </row>
    <row r="82" spans="1:15" x14ac:dyDescent="0.3">
      <c r="A82" s="11">
        <v>76</v>
      </c>
      <c r="B82" s="11" t="s">
        <v>0</v>
      </c>
      <c r="C82" s="11" t="s">
        <v>1</v>
      </c>
      <c r="D82" s="11" t="s">
        <v>181</v>
      </c>
      <c r="E82" s="11">
        <v>98</v>
      </c>
      <c r="F82" s="11" t="s">
        <v>67</v>
      </c>
      <c r="G82" s="11" t="s">
        <v>182</v>
      </c>
      <c r="H82" s="11" t="s">
        <v>246</v>
      </c>
      <c r="I82" s="11" t="s">
        <v>246</v>
      </c>
      <c r="J82" s="4" t="s">
        <v>384</v>
      </c>
      <c r="K82" s="4" t="s">
        <v>392</v>
      </c>
      <c r="L82" s="16">
        <v>3000</v>
      </c>
      <c r="M82" s="16">
        <v>175</v>
      </c>
      <c r="N82" s="11" t="s">
        <v>246</v>
      </c>
      <c r="O82" s="16">
        <v>3803.63</v>
      </c>
    </row>
    <row r="83" spans="1:15" x14ac:dyDescent="0.3">
      <c r="A83" s="11">
        <v>77</v>
      </c>
      <c r="B83" s="11" t="s">
        <v>0</v>
      </c>
      <c r="C83" s="11" t="s">
        <v>1</v>
      </c>
      <c r="D83" s="11" t="s">
        <v>153</v>
      </c>
      <c r="E83" s="11">
        <v>98</v>
      </c>
      <c r="F83" s="11" t="s">
        <v>68</v>
      </c>
      <c r="G83" s="11" t="s">
        <v>155</v>
      </c>
      <c r="H83" s="11" t="s">
        <v>246</v>
      </c>
      <c r="I83" s="11" t="s">
        <v>246</v>
      </c>
      <c r="J83" s="4" t="s">
        <v>384</v>
      </c>
      <c r="K83" s="4" t="s">
        <v>392</v>
      </c>
      <c r="L83" s="16">
        <v>3000</v>
      </c>
      <c r="M83" s="16">
        <v>105</v>
      </c>
      <c r="N83" s="11" t="s">
        <v>246</v>
      </c>
      <c r="O83" s="16">
        <v>2282.1799999999998</v>
      </c>
    </row>
    <row r="84" spans="1:15" x14ac:dyDescent="0.3">
      <c r="A84" s="11">
        <v>78</v>
      </c>
      <c r="B84" s="11" t="s">
        <v>0</v>
      </c>
      <c r="C84" s="11" t="s">
        <v>1</v>
      </c>
      <c r="D84" s="11" t="s">
        <v>183</v>
      </c>
      <c r="E84" s="11">
        <v>98</v>
      </c>
      <c r="F84" s="11" t="s">
        <v>184</v>
      </c>
      <c r="G84" s="4" t="s">
        <v>246</v>
      </c>
      <c r="H84" s="11">
        <v>103879</v>
      </c>
      <c r="I84" s="11">
        <v>103879</v>
      </c>
      <c r="J84" s="4" t="s">
        <v>384</v>
      </c>
      <c r="K84" s="4" t="s">
        <v>392</v>
      </c>
      <c r="L84" s="16">
        <v>5500</v>
      </c>
      <c r="M84" s="16">
        <v>119</v>
      </c>
      <c r="N84" s="11" t="s">
        <v>246</v>
      </c>
      <c r="O84" s="16">
        <v>2586.4699999999998</v>
      </c>
    </row>
    <row r="85" spans="1:15" x14ac:dyDescent="0.3">
      <c r="A85" s="11">
        <v>79</v>
      </c>
      <c r="B85" s="11" t="s">
        <v>0</v>
      </c>
      <c r="C85" s="11" t="s">
        <v>1</v>
      </c>
      <c r="D85" s="11" t="s">
        <v>279</v>
      </c>
      <c r="E85" s="11">
        <v>98</v>
      </c>
      <c r="F85" s="11" t="s">
        <v>69</v>
      </c>
      <c r="G85" s="11" t="s">
        <v>185</v>
      </c>
      <c r="H85" s="11" t="s">
        <v>246</v>
      </c>
      <c r="I85" s="11" t="s">
        <v>246</v>
      </c>
      <c r="J85" s="11" t="s">
        <v>388</v>
      </c>
      <c r="K85" s="4" t="s">
        <v>392</v>
      </c>
      <c r="L85" s="16">
        <v>7400</v>
      </c>
      <c r="M85" s="16">
        <v>54</v>
      </c>
      <c r="N85" s="11" t="s">
        <v>246</v>
      </c>
      <c r="O85" s="16">
        <v>1173.69</v>
      </c>
    </row>
    <row r="86" spans="1:15" ht="31.2" x14ac:dyDescent="0.3">
      <c r="A86" s="11">
        <v>80</v>
      </c>
      <c r="B86" s="11" t="s">
        <v>0</v>
      </c>
      <c r="C86" s="11" t="s">
        <v>1</v>
      </c>
      <c r="D86" s="11" t="s">
        <v>187</v>
      </c>
      <c r="E86" s="11">
        <v>39</v>
      </c>
      <c r="F86" s="11" t="s">
        <v>70</v>
      </c>
      <c r="G86" s="4" t="s">
        <v>246</v>
      </c>
      <c r="H86" s="11" t="s">
        <v>186</v>
      </c>
      <c r="I86" s="11">
        <v>106208</v>
      </c>
      <c r="J86" s="11" t="s">
        <v>383</v>
      </c>
      <c r="K86" s="4" t="s">
        <v>392</v>
      </c>
      <c r="L86" s="16">
        <v>5800</v>
      </c>
      <c r="M86" s="16">
        <v>213</v>
      </c>
      <c r="N86" s="11" t="s">
        <v>246</v>
      </c>
      <c r="O86" s="16">
        <v>7715.93</v>
      </c>
    </row>
    <row r="87" spans="1:15" x14ac:dyDescent="0.3">
      <c r="A87" s="11">
        <v>81</v>
      </c>
      <c r="B87" s="11" t="s">
        <v>0</v>
      </c>
      <c r="C87" s="11" t="s">
        <v>1</v>
      </c>
      <c r="D87" s="4" t="s">
        <v>381</v>
      </c>
      <c r="E87" s="11">
        <v>39</v>
      </c>
      <c r="F87" s="11" t="s">
        <v>71</v>
      </c>
      <c r="G87" s="4" t="s">
        <v>246</v>
      </c>
      <c r="H87" s="11" t="s">
        <v>246</v>
      </c>
      <c r="I87" s="11" t="s">
        <v>246</v>
      </c>
      <c r="J87" s="11" t="s">
        <v>383</v>
      </c>
      <c r="K87" s="4" t="s">
        <v>392</v>
      </c>
      <c r="L87" s="16">
        <v>4443</v>
      </c>
      <c r="M87" s="16">
        <v>242</v>
      </c>
      <c r="N87" s="11" t="s">
        <v>246</v>
      </c>
      <c r="O87" s="16">
        <v>8766.4500000000007</v>
      </c>
    </row>
    <row r="88" spans="1:15" x14ac:dyDescent="0.3">
      <c r="A88" s="11">
        <v>82</v>
      </c>
      <c r="B88" s="11" t="s">
        <v>0</v>
      </c>
      <c r="C88" s="11" t="s">
        <v>1</v>
      </c>
      <c r="D88" s="11" t="s">
        <v>152</v>
      </c>
      <c r="E88" s="11">
        <v>39</v>
      </c>
      <c r="F88" s="11" t="s">
        <v>48</v>
      </c>
      <c r="G88" s="4" t="s">
        <v>246</v>
      </c>
      <c r="H88" s="11">
        <v>5337</v>
      </c>
      <c r="I88" s="11">
        <v>100899</v>
      </c>
      <c r="J88" s="11" t="s">
        <v>383</v>
      </c>
      <c r="K88" s="4" t="s">
        <v>392</v>
      </c>
      <c r="L88" s="16">
        <v>5900</v>
      </c>
      <c r="M88" s="16">
        <v>184</v>
      </c>
      <c r="N88" s="11" t="s">
        <v>246</v>
      </c>
      <c r="O88" s="16">
        <v>6665.4</v>
      </c>
    </row>
    <row r="89" spans="1:15" ht="31.2" x14ac:dyDescent="0.3">
      <c r="A89" s="11">
        <v>83</v>
      </c>
      <c r="B89" s="11" t="s">
        <v>0</v>
      </c>
      <c r="C89" s="11" t="s">
        <v>1</v>
      </c>
      <c r="D89" s="11" t="s">
        <v>248</v>
      </c>
      <c r="E89" s="11" t="s">
        <v>246</v>
      </c>
      <c r="F89" s="11" t="s">
        <v>246</v>
      </c>
      <c r="G89" s="4" t="s">
        <v>246</v>
      </c>
      <c r="H89" s="11">
        <v>3441</v>
      </c>
      <c r="I89" s="11">
        <v>108884</v>
      </c>
      <c r="J89" s="11" t="s">
        <v>389</v>
      </c>
      <c r="K89" s="4" t="s">
        <v>392</v>
      </c>
      <c r="L89" s="16">
        <v>38536</v>
      </c>
      <c r="M89" s="16">
        <v>5</v>
      </c>
      <c r="N89" s="11" t="s">
        <v>246</v>
      </c>
      <c r="O89" s="16">
        <v>108.68</v>
      </c>
    </row>
    <row r="90" spans="1:15" x14ac:dyDescent="0.3">
      <c r="A90" s="11">
        <v>84</v>
      </c>
      <c r="B90" s="11" t="s">
        <v>0</v>
      </c>
      <c r="C90" s="11" t="s">
        <v>1</v>
      </c>
      <c r="D90" s="11" t="s">
        <v>152</v>
      </c>
      <c r="E90" s="11">
        <v>39</v>
      </c>
      <c r="F90" s="11" t="s">
        <v>48</v>
      </c>
      <c r="G90" s="4" t="s">
        <v>246</v>
      </c>
      <c r="H90" s="11">
        <v>5337</v>
      </c>
      <c r="I90" s="11">
        <v>100899</v>
      </c>
      <c r="J90" s="11" t="s">
        <v>383</v>
      </c>
      <c r="K90" s="4" t="s">
        <v>392</v>
      </c>
      <c r="L90" s="16">
        <v>5900</v>
      </c>
      <c r="M90" s="16">
        <v>3</v>
      </c>
      <c r="N90" s="11" t="s">
        <v>246</v>
      </c>
      <c r="O90" s="16">
        <v>108.68</v>
      </c>
    </row>
    <row r="91" spans="1:15" ht="31.2" x14ac:dyDescent="0.3">
      <c r="A91" s="11">
        <v>85</v>
      </c>
      <c r="B91" s="11" t="s">
        <v>0</v>
      </c>
      <c r="C91" s="11" t="s">
        <v>1</v>
      </c>
      <c r="D91" s="11" t="s">
        <v>248</v>
      </c>
      <c r="E91" s="11" t="s">
        <v>246</v>
      </c>
      <c r="F91" s="11" t="s">
        <v>246</v>
      </c>
      <c r="G91" s="4" t="s">
        <v>246</v>
      </c>
      <c r="H91" s="11">
        <v>3441</v>
      </c>
      <c r="I91" s="11">
        <v>108884</v>
      </c>
      <c r="J91" s="11" t="s">
        <v>388</v>
      </c>
      <c r="K91" s="4" t="s">
        <v>392</v>
      </c>
      <c r="L91" s="16">
        <v>38536</v>
      </c>
      <c r="M91" s="16">
        <v>174</v>
      </c>
      <c r="N91" s="11" t="s">
        <v>246</v>
      </c>
      <c r="O91" s="16">
        <v>3781.89</v>
      </c>
    </row>
    <row r="92" spans="1:15" ht="31.2" x14ac:dyDescent="0.3">
      <c r="A92" s="11">
        <v>86</v>
      </c>
      <c r="B92" s="11" t="s">
        <v>0</v>
      </c>
      <c r="C92" s="11" t="s">
        <v>1</v>
      </c>
      <c r="D92" s="11" t="s">
        <v>248</v>
      </c>
      <c r="E92" s="11" t="s">
        <v>246</v>
      </c>
      <c r="F92" s="11" t="s">
        <v>246</v>
      </c>
      <c r="G92" s="4" t="s">
        <v>246</v>
      </c>
      <c r="H92" s="11">
        <v>3635</v>
      </c>
      <c r="I92" s="11">
        <v>109190</v>
      </c>
      <c r="J92" s="46" t="s">
        <v>388</v>
      </c>
      <c r="K92" s="4" t="s">
        <v>392</v>
      </c>
      <c r="L92" s="16">
        <v>500</v>
      </c>
      <c r="M92" s="16">
        <v>5</v>
      </c>
      <c r="N92" s="11" t="s">
        <v>246</v>
      </c>
      <c r="O92" s="16">
        <v>108.68</v>
      </c>
    </row>
    <row r="93" spans="1:15" ht="31.2" x14ac:dyDescent="0.3">
      <c r="A93" s="11">
        <v>87</v>
      </c>
      <c r="B93" s="11" t="s">
        <v>0</v>
      </c>
      <c r="C93" s="11" t="s">
        <v>1</v>
      </c>
      <c r="D93" s="11" t="s">
        <v>248</v>
      </c>
      <c r="E93" s="11" t="s">
        <v>246</v>
      </c>
      <c r="F93" s="11" t="s">
        <v>246</v>
      </c>
      <c r="G93" s="4" t="s">
        <v>246</v>
      </c>
      <c r="H93" s="11">
        <v>3634</v>
      </c>
      <c r="I93" s="11">
        <v>109189</v>
      </c>
      <c r="J93" s="46" t="s">
        <v>388</v>
      </c>
      <c r="K93" s="4" t="s">
        <v>392</v>
      </c>
      <c r="L93" s="16">
        <v>500</v>
      </c>
      <c r="M93" s="16">
        <v>104</v>
      </c>
      <c r="N93" s="11" t="s">
        <v>246</v>
      </c>
      <c r="O93" s="16">
        <v>2260.44</v>
      </c>
    </row>
    <row r="94" spans="1:15" ht="31.2" x14ac:dyDescent="0.3">
      <c r="A94" s="11">
        <v>88</v>
      </c>
      <c r="B94" s="11" t="s">
        <v>0</v>
      </c>
      <c r="C94" s="11" t="s">
        <v>1</v>
      </c>
      <c r="D94" s="11" t="s">
        <v>248</v>
      </c>
      <c r="E94" s="11" t="s">
        <v>246</v>
      </c>
      <c r="F94" s="11" t="s">
        <v>246</v>
      </c>
      <c r="G94" s="4" t="s">
        <v>246</v>
      </c>
      <c r="H94" s="11">
        <v>3633</v>
      </c>
      <c r="I94" s="11">
        <v>109188</v>
      </c>
      <c r="J94" s="46" t="s">
        <v>388</v>
      </c>
      <c r="K94" s="4" t="s">
        <v>392</v>
      </c>
      <c r="L94" s="16">
        <v>500</v>
      </c>
      <c r="M94" s="16">
        <v>114</v>
      </c>
      <c r="N94" s="11" t="s">
        <v>246</v>
      </c>
      <c r="O94" s="16">
        <v>2477.79</v>
      </c>
    </row>
    <row r="95" spans="1:15" ht="31.2" x14ac:dyDescent="0.3">
      <c r="A95" s="11">
        <v>89</v>
      </c>
      <c r="B95" s="11" t="s">
        <v>0</v>
      </c>
      <c r="C95" s="11" t="s">
        <v>1</v>
      </c>
      <c r="D95" s="11" t="s">
        <v>248</v>
      </c>
      <c r="E95" s="11"/>
      <c r="F95" s="11"/>
      <c r="G95" s="4"/>
      <c r="H95" s="11">
        <v>3632</v>
      </c>
      <c r="I95" s="11">
        <v>109187</v>
      </c>
      <c r="J95" s="46" t="s">
        <v>388</v>
      </c>
      <c r="K95" s="4" t="s">
        <v>392</v>
      </c>
      <c r="L95" s="16">
        <v>500</v>
      </c>
      <c r="M95" s="16">
        <v>94</v>
      </c>
      <c r="N95" s="11" t="s">
        <v>246</v>
      </c>
      <c r="O95" s="16">
        <v>2043.09</v>
      </c>
    </row>
    <row r="96" spans="1:15" ht="31.2" x14ac:dyDescent="0.3">
      <c r="A96" s="11">
        <v>90</v>
      </c>
      <c r="B96" s="11" t="s">
        <v>0</v>
      </c>
      <c r="C96" s="11" t="s">
        <v>1</v>
      </c>
      <c r="D96" s="11" t="s">
        <v>248</v>
      </c>
      <c r="E96" s="11"/>
      <c r="F96" s="11"/>
      <c r="G96" s="4"/>
      <c r="H96" s="11">
        <v>3641</v>
      </c>
      <c r="I96" s="11">
        <v>109196</v>
      </c>
      <c r="J96" s="46" t="s">
        <v>388</v>
      </c>
      <c r="K96" s="4" t="s">
        <v>392</v>
      </c>
      <c r="L96" s="16">
        <v>499</v>
      </c>
      <c r="M96" s="16">
        <v>6</v>
      </c>
      <c r="N96" s="11" t="s">
        <v>246</v>
      </c>
      <c r="O96" s="16">
        <v>130.41</v>
      </c>
    </row>
    <row r="97" spans="1:15" ht="31.2" x14ac:dyDescent="0.3">
      <c r="A97" s="11">
        <v>91</v>
      </c>
      <c r="B97" s="11" t="s">
        <v>0</v>
      </c>
      <c r="C97" s="11" t="s">
        <v>1</v>
      </c>
      <c r="D97" s="11" t="s">
        <v>248</v>
      </c>
      <c r="E97" s="11"/>
      <c r="F97" s="11"/>
      <c r="G97" s="4"/>
      <c r="H97" s="11">
        <v>3621</v>
      </c>
      <c r="I97" s="11">
        <v>107310</v>
      </c>
      <c r="J97" s="46" t="s">
        <v>388</v>
      </c>
      <c r="K97" s="4" t="s">
        <v>392</v>
      </c>
      <c r="L97" s="16">
        <v>500</v>
      </c>
      <c r="M97" s="16">
        <v>14</v>
      </c>
      <c r="N97" s="11" t="s">
        <v>246</v>
      </c>
      <c r="O97" s="16">
        <v>304.29000000000002</v>
      </c>
    </row>
    <row r="98" spans="1:15" ht="31.2" x14ac:dyDescent="0.3">
      <c r="A98" s="11">
        <v>92</v>
      </c>
      <c r="B98" s="11" t="s">
        <v>0</v>
      </c>
      <c r="C98" s="11" t="s">
        <v>1</v>
      </c>
      <c r="D98" s="11" t="s">
        <v>248</v>
      </c>
      <c r="E98" s="11" t="s">
        <v>246</v>
      </c>
      <c r="F98" s="11" t="s">
        <v>246</v>
      </c>
      <c r="G98" s="4" t="s">
        <v>246</v>
      </c>
      <c r="H98" s="11">
        <v>3622</v>
      </c>
      <c r="I98" s="11">
        <v>109177</v>
      </c>
      <c r="J98" s="46" t="s">
        <v>388</v>
      </c>
      <c r="K98" s="4" t="s">
        <v>392</v>
      </c>
      <c r="L98" s="16">
        <v>500</v>
      </c>
      <c r="M98" s="16">
        <v>113</v>
      </c>
      <c r="N98" s="11" t="s">
        <v>246</v>
      </c>
      <c r="O98" s="16">
        <v>2456.06</v>
      </c>
    </row>
    <row r="99" spans="1:15" ht="31.2" x14ac:dyDescent="0.3">
      <c r="A99" s="11">
        <v>93</v>
      </c>
      <c r="B99" s="11" t="s">
        <v>0</v>
      </c>
      <c r="C99" s="11" t="s">
        <v>1</v>
      </c>
      <c r="D99" s="11" t="s">
        <v>248</v>
      </c>
      <c r="E99" s="11" t="s">
        <v>246</v>
      </c>
      <c r="F99" s="11" t="s">
        <v>246</v>
      </c>
      <c r="G99" s="4" t="s">
        <v>246</v>
      </c>
      <c r="H99" s="11">
        <v>3623</v>
      </c>
      <c r="I99" s="11">
        <v>109178</v>
      </c>
      <c r="J99" s="46" t="s">
        <v>388</v>
      </c>
      <c r="K99" s="4" t="s">
        <v>392</v>
      </c>
      <c r="L99" s="16">
        <v>500</v>
      </c>
      <c r="M99" s="16">
        <v>27</v>
      </c>
      <c r="N99" s="11" t="s">
        <v>246</v>
      </c>
      <c r="O99" s="16">
        <v>586.85</v>
      </c>
    </row>
    <row r="100" spans="1:15" ht="31.2" x14ac:dyDescent="0.3">
      <c r="A100" s="11">
        <v>94</v>
      </c>
      <c r="B100" s="11" t="s">
        <v>0</v>
      </c>
      <c r="C100" s="11" t="s">
        <v>1</v>
      </c>
      <c r="D100" s="11" t="s">
        <v>248</v>
      </c>
      <c r="E100" s="11" t="s">
        <v>246</v>
      </c>
      <c r="F100" s="11" t="s">
        <v>246</v>
      </c>
      <c r="G100" s="4" t="s">
        <v>246</v>
      </c>
      <c r="H100" s="11">
        <v>3624</v>
      </c>
      <c r="I100" s="11">
        <v>109179</v>
      </c>
      <c r="J100" s="46" t="s">
        <v>388</v>
      </c>
      <c r="K100" s="4" t="s">
        <v>392</v>
      </c>
      <c r="L100" s="16">
        <v>500</v>
      </c>
      <c r="M100" s="16">
        <v>21</v>
      </c>
      <c r="N100" s="11" t="s">
        <v>246</v>
      </c>
      <c r="O100" s="16">
        <v>456.44</v>
      </c>
    </row>
    <row r="101" spans="1:15" ht="31.2" x14ac:dyDescent="0.3">
      <c r="A101" s="11">
        <v>95</v>
      </c>
      <c r="B101" s="11" t="s">
        <v>0</v>
      </c>
      <c r="C101" s="11" t="s">
        <v>1</v>
      </c>
      <c r="D101" s="11" t="s">
        <v>248</v>
      </c>
      <c r="E101" s="11" t="s">
        <v>246</v>
      </c>
      <c r="F101" s="11" t="s">
        <v>246</v>
      </c>
      <c r="G101" s="4" t="s">
        <v>246</v>
      </c>
      <c r="H101" s="11">
        <v>3625</v>
      </c>
      <c r="I101" s="11">
        <v>109180</v>
      </c>
      <c r="J101" s="46" t="s">
        <v>388</v>
      </c>
      <c r="K101" s="4" t="s">
        <v>392</v>
      </c>
      <c r="L101" s="16">
        <v>500</v>
      </c>
      <c r="M101" s="16">
        <v>29</v>
      </c>
      <c r="N101" s="11" t="s">
        <v>246</v>
      </c>
      <c r="O101" s="16">
        <v>630.32000000000005</v>
      </c>
    </row>
    <row r="102" spans="1:15" ht="31.2" x14ac:dyDescent="0.3">
      <c r="A102" s="11">
        <v>96</v>
      </c>
      <c r="B102" s="11" t="s">
        <v>0</v>
      </c>
      <c r="C102" s="11" t="s">
        <v>1</v>
      </c>
      <c r="D102" s="11" t="s">
        <v>248</v>
      </c>
      <c r="E102" s="11" t="s">
        <v>246</v>
      </c>
      <c r="F102" s="11" t="s">
        <v>246</v>
      </c>
      <c r="G102" s="4" t="s">
        <v>246</v>
      </c>
      <c r="H102" s="11">
        <v>3441</v>
      </c>
      <c r="I102" s="11">
        <v>108884</v>
      </c>
      <c r="J102" s="46" t="s">
        <v>388</v>
      </c>
      <c r="K102" s="4" t="s">
        <v>392</v>
      </c>
      <c r="L102" s="16">
        <v>38536</v>
      </c>
      <c r="M102" s="16">
        <v>65</v>
      </c>
      <c r="N102" s="11" t="s">
        <v>246</v>
      </c>
      <c r="O102" s="16">
        <v>1412.78</v>
      </c>
    </row>
    <row r="103" spans="1:15" ht="31.2" x14ac:dyDescent="0.3">
      <c r="A103" s="11">
        <v>97</v>
      </c>
      <c r="B103" s="11" t="s">
        <v>0</v>
      </c>
      <c r="C103" s="11" t="s">
        <v>1</v>
      </c>
      <c r="D103" s="11" t="s">
        <v>248</v>
      </c>
      <c r="E103" s="11" t="s">
        <v>246</v>
      </c>
      <c r="F103" s="11" t="s">
        <v>246</v>
      </c>
      <c r="G103" s="4" t="s">
        <v>246</v>
      </c>
      <c r="H103" s="11">
        <v>3543</v>
      </c>
      <c r="I103" s="11">
        <v>109022</v>
      </c>
      <c r="J103" s="46" t="s">
        <v>388</v>
      </c>
      <c r="K103" s="4" t="s">
        <v>392</v>
      </c>
      <c r="L103" s="16">
        <v>504</v>
      </c>
      <c r="M103" s="16">
        <v>19</v>
      </c>
      <c r="N103" s="11" t="s">
        <v>246</v>
      </c>
      <c r="O103" s="16">
        <v>412.97</v>
      </c>
    </row>
    <row r="104" spans="1:15" ht="31.2" x14ac:dyDescent="0.3">
      <c r="A104" s="11">
        <v>98</v>
      </c>
      <c r="B104" s="11" t="s">
        <v>0</v>
      </c>
      <c r="C104" s="11" t="s">
        <v>1</v>
      </c>
      <c r="D104" s="11" t="s">
        <v>248</v>
      </c>
      <c r="E104" s="11" t="s">
        <v>246</v>
      </c>
      <c r="F104" s="11" t="s">
        <v>246</v>
      </c>
      <c r="G104" s="4" t="s">
        <v>246</v>
      </c>
      <c r="H104" s="11">
        <v>3550</v>
      </c>
      <c r="I104" s="11">
        <v>109029</v>
      </c>
      <c r="J104" s="46" t="s">
        <v>388</v>
      </c>
      <c r="K104" s="4" t="s">
        <v>392</v>
      </c>
      <c r="L104" s="16">
        <v>505</v>
      </c>
      <c r="M104" s="16">
        <v>14</v>
      </c>
      <c r="N104" s="11" t="s">
        <v>246</v>
      </c>
      <c r="O104" s="16">
        <v>304.29000000000002</v>
      </c>
    </row>
    <row r="105" spans="1:15" ht="31.2" x14ac:dyDescent="0.3">
      <c r="A105" s="11">
        <v>99</v>
      </c>
      <c r="B105" s="11" t="s">
        <v>0</v>
      </c>
      <c r="C105" s="11" t="s">
        <v>1</v>
      </c>
      <c r="D105" s="11" t="s">
        <v>248</v>
      </c>
      <c r="E105" s="11" t="s">
        <v>246</v>
      </c>
      <c r="F105" s="11" t="s">
        <v>246</v>
      </c>
      <c r="G105" s="4" t="s">
        <v>246</v>
      </c>
      <c r="H105" s="11">
        <v>3551</v>
      </c>
      <c r="I105" s="11">
        <v>108838</v>
      </c>
      <c r="J105" s="46" t="s">
        <v>388</v>
      </c>
      <c r="K105" s="4" t="s">
        <v>392</v>
      </c>
      <c r="L105" s="16">
        <v>505</v>
      </c>
      <c r="M105" s="16">
        <v>1</v>
      </c>
      <c r="N105" s="11" t="s">
        <v>246</v>
      </c>
      <c r="O105" s="16">
        <v>21.74</v>
      </c>
    </row>
    <row r="106" spans="1:15" ht="31.2" x14ac:dyDescent="0.3">
      <c r="A106" s="11">
        <v>100</v>
      </c>
      <c r="B106" s="11" t="s">
        <v>0</v>
      </c>
      <c r="C106" s="11" t="s">
        <v>1</v>
      </c>
      <c r="D106" s="11" t="s">
        <v>248</v>
      </c>
      <c r="E106" s="11" t="s">
        <v>246</v>
      </c>
      <c r="F106" s="11" t="s">
        <v>246</v>
      </c>
      <c r="G106" s="4" t="s">
        <v>246</v>
      </c>
      <c r="H106" s="11">
        <v>3441</v>
      </c>
      <c r="I106" s="11">
        <v>108884</v>
      </c>
      <c r="J106" s="46" t="s">
        <v>388</v>
      </c>
      <c r="K106" s="4" t="s">
        <v>392</v>
      </c>
      <c r="L106" s="16">
        <v>38536</v>
      </c>
      <c r="M106" s="16">
        <v>3</v>
      </c>
      <c r="N106" s="11" t="s">
        <v>246</v>
      </c>
      <c r="O106" s="16">
        <v>65.209999999999994</v>
      </c>
    </row>
    <row r="107" spans="1:15" ht="31.2" x14ac:dyDescent="0.3">
      <c r="A107" s="11">
        <v>101</v>
      </c>
      <c r="B107" s="11" t="s">
        <v>0</v>
      </c>
      <c r="C107" s="11" t="s">
        <v>1</v>
      </c>
      <c r="D107" s="11" t="s">
        <v>248</v>
      </c>
      <c r="E107" s="11" t="s">
        <v>246</v>
      </c>
      <c r="F107" s="11" t="s">
        <v>246</v>
      </c>
      <c r="G107" s="4" t="s">
        <v>246</v>
      </c>
      <c r="H107" s="11">
        <v>3586</v>
      </c>
      <c r="I107" s="11">
        <v>109058</v>
      </c>
      <c r="J107" s="46" t="s">
        <v>388</v>
      </c>
      <c r="K107" s="4" t="s">
        <v>392</v>
      </c>
      <c r="L107" s="16">
        <v>491</v>
      </c>
      <c r="M107" s="16">
        <v>10</v>
      </c>
      <c r="N107" s="11" t="s">
        <v>246</v>
      </c>
      <c r="O107" s="16">
        <v>217.35</v>
      </c>
    </row>
    <row r="108" spans="1:15" ht="31.2" x14ac:dyDescent="0.3">
      <c r="A108" s="11">
        <v>102</v>
      </c>
      <c r="B108" s="11" t="s">
        <v>0</v>
      </c>
      <c r="C108" s="11" t="s">
        <v>1</v>
      </c>
      <c r="D108" s="11" t="s">
        <v>248</v>
      </c>
      <c r="E108" s="11" t="s">
        <v>246</v>
      </c>
      <c r="F108" s="11" t="s">
        <v>246</v>
      </c>
      <c r="G108" s="4" t="s">
        <v>246</v>
      </c>
      <c r="H108" s="11">
        <v>3587</v>
      </c>
      <c r="I108" s="11">
        <v>109059</v>
      </c>
      <c r="J108" s="46" t="s">
        <v>388</v>
      </c>
      <c r="K108" s="4" t="s">
        <v>392</v>
      </c>
      <c r="L108" s="16">
        <v>493</v>
      </c>
      <c r="M108" s="16">
        <v>1</v>
      </c>
      <c r="N108" s="11" t="s">
        <v>246</v>
      </c>
      <c r="O108" s="16">
        <v>21.74</v>
      </c>
    </row>
    <row r="109" spans="1:15" ht="31.2" x14ac:dyDescent="0.3">
      <c r="A109" s="11">
        <v>103</v>
      </c>
      <c r="B109" s="11" t="s">
        <v>0</v>
      </c>
      <c r="C109" s="11" t="s">
        <v>1</v>
      </c>
      <c r="D109" s="11" t="s">
        <v>248</v>
      </c>
      <c r="E109" s="11" t="s">
        <v>246</v>
      </c>
      <c r="F109" s="11" t="s">
        <v>246</v>
      </c>
      <c r="G109" s="4" t="s">
        <v>246</v>
      </c>
      <c r="H109" s="11">
        <v>3595</v>
      </c>
      <c r="I109" s="11">
        <v>109068</v>
      </c>
      <c r="J109" s="46" t="s">
        <v>388</v>
      </c>
      <c r="K109" s="4" t="s">
        <v>392</v>
      </c>
      <c r="L109" s="16">
        <v>501</v>
      </c>
      <c r="M109" s="16">
        <v>20</v>
      </c>
      <c r="N109" s="11" t="s">
        <v>246</v>
      </c>
      <c r="O109" s="16">
        <v>434.7</v>
      </c>
    </row>
    <row r="110" spans="1:15" ht="31.2" x14ac:dyDescent="0.3">
      <c r="A110" s="48">
        <v>104</v>
      </c>
      <c r="B110" s="48" t="s">
        <v>0</v>
      </c>
      <c r="C110" s="48" t="s">
        <v>1</v>
      </c>
      <c r="D110" s="11" t="s">
        <v>248</v>
      </c>
      <c r="E110" s="48" t="s">
        <v>246</v>
      </c>
      <c r="F110" s="48" t="s">
        <v>246</v>
      </c>
      <c r="G110" s="48" t="s">
        <v>246</v>
      </c>
      <c r="H110" s="48">
        <v>109069</v>
      </c>
      <c r="I110" s="11">
        <v>109069</v>
      </c>
      <c r="J110" s="11" t="s">
        <v>385</v>
      </c>
      <c r="K110" s="11" t="s">
        <v>393</v>
      </c>
      <c r="L110" s="16">
        <v>501</v>
      </c>
      <c r="M110" s="16">
        <v>25</v>
      </c>
      <c r="N110" s="11" t="s">
        <v>246</v>
      </c>
      <c r="O110" s="16">
        <v>5589</v>
      </c>
    </row>
    <row r="111" spans="1:15" ht="62.4" x14ac:dyDescent="0.3">
      <c r="A111" s="48"/>
      <c r="B111" s="48"/>
      <c r="C111" s="48"/>
      <c r="D111" s="47" t="s">
        <v>245</v>
      </c>
      <c r="E111" s="48"/>
      <c r="F111" s="48"/>
      <c r="G111" s="48"/>
      <c r="H111" s="48"/>
      <c r="I111" s="47" t="s">
        <v>247</v>
      </c>
      <c r="J111" s="16" t="s">
        <v>246</v>
      </c>
      <c r="K111" s="16" t="s">
        <v>246</v>
      </c>
      <c r="L111" s="16" t="s">
        <v>246</v>
      </c>
      <c r="M111" s="16" t="s">
        <v>246</v>
      </c>
      <c r="N111" s="47" t="s">
        <v>300</v>
      </c>
      <c r="O111" s="16">
        <v>354135.6</v>
      </c>
    </row>
    <row r="112" spans="1:15" ht="31.2" x14ac:dyDescent="0.3">
      <c r="A112" s="11">
        <v>105</v>
      </c>
      <c r="B112" s="11" t="s">
        <v>0</v>
      </c>
      <c r="C112" s="11" t="s">
        <v>1</v>
      </c>
      <c r="D112" s="11" t="s">
        <v>242</v>
      </c>
      <c r="E112" s="11" t="s">
        <v>246</v>
      </c>
      <c r="F112" s="11" t="s">
        <v>246</v>
      </c>
      <c r="G112" s="4" t="s">
        <v>246</v>
      </c>
      <c r="H112" s="11">
        <v>112192</v>
      </c>
      <c r="I112" s="11">
        <v>112192</v>
      </c>
      <c r="J112" s="11" t="s">
        <v>385</v>
      </c>
      <c r="K112" s="11" t="s">
        <v>393</v>
      </c>
      <c r="L112" s="16">
        <v>20000</v>
      </c>
      <c r="M112" s="16">
        <v>3</v>
      </c>
      <c r="N112" s="19" t="s">
        <v>246</v>
      </c>
      <c r="O112" s="16">
        <v>670.68</v>
      </c>
    </row>
    <row r="113" spans="1:15" ht="37.5" customHeight="1" x14ac:dyDescent="0.3">
      <c r="A113" s="11">
        <v>106</v>
      </c>
      <c r="B113" s="11" t="s">
        <v>0</v>
      </c>
      <c r="C113" s="11" t="s">
        <v>1</v>
      </c>
      <c r="D113" s="11" t="s">
        <v>242</v>
      </c>
      <c r="E113" s="11" t="s">
        <v>246</v>
      </c>
      <c r="F113" s="11" t="s">
        <v>246</v>
      </c>
      <c r="G113" s="4" t="s">
        <v>246</v>
      </c>
      <c r="H113" s="11">
        <v>112191</v>
      </c>
      <c r="I113" s="11">
        <v>112191</v>
      </c>
      <c r="J113" s="46" t="s">
        <v>385</v>
      </c>
      <c r="K113" s="11" t="s">
        <v>393</v>
      </c>
      <c r="L113" s="16">
        <v>10078</v>
      </c>
      <c r="M113" s="16">
        <v>975</v>
      </c>
      <c r="N113" s="19" t="s">
        <v>246</v>
      </c>
      <c r="O113" s="16">
        <v>217971</v>
      </c>
    </row>
    <row r="114" spans="1:15" ht="42" customHeight="1" x14ac:dyDescent="0.3">
      <c r="A114" s="11">
        <v>107</v>
      </c>
      <c r="B114" s="11" t="s">
        <v>0</v>
      </c>
      <c r="C114" s="11" t="s">
        <v>1</v>
      </c>
      <c r="D114" s="11" t="s">
        <v>243</v>
      </c>
      <c r="E114" s="11" t="s">
        <v>246</v>
      </c>
      <c r="F114" s="11" t="s">
        <v>246</v>
      </c>
      <c r="G114" s="4" t="s">
        <v>246</v>
      </c>
      <c r="H114" s="11">
        <v>112983</v>
      </c>
      <c r="I114" s="11">
        <v>112983</v>
      </c>
      <c r="J114" s="46" t="s">
        <v>385</v>
      </c>
      <c r="K114" s="46" t="s">
        <v>393</v>
      </c>
      <c r="L114" s="16">
        <v>2086</v>
      </c>
      <c r="M114" s="16">
        <v>184</v>
      </c>
      <c r="N114" s="19" t="s">
        <v>246</v>
      </c>
      <c r="O114" s="16">
        <v>41135.040000000001</v>
      </c>
    </row>
    <row r="115" spans="1:15" ht="31.2" x14ac:dyDescent="0.3">
      <c r="A115" s="11">
        <v>108</v>
      </c>
      <c r="B115" s="11" t="s">
        <v>0</v>
      </c>
      <c r="C115" s="11" t="s">
        <v>1</v>
      </c>
      <c r="D115" s="11" t="s">
        <v>244</v>
      </c>
      <c r="E115" s="11" t="s">
        <v>246</v>
      </c>
      <c r="F115" s="11" t="s">
        <v>246</v>
      </c>
      <c r="G115" s="4" t="s">
        <v>246</v>
      </c>
      <c r="H115" s="11">
        <v>107242</v>
      </c>
      <c r="I115" s="11">
        <v>107242</v>
      </c>
      <c r="J115" s="46" t="s">
        <v>385</v>
      </c>
      <c r="K115" s="46" t="s">
        <v>393</v>
      </c>
      <c r="L115" s="16">
        <v>14491</v>
      </c>
      <c r="M115" s="16">
        <v>260</v>
      </c>
      <c r="N115" s="19" t="s">
        <v>246</v>
      </c>
      <c r="O115" s="16">
        <v>58125.599999999999</v>
      </c>
    </row>
    <row r="116" spans="1:15" ht="31.2" x14ac:dyDescent="0.3">
      <c r="A116" s="11">
        <v>109</v>
      </c>
      <c r="B116" s="11" t="s">
        <v>0</v>
      </c>
      <c r="C116" s="11" t="s">
        <v>1</v>
      </c>
      <c r="D116" s="11" t="s">
        <v>243</v>
      </c>
      <c r="E116" s="11" t="s">
        <v>246</v>
      </c>
      <c r="F116" s="11" t="s">
        <v>246</v>
      </c>
      <c r="G116" s="4" t="s">
        <v>246</v>
      </c>
      <c r="H116" s="11">
        <v>112888</v>
      </c>
      <c r="I116" s="11">
        <v>112888</v>
      </c>
      <c r="J116" s="46" t="s">
        <v>385</v>
      </c>
      <c r="K116" s="46" t="s">
        <v>393</v>
      </c>
      <c r="L116" s="16">
        <v>9340</v>
      </c>
      <c r="M116" s="16">
        <v>1257</v>
      </c>
      <c r="N116" s="19" t="s">
        <v>246</v>
      </c>
      <c r="O116" s="16">
        <v>281014.92</v>
      </c>
    </row>
    <row r="117" spans="1:15" ht="31.2" x14ac:dyDescent="0.3">
      <c r="A117" s="11">
        <v>110</v>
      </c>
      <c r="B117" s="11" t="s">
        <v>0</v>
      </c>
      <c r="C117" s="11" t="s">
        <v>1</v>
      </c>
      <c r="D117" s="11" t="s">
        <v>244</v>
      </c>
      <c r="E117" s="11" t="s">
        <v>246</v>
      </c>
      <c r="F117" s="11" t="s">
        <v>246</v>
      </c>
      <c r="G117" s="4" t="s">
        <v>246</v>
      </c>
      <c r="H117" s="11">
        <v>109206</v>
      </c>
      <c r="I117" s="11">
        <v>109206</v>
      </c>
      <c r="J117" s="46" t="s">
        <v>385</v>
      </c>
      <c r="K117" s="46" t="s">
        <v>393</v>
      </c>
      <c r="L117" s="16">
        <v>41856</v>
      </c>
      <c r="M117" s="15">
        <v>2161</v>
      </c>
      <c r="N117" s="19" t="s">
        <v>246</v>
      </c>
      <c r="O117" s="16">
        <v>434801.84</v>
      </c>
    </row>
    <row r="118" spans="1:15" ht="31.2" x14ac:dyDescent="0.3">
      <c r="A118" s="11">
        <v>111</v>
      </c>
      <c r="B118" s="11" t="s">
        <v>0</v>
      </c>
      <c r="C118" s="11" t="s">
        <v>1</v>
      </c>
      <c r="D118" s="11" t="s">
        <v>244</v>
      </c>
      <c r="E118" s="11" t="s">
        <v>246</v>
      </c>
      <c r="F118" s="11" t="s">
        <v>246</v>
      </c>
      <c r="G118" s="4" t="s">
        <v>246</v>
      </c>
      <c r="H118" s="11">
        <v>111798</v>
      </c>
      <c r="I118" s="11">
        <v>111798</v>
      </c>
      <c r="J118" s="46" t="s">
        <v>385</v>
      </c>
      <c r="K118" s="46" t="s">
        <v>393</v>
      </c>
      <c r="L118" s="16">
        <v>49602</v>
      </c>
      <c r="M118" s="16">
        <v>1718</v>
      </c>
      <c r="N118" s="19" t="s">
        <v>246</v>
      </c>
      <c r="O118" s="16">
        <v>384076.08</v>
      </c>
    </row>
    <row r="119" spans="1:15" ht="31.2" x14ac:dyDescent="0.3">
      <c r="A119" s="11">
        <v>112</v>
      </c>
      <c r="B119" s="11" t="s">
        <v>0</v>
      </c>
      <c r="C119" s="11" t="s">
        <v>1</v>
      </c>
      <c r="D119" s="11" t="s">
        <v>244</v>
      </c>
      <c r="E119" s="11" t="s">
        <v>246</v>
      </c>
      <c r="F119" s="11" t="s">
        <v>246</v>
      </c>
      <c r="G119" s="4" t="s">
        <v>246</v>
      </c>
      <c r="H119" s="11">
        <v>101017</v>
      </c>
      <c r="I119" s="11">
        <v>101017</v>
      </c>
      <c r="J119" s="46" t="s">
        <v>385</v>
      </c>
      <c r="K119" s="46" t="s">
        <v>393</v>
      </c>
      <c r="L119" s="16">
        <v>30795</v>
      </c>
      <c r="M119" s="16">
        <v>947</v>
      </c>
      <c r="N119" s="19" t="s">
        <v>246</v>
      </c>
      <c r="O119" s="16">
        <v>211711.32</v>
      </c>
    </row>
    <row r="120" spans="1:15" ht="31.2" x14ac:dyDescent="0.3">
      <c r="A120" s="11">
        <v>113</v>
      </c>
      <c r="B120" s="11" t="s">
        <v>0</v>
      </c>
      <c r="C120" s="11" t="s">
        <v>1</v>
      </c>
      <c r="D120" s="11" t="s">
        <v>244</v>
      </c>
      <c r="E120" s="11" t="s">
        <v>246</v>
      </c>
      <c r="F120" s="11" t="s">
        <v>246</v>
      </c>
      <c r="G120" s="4" t="s">
        <v>246</v>
      </c>
      <c r="H120" s="11">
        <v>100119</v>
      </c>
      <c r="I120" s="11">
        <v>100119</v>
      </c>
      <c r="J120" s="46" t="s">
        <v>385</v>
      </c>
      <c r="K120" s="46" t="s">
        <v>393</v>
      </c>
      <c r="L120" s="16">
        <v>40167</v>
      </c>
      <c r="M120" s="16">
        <v>487</v>
      </c>
      <c r="N120" s="19" t="s">
        <v>246</v>
      </c>
      <c r="O120" s="16">
        <v>108873.72</v>
      </c>
    </row>
    <row r="121" spans="1:15" x14ac:dyDescent="0.3">
      <c r="A121" s="11">
        <v>114</v>
      </c>
      <c r="B121" s="11" t="s">
        <v>0</v>
      </c>
      <c r="C121" s="11" t="s">
        <v>1</v>
      </c>
      <c r="D121" s="4" t="s">
        <v>381</v>
      </c>
      <c r="E121" s="11">
        <v>93</v>
      </c>
      <c r="F121" s="11" t="s">
        <v>72</v>
      </c>
      <c r="G121" s="4" t="s">
        <v>246</v>
      </c>
      <c r="H121" s="11" t="s">
        <v>246</v>
      </c>
      <c r="I121" s="11" t="s">
        <v>246</v>
      </c>
      <c r="J121" s="11" t="s">
        <v>383</v>
      </c>
      <c r="K121" s="11" t="s">
        <v>392</v>
      </c>
      <c r="L121" s="16">
        <v>2150</v>
      </c>
      <c r="M121" s="16">
        <v>3</v>
      </c>
      <c r="N121" s="19" t="s">
        <v>246</v>
      </c>
      <c r="O121" s="16">
        <v>108.68</v>
      </c>
    </row>
    <row r="122" spans="1:15" x14ac:dyDescent="0.3">
      <c r="A122" s="11">
        <v>115</v>
      </c>
      <c r="B122" s="11" t="s">
        <v>0</v>
      </c>
      <c r="C122" s="11" t="s">
        <v>1</v>
      </c>
      <c r="D122" s="11" t="s">
        <v>228</v>
      </c>
      <c r="E122" s="11">
        <v>93</v>
      </c>
      <c r="F122" s="11" t="s">
        <v>49</v>
      </c>
      <c r="G122" s="11" t="s">
        <v>155</v>
      </c>
      <c r="H122" s="11" t="s">
        <v>246</v>
      </c>
      <c r="I122" s="11" t="s">
        <v>246</v>
      </c>
      <c r="J122" s="46" t="s">
        <v>383</v>
      </c>
      <c r="K122" s="46" t="s">
        <v>392</v>
      </c>
      <c r="L122" s="16">
        <v>2400</v>
      </c>
      <c r="M122" s="16">
        <v>25</v>
      </c>
      <c r="N122" s="19" t="s">
        <v>246</v>
      </c>
      <c r="O122" s="16">
        <v>905.63</v>
      </c>
    </row>
    <row r="123" spans="1:15" x14ac:dyDescent="0.3">
      <c r="A123" s="11">
        <v>116</v>
      </c>
      <c r="B123" s="11" t="s">
        <v>0</v>
      </c>
      <c r="C123" s="11" t="s">
        <v>1</v>
      </c>
      <c r="D123" s="11" t="s">
        <v>280</v>
      </c>
      <c r="E123" s="11">
        <v>93</v>
      </c>
      <c r="F123" s="11" t="s">
        <v>50</v>
      </c>
      <c r="G123" s="11" t="s">
        <v>156</v>
      </c>
      <c r="H123" s="11" t="s">
        <v>246</v>
      </c>
      <c r="I123" s="11" t="s">
        <v>246</v>
      </c>
      <c r="J123" s="46" t="s">
        <v>383</v>
      </c>
      <c r="K123" s="46" t="s">
        <v>392</v>
      </c>
      <c r="L123" s="16">
        <v>4100</v>
      </c>
      <c r="M123" s="16">
        <v>52</v>
      </c>
      <c r="N123" s="19" t="s">
        <v>246</v>
      </c>
      <c r="O123" s="16">
        <v>1883.7</v>
      </c>
    </row>
    <row r="124" spans="1:15" x14ac:dyDescent="0.3">
      <c r="A124" s="11">
        <v>117</v>
      </c>
      <c r="B124" s="11" t="s">
        <v>0</v>
      </c>
      <c r="C124" s="11" t="s">
        <v>1</v>
      </c>
      <c r="D124" s="11" t="s">
        <v>281</v>
      </c>
      <c r="E124" s="11">
        <v>93</v>
      </c>
      <c r="F124" s="11" t="s">
        <v>73</v>
      </c>
      <c r="G124" s="11" t="s">
        <v>188</v>
      </c>
      <c r="H124" s="11" t="s">
        <v>246</v>
      </c>
      <c r="I124" s="11" t="s">
        <v>246</v>
      </c>
      <c r="J124" s="46" t="s">
        <v>383</v>
      </c>
      <c r="K124" s="46" t="s">
        <v>392</v>
      </c>
      <c r="L124" s="16">
        <v>3500</v>
      </c>
      <c r="M124" s="16">
        <v>6</v>
      </c>
      <c r="N124" s="19" t="s">
        <v>246</v>
      </c>
      <c r="O124" s="16">
        <v>217.35</v>
      </c>
    </row>
    <row r="125" spans="1:15" x14ac:dyDescent="0.3">
      <c r="A125" s="11">
        <v>118</v>
      </c>
      <c r="B125" s="11" t="s">
        <v>0</v>
      </c>
      <c r="C125" s="11" t="s">
        <v>1</v>
      </c>
      <c r="D125" s="11" t="s">
        <v>281</v>
      </c>
      <c r="E125" s="11">
        <v>93</v>
      </c>
      <c r="F125" s="11" t="s">
        <v>73</v>
      </c>
      <c r="G125" s="11" t="s">
        <v>188</v>
      </c>
      <c r="H125" s="11" t="s">
        <v>246</v>
      </c>
      <c r="I125" s="11" t="s">
        <v>246</v>
      </c>
      <c r="J125" s="46" t="s">
        <v>383</v>
      </c>
      <c r="K125" s="46" t="s">
        <v>392</v>
      </c>
      <c r="L125" s="16">
        <v>3500</v>
      </c>
      <c r="M125" s="16">
        <v>69</v>
      </c>
      <c r="N125" s="19" t="s">
        <v>246</v>
      </c>
      <c r="O125" s="16">
        <v>2499.5300000000002</v>
      </c>
    </row>
    <row r="126" spans="1:15" x14ac:dyDescent="0.3">
      <c r="A126" s="11">
        <v>119</v>
      </c>
      <c r="B126" s="11" t="s">
        <v>0</v>
      </c>
      <c r="C126" s="11" t="s">
        <v>1</v>
      </c>
      <c r="D126" s="11" t="s">
        <v>282</v>
      </c>
      <c r="E126" s="11">
        <v>94</v>
      </c>
      <c r="F126" s="11" t="s">
        <v>74</v>
      </c>
      <c r="G126" s="11" t="s">
        <v>189</v>
      </c>
      <c r="H126" s="11" t="s">
        <v>246</v>
      </c>
      <c r="I126" s="11" t="s">
        <v>246</v>
      </c>
      <c r="J126" s="46" t="s">
        <v>383</v>
      </c>
      <c r="K126" s="46" t="s">
        <v>392</v>
      </c>
      <c r="L126" s="16">
        <v>4700</v>
      </c>
      <c r="M126" s="16">
        <v>100</v>
      </c>
      <c r="N126" s="19" t="s">
        <v>246</v>
      </c>
      <c r="O126" s="16">
        <v>3622.5</v>
      </c>
    </row>
    <row r="127" spans="1:15" x14ac:dyDescent="0.3">
      <c r="A127" s="11">
        <v>120</v>
      </c>
      <c r="B127" s="11" t="s">
        <v>0</v>
      </c>
      <c r="C127" s="11" t="s">
        <v>1</v>
      </c>
      <c r="D127" s="4" t="s">
        <v>381</v>
      </c>
      <c r="E127" s="11">
        <v>94</v>
      </c>
      <c r="F127" s="11" t="s">
        <v>75</v>
      </c>
      <c r="G127" s="4" t="s">
        <v>246</v>
      </c>
      <c r="H127" s="11" t="s">
        <v>246</v>
      </c>
      <c r="I127" s="11" t="s">
        <v>246</v>
      </c>
      <c r="J127" s="46" t="s">
        <v>383</v>
      </c>
      <c r="K127" s="46" t="s">
        <v>392</v>
      </c>
      <c r="L127" s="16">
        <v>5053</v>
      </c>
      <c r="M127" s="16">
        <v>120</v>
      </c>
      <c r="N127" s="19" t="s">
        <v>246</v>
      </c>
      <c r="O127" s="16">
        <v>4347</v>
      </c>
    </row>
    <row r="128" spans="1:15" x14ac:dyDescent="0.3">
      <c r="A128" s="11">
        <v>121</v>
      </c>
      <c r="B128" s="11" t="s">
        <v>0</v>
      </c>
      <c r="C128" s="11" t="s">
        <v>1</v>
      </c>
      <c r="D128" s="11" t="s">
        <v>190</v>
      </c>
      <c r="E128" s="11">
        <v>94</v>
      </c>
      <c r="F128" s="11" t="s">
        <v>76</v>
      </c>
      <c r="G128" s="11" t="s">
        <v>191</v>
      </c>
      <c r="H128" s="11" t="s">
        <v>246</v>
      </c>
      <c r="I128" s="11" t="s">
        <v>246</v>
      </c>
      <c r="J128" s="4" t="s">
        <v>384</v>
      </c>
      <c r="K128" s="46" t="s">
        <v>392</v>
      </c>
      <c r="L128" s="16">
        <v>3600</v>
      </c>
      <c r="M128" s="16">
        <v>139</v>
      </c>
      <c r="N128" s="19" t="s">
        <v>246</v>
      </c>
      <c r="O128" s="16">
        <v>3021.17</v>
      </c>
    </row>
    <row r="129" spans="1:15" x14ac:dyDescent="0.3">
      <c r="A129" s="11">
        <v>122</v>
      </c>
      <c r="B129" s="11" t="s">
        <v>0</v>
      </c>
      <c r="C129" s="11" t="s">
        <v>1</v>
      </c>
      <c r="D129" s="11" t="s">
        <v>283</v>
      </c>
      <c r="E129" s="11">
        <v>94</v>
      </c>
      <c r="F129" s="11" t="s">
        <v>77</v>
      </c>
      <c r="G129" s="11" t="s">
        <v>217</v>
      </c>
      <c r="H129" s="11" t="s">
        <v>246</v>
      </c>
      <c r="I129" s="11" t="s">
        <v>246</v>
      </c>
      <c r="J129" s="11" t="s">
        <v>383</v>
      </c>
      <c r="K129" s="46" t="s">
        <v>392</v>
      </c>
      <c r="L129" s="16">
        <v>1200</v>
      </c>
      <c r="M129" s="16">
        <v>1</v>
      </c>
      <c r="N129" s="19" t="s">
        <v>246</v>
      </c>
      <c r="O129" s="16">
        <v>36.229999999999997</v>
      </c>
    </row>
    <row r="130" spans="1:15" x14ac:dyDescent="0.3">
      <c r="A130" s="11">
        <v>123</v>
      </c>
      <c r="B130" s="11" t="s">
        <v>0</v>
      </c>
      <c r="C130" s="11" t="s">
        <v>1</v>
      </c>
      <c r="D130" s="11" t="s">
        <v>284</v>
      </c>
      <c r="E130" s="11">
        <v>94</v>
      </c>
      <c r="F130" s="11" t="s">
        <v>77</v>
      </c>
      <c r="G130" s="11" t="s">
        <v>218</v>
      </c>
      <c r="H130" s="11" t="s">
        <v>246</v>
      </c>
      <c r="I130" s="11" t="s">
        <v>246</v>
      </c>
      <c r="J130" s="11" t="s">
        <v>383</v>
      </c>
      <c r="K130" s="46" t="s">
        <v>392</v>
      </c>
      <c r="L130" s="16">
        <v>1100</v>
      </c>
      <c r="M130" s="16">
        <v>4</v>
      </c>
      <c r="N130" s="19" t="s">
        <v>246</v>
      </c>
      <c r="O130" s="16">
        <v>144.9</v>
      </c>
    </row>
    <row r="131" spans="1:15" x14ac:dyDescent="0.3">
      <c r="A131" s="11">
        <v>124</v>
      </c>
      <c r="B131" s="11" t="s">
        <v>0</v>
      </c>
      <c r="C131" s="11" t="s">
        <v>1</v>
      </c>
      <c r="D131" s="4" t="s">
        <v>381</v>
      </c>
      <c r="E131" s="11">
        <v>94</v>
      </c>
      <c r="F131" s="11" t="s">
        <v>78</v>
      </c>
      <c r="G131" s="4" t="s">
        <v>246</v>
      </c>
      <c r="H131" s="11" t="s">
        <v>246</v>
      </c>
      <c r="I131" s="11" t="s">
        <v>246</v>
      </c>
      <c r="J131" s="4" t="s">
        <v>384</v>
      </c>
      <c r="K131" s="46" t="s">
        <v>392</v>
      </c>
      <c r="L131" s="16">
        <v>2000</v>
      </c>
      <c r="M131" s="16">
        <v>16</v>
      </c>
      <c r="N131" s="19" t="s">
        <v>246</v>
      </c>
      <c r="O131" s="16">
        <v>347.76</v>
      </c>
    </row>
    <row r="132" spans="1:15" x14ac:dyDescent="0.3">
      <c r="A132" s="11">
        <v>125</v>
      </c>
      <c r="B132" s="11" t="s">
        <v>0</v>
      </c>
      <c r="C132" s="11" t="s">
        <v>1</v>
      </c>
      <c r="D132" s="11" t="s">
        <v>192</v>
      </c>
      <c r="E132" s="11">
        <v>94</v>
      </c>
      <c r="F132" s="11" t="s">
        <v>79</v>
      </c>
      <c r="G132" s="11" t="s">
        <v>193</v>
      </c>
      <c r="H132" s="11" t="s">
        <v>246</v>
      </c>
      <c r="I132" s="11" t="s">
        <v>246</v>
      </c>
      <c r="J132" s="11" t="s">
        <v>383</v>
      </c>
      <c r="K132" s="46" t="s">
        <v>392</v>
      </c>
      <c r="L132" s="16">
        <v>1100</v>
      </c>
      <c r="M132" s="16">
        <v>2</v>
      </c>
      <c r="N132" s="19" t="s">
        <v>246</v>
      </c>
      <c r="O132" s="16">
        <v>72.45</v>
      </c>
    </row>
    <row r="133" spans="1:15" x14ac:dyDescent="0.3">
      <c r="A133" s="11">
        <v>126</v>
      </c>
      <c r="B133" s="11" t="s">
        <v>0</v>
      </c>
      <c r="C133" s="11" t="s">
        <v>1</v>
      </c>
      <c r="D133" s="11" t="s">
        <v>221</v>
      </c>
      <c r="E133" s="11">
        <v>96</v>
      </c>
      <c r="F133" s="11" t="s">
        <v>219</v>
      </c>
      <c r="G133" s="11" t="s">
        <v>222</v>
      </c>
      <c r="H133" s="11" t="s">
        <v>246</v>
      </c>
      <c r="I133" s="11" t="s">
        <v>246</v>
      </c>
      <c r="J133" s="11" t="s">
        <v>383</v>
      </c>
      <c r="K133" s="46" t="s">
        <v>392</v>
      </c>
      <c r="L133" s="16">
        <v>2700</v>
      </c>
      <c r="M133" s="16">
        <v>5</v>
      </c>
      <c r="N133" s="19" t="s">
        <v>246</v>
      </c>
      <c r="O133" s="16">
        <v>181.13</v>
      </c>
    </row>
    <row r="134" spans="1:15" x14ac:dyDescent="0.3">
      <c r="A134" s="11">
        <v>127</v>
      </c>
      <c r="B134" s="11" t="s">
        <v>0</v>
      </c>
      <c r="C134" s="11" t="s">
        <v>1</v>
      </c>
      <c r="D134" s="11" t="s">
        <v>223</v>
      </c>
      <c r="E134" s="11">
        <v>96</v>
      </c>
      <c r="F134" s="11" t="s">
        <v>220</v>
      </c>
      <c r="G134" s="11" t="s">
        <v>224</v>
      </c>
      <c r="H134" s="11" t="s">
        <v>246</v>
      </c>
      <c r="I134" s="11" t="s">
        <v>246</v>
      </c>
      <c r="J134" s="4" t="s">
        <v>384</v>
      </c>
      <c r="K134" s="46" t="s">
        <v>392</v>
      </c>
      <c r="L134" s="16">
        <v>1500</v>
      </c>
      <c r="M134" s="16">
        <v>12</v>
      </c>
      <c r="N134" s="19" t="s">
        <v>246</v>
      </c>
      <c r="O134" s="16">
        <v>260.82</v>
      </c>
    </row>
    <row r="135" spans="1:15" x14ac:dyDescent="0.3">
      <c r="A135" s="11">
        <v>128</v>
      </c>
      <c r="B135" s="11" t="s">
        <v>0</v>
      </c>
      <c r="C135" s="11" t="s">
        <v>1</v>
      </c>
      <c r="D135" s="11" t="s">
        <v>285</v>
      </c>
      <c r="E135" s="11">
        <v>96</v>
      </c>
      <c r="F135" s="11" t="s">
        <v>80</v>
      </c>
      <c r="G135" s="11" t="s">
        <v>194</v>
      </c>
      <c r="H135" s="11" t="s">
        <v>246</v>
      </c>
      <c r="I135" s="11" t="s">
        <v>246</v>
      </c>
      <c r="J135" s="11" t="s">
        <v>383</v>
      </c>
      <c r="K135" s="46" t="s">
        <v>392</v>
      </c>
      <c r="L135" s="16">
        <v>2400</v>
      </c>
      <c r="M135" s="16">
        <v>37</v>
      </c>
      <c r="N135" s="19" t="s">
        <v>246</v>
      </c>
      <c r="O135" s="16">
        <v>1340.33</v>
      </c>
    </row>
    <row r="136" spans="1:15" x14ac:dyDescent="0.3">
      <c r="A136" s="11">
        <v>129</v>
      </c>
      <c r="B136" s="11" t="s">
        <v>0</v>
      </c>
      <c r="C136" s="11" t="s">
        <v>1</v>
      </c>
      <c r="D136" s="11" t="s">
        <v>195</v>
      </c>
      <c r="E136" s="11">
        <v>96</v>
      </c>
      <c r="F136" s="11" t="s">
        <v>81</v>
      </c>
      <c r="G136" s="4" t="s">
        <v>246</v>
      </c>
      <c r="H136" s="11">
        <v>113184</v>
      </c>
      <c r="I136" s="11">
        <v>113184</v>
      </c>
      <c r="J136" s="11" t="s">
        <v>383</v>
      </c>
      <c r="K136" s="46" t="s">
        <v>392</v>
      </c>
      <c r="L136" s="16">
        <v>1700</v>
      </c>
      <c r="M136" s="16">
        <v>24</v>
      </c>
      <c r="N136" s="19" t="s">
        <v>246</v>
      </c>
      <c r="O136" s="16">
        <v>869.4</v>
      </c>
    </row>
    <row r="137" spans="1:15" x14ac:dyDescent="0.3">
      <c r="A137" s="11">
        <v>130</v>
      </c>
      <c r="B137" s="11" t="s">
        <v>0</v>
      </c>
      <c r="C137" s="11" t="s">
        <v>1</v>
      </c>
      <c r="D137" s="11" t="s">
        <v>196</v>
      </c>
      <c r="E137" s="11">
        <v>96</v>
      </c>
      <c r="F137" s="11" t="s">
        <v>82</v>
      </c>
      <c r="G137" s="11" t="s">
        <v>197</v>
      </c>
      <c r="H137" s="11" t="s">
        <v>246</v>
      </c>
      <c r="I137" s="11" t="s">
        <v>246</v>
      </c>
      <c r="J137" s="11" t="s">
        <v>390</v>
      </c>
      <c r="K137" s="46" t="s">
        <v>392</v>
      </c>
      <c r="L137" s="16">
        <v>850</v>
      </c>
      <c r="M137" s="16">
        <v>14</v>
      </c>
      <c r="N137" s="19" t="s">
        <v>246</v>
      </c>
      <c r="O137" s="16">
        <v>524.86</v>
      </c>
    </row>
    <row r="138" spans="1:15" ht="31.2" x14ac:dyDescent="0.3">
      <c r="A138" s="11">
        <v>131</v>
      </c>
      <c r="B138" s="11" t="s">
        <v>0</v>
      </c>
      <c r="C138" s="11" t="s">
        <v>1</v>
      </c>
      <c r="D138" s="11" t="s">
        <v>286</v>
      </c>
      <c r="E138" s="11">
        <v>95</v>
      </c>
      <c r="F138" s="11" t="s">
        <v>83</v>
      </c>
      <c r="G138" s="11" t="s">
        <v>198</v>
      </c>
      <c r="H138" s="11" t="s">
        <v>246</v>
      </c>
      <c r="I138" s="11" t="s">
        <v>246</v>
      </c>
      <c r="J138" s="11" t="s">
        <v>383</v>
      </c>
      <c r="K138" s="46" t="s">
        <v>392</v>
      </c>
      <c r="L138" s="16">
        <v>1800</v>
      </c>
      <c r="M138" s="16">
        <v>29</v>
      </c>
      <c r="N138" s="19" t="s">
        <v>246</v>
      </c>
      <c r="O138" s="16">
        <v>1050.53</v>
      </c>
    </row>
    <row r="139" spans="1:15" x14ac:dyDescent="0.3">
      <c r="A139" s="11">
        <v>132</v>
      </c>
      <c r="B139" s="11" t="s">
        <v>0</v>
      </c>
      <c r="C139" s="11" t="s">
        <v>1</v>
      </c>
      <c r="D139" s="11" t="s">
        <v>199</v>
      </c>
      <c r="E139" s="11">
        <v>95</v>
      </c>
      <c r="F139" s="11" t="s">
        <v>84</v>
      </c>
      <c r="G139" s="11" t="s">
        <v>200</v>
      </c>
      <c r="H139" s="11" t="s">
        <v>246</v>
      </c>
      <c r="I139" s="11" t="s">
        <v>246</v>
      </c>
      <c r="J139" s="46" t="s">
        <v>383</v>
      </c>
      <c r="K139" s="46" t="s">
        <v>392</v>
      </c>
      <c r="L139" s="16">
        <v>1500</v>
      </c>
      <c r="M139" s="16">
        <v>21</v>
      </c>
      <c r="N139" s="19" t="s">
        <v>246</v>
      </c>
      <c r="O139" s="16">
        <v>760.73</v>
      </c>
    </row>
    <row r="140" spans="1:15" x14ac:dyDescent="0.3">
      <c r="A140" s="11">
        <v>133</v>
      </c>
      <c r="B140" s="11" t="s">
        <v>0</v>
      </c>
      <c r="C140" s="11" t="s">
        <v>1</v>
      </c>
      <c r="D140" s="4" t="s">
        <v>381</v>
      </c>
      <c r="E140" s="11">
        <v>95</v>
      </c>
      <c r="F140" s="11" t="s">
        <v>85</v>
      </c>
      <c r="G140" s="4" t="s">
        <v>246</v>
      </c>
      <c r="H140" s="11" t="s">
        <v>246</v>
      </c>
      <c r="I140" s="11" t="s">
        <v>246</v>
      </c>
      <c r="J140" s="46" t="s">
        <v>383</v>
      </c>
      <c r="K140" s="46" t="s">
        <v>392</v>
      </c>
      <c r="L140" s="16">
        <v>900</v>
      </c>
      <c r="M140" s="16">
        <v>16</v>
      </c>
      <c r="N140" s="19" t="s">
        <v>246</v>
      </c>
      <c r="O140" s="16">
        <v>579.6</v>
      </c>
    </row>
    <row r="141" spans="1:15" x14ac:dyDescent="0.3">
      <c r="A141" s="11">
        <v>134</v>
      </c>
      <c r="B141" s="11" t="s">
        <v>0</v>
      </c>
      <c r="C141" s="11" t="s">
        <v>1</v>
      </c>
      <c r="D141" s="11" t="s">
        <v>287</v>
      </c>
      <c r="E141" s="11">
        <v>96</v>
      </c>
      <c r="F141" s="11" t="s">
        <v>86</v>
      </c>
      <c r="G141" s="11" t="s">
        <v>201</v>
      </c>
      <c r="H141" s="11" t="s">
        <v>246</v>
      </c>
      <c r="I141" s="11" t="s">
        <v>246</v>
      </c>
      <c r="J141" s="46" t="s">
        <v>383</v>
      </c>
      <c r="K141" s="46" t="s">
        <v>392</v>
      </c>
      <c r="L141" s="16">
        <v>1200</v>
      </c>
      <c r="M141" s="16">
        <v>26</v>
      </c>
      <c r="N141" s="19" t="s">
        <v>246</v>
      </c>
      <c r="O141" s="16">
        <v>941.85</v>
      </c>
    </row>
    <row r="142" spans="1:15" x14ac:dyDescent="0.3">
      <c r="A142" s="11">
        <v>135</v>
      </c>
      <c r="B142" s="11" t="s">
        <v>0</v>
      </c>
      <c r="C142" s="11" t="s">
        <v>1</v>
      </c>
      <c r="D142" s="11" t="s">
        <v>288</v>
      </c>
      <c r="E142" s="11">
        <v>96</v>
      </c>
      <c r="F142" s="11" t="s">
        <v>87</v>
      </c>
      <c r="G142" s="11">
        <v>1750</v>
      </c>
      <c r="H142" s="11" t="s">
        <v>246</v>
      </c>
      <c r="I142" s="11" t="s">
        <v>246</v>
      </c>
      <c r="J142" s="46" t="s">
        <v>383</v>
      </c>
      <c r="K142" s="46" t="s">
        <v>392</v>
      </c>
      <c r="L142" s="16">
        <v>1500</v>
      </c>
      <c r="M142" s="16">
        <v>41</v>
      </c>
      <c r="N142" s="19" t="s">
        <v>246</v>
      </c>
      <c r="O142" s="16">
        <v>1485.23</v>
      </c>
    </row>
    <row r="143" spans="1:15" x14ac:dyDescent="0.3">
      <c r="A143" s="11">
        <v>136</v>
      </c>
      <c r="B143" s="11" t="s">
        <v>0</v>
      </c>
      <c r="C143" s="11" t="s">
        <v>1</v>
      </c>
      <c r="D143" s="4" t="s">
        <v>381</v>
      </c>
      <c r="E143" s="11">
        <v>96</v>
      </c>
      <c r="F143" s="11" t="s">
        <v>88</v>
      </c>
      <c r="G143" s="4" t="s">
        <v>246</v>
      </c>
      <c r="H143" s="11" t="s">
        <v>246</v>
      </c>
      <c r="I143" s="11" t="s">
        <v>246</v>
      </c>
      <c r="J143" s="46" t="s">
        <v>383</v>
      </c>
      <c r="K143" s="46" t="s">
        <v>392</v>
      </c>
      <c r="L143" s="16">
        <v>1200</v>
      </c>
      <c r="M143" s="16">
        <v>29</v>
      </c>
      <c r="N143" s="19" t="s">
        <v>246</v>
      </c>
      <c r="O143" s="16">
        <v>1050.53</v>
      </c>
    </row>
    <row r="144" spans="1:15" ht="31.2" x14ac:dyDescent="0.3">
      <c r="A144" s="11">
        <v>137</v>
      </c>
      <c r="B144" s="11" t="s">
        <v>0</v>
      </c>
      <c r="C144" s="11" t="s">
        <v>1</v>
      </c>
      <c r="D144" s="11" t="s">
        <v>289</v>
      </c>
      <c r="E144" s="11">
        <v>96</v>
      </c>
      <c r="F144" s="11" t="s">
        <v>89</v>
      </c>
      <c r="G144" s="11" t="s">
        <v>202</v>
      </c>
      <c r="H144" s="11" t="s">
        <v>246</v>
      </c>
      <c r="I144" s="11" t="s">
        <v>246</v>
      </c>
      <c r="J144" s="46" t="s">
        <v>383</v>
      </c>
      <c r="K144" s="46" t="s">
        <v>392</v>
      </c>
      <c r="L144" s="16">
        <v>1200</v>
      </c>
      <c r="M144" s="16">
        <v>36</v>
      </c>
      <c r="N144" s="19" t="s">
        <v>246</v>
      </c>
      <c r="O144" s="16">
        <v>1304.0999999999999</v>
      </c>
    </row>
    <row r="145" spans="1:15" x14ac:dyDescent="0.3">
      <c r="A145" s="11">
        <v>138</v>
      </c>
      <c r="B145" s="11" t="s">
        <v>0</v>
      </c>
      <c r="C145" s="11" t="s">
        <v>1</v>
      </c>
      <c r="D145" s="11" t="s">
        <v>203</v>
      </c>
      <c r="E145" s="11">
        <v>96</v>
      </c>
      <c r="F145" s="11" t="s">
        <v>90</v>
      </c>
      <c r="G145" s="11" t="s">
        <v>204</v>
      </c>
      <c r="H145" s="11" t="s">
        <v>246</v>
      </c>
      <c r="I145" s="11" t="s">
        <v>246</v>
      </c>
      <c r="J145" s="46" t="s">
        <v>383</v>
      </c>
      <c r="K145" s="46" t="s">
        <v>392</v>
      </c>
      <c r="L145" s="16">
        <v>1100</v>
      </c>
      <c r="M145" s="16">
        <v>47</v>
      </c>
      <c r="N145" s="19" t="s">
        <v>246</v>
      </c>
      <c r="O145" s="16">
        <v>1702.58</v>
      </c>
    </row>
    <row r="146" spans="1:15" x14ac:dyDescent="0.3">
      <c r="A146" s="11">
        <v>139</v>
      </c>
      <c r="B146" s="11" t="s">
        <v>0</v>
      </c>
      <c r="C146" s="11" t="s">
        <v>1</v>
      </c>
      <c r="D146" s="11" t="s">
        <v>205</v>
      </c>
      <c r="E146" s="11">
        <v>96</v>
      </c>
      <c r="F146" s="11" t="s">
        <v>91</v>
      </c>
      <c r="G146" s="11" t="s">
        <v>206</v>
      </c>
      <c r="H146" s="11" t="s">
        <v>246</v>
      </c>
      <c r="I146" s="11" t="s">
        <v>246</v>
      </c>
      <c r="J146" s="46" t="s">
        <v>383</v>
      </c>
      <c r="K146" s="46" t="s">
        <v>392</v>
      </c>
      <c r="L146" s="16">
        <v>1200</v>
      </c>
      <c r="M146" s="16">
        <v>118</v>
      </c>
      <c r="N146" s="19" t="s">
        <v>246</v>
      </c>
      <c r="O146" s="16">
        <v>4274.55</v>
      </c>
    </row>
    <row r="147" spans="1:15" x14ac:dyDescent="0.3">
      <c r="A147" s="11">
        <v>140</v>
      </c>
      <c r="B147" s="11" t="s">
        <v>0</v>
      </c>
      <c r="C147" s="11" t="s">
        <v>1</v>
      </c>
      <c r="D147" s="11" t="s">
        <v>207</v>
      </c>
      <c r="E147" s="11">
        <v>96</v>
      </c>
      <c r="F147" s="11" t="s">
        <v>92</v>
      </c>
      <c r="G147" s="11" t="s">
        <v>208</v>
      </c>
      <c r="H147" s="11" t="s">
        <v>246</v>
      </c>
      <c r="I147" s="11" t="s">
        <v>246</v>
      </c>
      <c r="J147" s="11" t="s">
        <v>391</v>
      </c>
      <c r="K147" s="46" t="s">
        <v>392</v>
      </c>
      <c r="L147" s="16">
        <v>4400</v>
      </c>
      <c r="M147" s="16">
        <v>89</v>
      </c>
      <c r="N147" s="19" t="s">
        <v>246</v>
      </c>
      <c r="O147" s="16">
        <v>3336.61</v>
      </c>
    </row>
    <row r="148" spans="1:15" x14ac:dyDescent="0.3">
      <c r="A148" s="11">
        <v>141</v>
      </c>
      <c r="B148" s="11" t="s">
        <v>0</v>
      </c>
      <c r="C148" s="11" t="s">
        <v>1</v>
      </c>
      <c r="D148" s="11" t="s">
        <v>178</v>
      </c>
      <c r="E148" s="11">
        <v>96</v>
      </c>
      <c r="F148" s="11" t="s">
        <v>93</v>
      </c>
      <c r="G148" s="11" t="s">
        <v>179</v>
      </c>
      <c r="H148" s="11" t="s">
        <v>246</v>
      </c>
      <c r="I148" s="11" t="s">
        <v>246</v>
      </c>
      <c r="J148" s="11" t="s">
        <v>388</v>
      </c>
      <c r="K148" s="46" t="s">
        <v>392</v>
      </c>
      <c r="L148" s="16">
        <v>1800</v>
      </c>
      <c r="M148" s="16">
        <v>20</v>
      </c>
      <c r="N148" s="19" t="s">
        <v>246</v>
      </c>
      <c r="O148" s="16">
        <v>434.7</v>
      </c>
    </row>
    <row r="149" spans="1:15" x14ac:dyDescent="0.3">
      <c r="A149" s="11">
        <v>142</v>
      </c>
      <c r="B149" s="11" t="s">
        <v>0</v>
      </c>
      <c r="C149" s="11" t="s">
        <v>1</v>
      </c>
      <c r="D149" s="11" t="s">
        <v>290</v>
      </c>
      <c r="E149" s="11">
        <v>97</v>
      </c>
      <c r="F149" s="11" t="s">
        <v>225</v>
      </c>
      <c r="G149" s="11" t="s">
        <v>230</v>
      </c>
      <c r="H149" s="11" t="s">
        <v>246</v>
      </c>
      <c r="I149" s="11" t="s">
        <v>246</v>
      </c>
      <c r="J149" s="46" t="s">
        <v>388</v>
      </c>
      <c r="K149" s="46" t="s">
        <v>392</v>
      </c>
      <c r="L149" s="16">
        <v>1300</v>
      </c>
      <c r="M149" s="16">
        <v>3</v>
      </c>
      <c r="N149" s="19" t="s">
        <v>246</v>
      </c>
      <c r="O149" s="16">
        <v>65.209999999999994</v>
      </c>
    </row>
    <row r="150" spans="1:15" x14ac:dyDescent="0.3">
      <c r="A150" s="11">
        <v>143</v>
      </c>
      <c r="B150" s="11" t="s">
        <v>0</v>
      </c>
      <c r="C150" s="11" t="s">
        <v>1</v>
      </c>
      <c r="D150" s="11" t="s">
        <v>229</v>
      </c>
      <c r="E150" s="11">
        <v>97</v>
      </c>
      <c r="F150" s="11" t="s">
        <v>226</v>
      </c>
      <c r="G150" s="11">
        <v>1748</v>
      </c>
      <c r="H150" s="11" t="s">
        <v>246</v>
      </c>
      <c r="I150" s="11" t="s">
        <v>246</v>
      </c>
      <c r="J150" s="46" t="s">
        <v>388</v>
      </c>
      <c r="K150" s="46" t="s">
        <v>392</v>
      </c>
      <c r="L150" s="16">
        <v>1400</v>
      </c>
      <c r="M150" s="16">
        <v>2</v>
      </c>
      <c r="N150" s="19" t="s">
        <v>246</v>
      </c>
      <c r="O150" s="16">
        <v>43.47</v>
      </c>
    </row>
    <row r="151" spans="1:15" s="22" customFormat="1" x14ac:dyDescent="0.3">
      <c r="A151" s="11">
        <v>144</v>
      </c>
      <c r="B151" s="11" t="s">
        <v>0</v>
      </c>
      <c r="C151" s="11" t="s">
        <v>1</v>
      </c>
      <c r="D151" s="11" t="s">
        <v>291</v>
      </c>
      <c r="E151" s="11">
        <v>97</v>
      </c>
      <c r="F151" s="11" t="s">
        <v>227</v>
      </c>
      <c r="G151" s="11">
        <v>1759</v>
      </c>
      <c r="H151" s="11" t="s">
        <v>246</v>
      </c>
      <c r="I151" s="11" t="s">
        <v>246</v>
      </c>
      <c r="J151" s="46" t="s">
        <v>388</v>
      </c>
      <c r="K151" s="46" t="s">
        <v>392</v>
      </c>
      <c r="L151" s="16">
        <v>850</v>
      </c>
      <c r="M151" s="16">
        <v>3</v>
      </c>
      <c r="N151" s="19" t="s">
        <v>246</v>
      </c>
      <c r="O151" s="16">
        <v>65.209999999999994</v>
      </c>
    </row>
    <row r="152" spans="1:15" x14ac:dyDescent="0.3">
      <c r="A152" s="11">
        <v>145</v>
      </c>
      <c r="B152" s="11" t="s">
        <v>0</v>
      </c>
      <c r="C152" s="11" t="s">
        <v>1</v>
      </c>
      <c r="D152" s="11" t="s">
        <v>292</v>
      </c>
      <c r="E152" s="11">
        <v>97</v>
      </c>
      <c r="F152" s="11" t="s">
        <v>252</v>
      </c>
      <c r="G152" s="11" t="s">
        <v>253</v>
      </c>
      <c r="H152" s="11" t="s">
        <v>246</v>
      </c>
      <c r="I152" s="11" t="s">
        <v>246</v>
      </c>
      <c r="J152" s="46" t="s">
        <v>388</v>
      </c>
      <c r="K152" s="46" t="s">
        <v>392</v>
      </c>
      <c r="L152" s="16">
        <v>2100</v>
      </c>
      <c r="M152" s="16">
        <v>61</v>
      </c>
      <c r="N152" s="19" t="s">
        <v>246</v>
      </c>
      <c r="O152" s="16">
        <v>1325.84</v>
      </c>
    </row>
    <row r="153" spans="1:15" x14ac:dyDescent="0.3">
      <c r="A153" s="11">
        <v>146</v>
      </c>
      <c r="B153" s="11" t="s">
        <v>0</v>
      </c>
      <c r="C153" s="11" t="s">
        <v>1</v>
      </c>
      <c r="D153" s="11" t="s">
        <v>293</v>
      </c>
      <c r="E153" s="11">
        <v>97</v>
      </c>
      <c r="F153" s="11" t="s">
        <v>94</v>
      </c>
      <c r="G153" s="11" t="s">
        <v>209</v>
      </c>
      <c r="H153" s="11" t="s">
        <v>246</v>
      </c>
      <c r="I153" s="11" t="s">
        <v>246</v>
      </c>
      <c r="J153" s="46" t="s">
        <v>388</v>
      </c>
      <c r="K153" s="46" t="s">
        <v>392</v>
      </c>
      <c r="L153" s="16">
        <v>7000</v>
      </c>
      <c r="M153" s="16">
        <v>152</v>
      </c>
      <c r="N153" s="19" t="s">
        <v>246</v>
      </c>
      <c r="O153" s="16">
        <v>3303.72</v>
      </c>
    </row>
    <row r="154" spans="1:15" x14ac:dyDescent="0.3">
      <c r="A154" s="11">
        <v>147</v>
      </c>
      <c r="B154" s="11" t="s">
        <v>0</v>
      </c>
      <c r="C154" s="11" t="s">
        <v>1</v>
      </c>
      <c r="D154" s="11" t="s">
        <v>294</v>
      </c>
      <c r="E154" s="11">
        <v>97</v>
      </c>
      <c r="F154" s="11" t="s">
        <v>95</v>
      </c>
      <c r="G154" s="11" t="s">
        <v>210</v>
      </c>
      <c r="H154" s="11" t="s">
        <v>246</v>
      </c>
      <c r="I154" s="11" t="s">
        <v>246</v>
      </c>
      <c r="J154" s="46" t="s">
        <v>388</v>
      </c>
      <c r="K154" s="46" t="s">
        <v>392</v>
      </c>
      <c r="L154" s="16">
        <v>3800</v>
      </c>
      <c r="M154" s="16">
        <v>57</v>
      </c>
      <c r="N154" s="19" t="s">
        <v>246</v>
      </c>
      <c r="O154" s="16">
        <v>1238.9000000000001</v>
      </c>
    </row>
    <row r="155" spans="1:15" x14ac:dyDescent="0.3">
      <c r="A155" s="11">
        <v>148</v>
      </c>
      <c r="B155" s="11" t="s">
        <v>0</v>
      </c>
      <c r="C155" s="11" t="s">
        <v>1</v>
      </c>
      <c r="D155" s="11" t="s">
        <v>295</v>
      </c>
      <c r="E155" s="11">
        <v>97</v>
      </c>
      <c r="F155" s="11" t="s">
        <v>96</v>
      </c>
      <c r="G155" s="11" t="s">
        <v>211</v>
      </c>
      <c r="H155" s="11" t="s">
        <v>246</v>
      </c>
      <c r="I155" s="11" t="s">
        <v>246</v>
      </c>
      <c r="J155" s="46" t="s">
        <v>388</v>
      </c>
      <c r="K155" s="46" t="s">
        <v>392</v>
      </c>
      <c r="L155" s="16">
        <v>6800</v>
      </c>
      <c r="M155" s="16">
        <v>6</v>
      </c>
      <c r="N155" s="19" t="s">
        <v>246</v>
      </c>
      <c r="O155" s="16">
        <v>130.41</v>
      </c>
    </row>
    <row r="156" spans="1:15" x14ac:dyDescent="0.3">
      <c r="A156" s="11">
        <v>149</v>
      </c>
      <c r="B156" s="11" t="s">
        <v>0</v>
      </c>
      <c r="C156" s="11" t="s">
        <v>1</v>
      </c>
      <c r="D156" s="11" t="s">
        <v>295</v>
      </c>
      <c r="E156" s="11">
        <v>97</v>
      </c>
      <c r="F156" s="11" t="s">
        <v>96</v>
      </c>
      <c r="G156" s="11" t="s">
        <v>211</v>
      </c>
      <c r="H156" s="11" t="s">
        <v>246</v>
      </c>
      <c r="I156" s="11" t="s">
        <v>246</v>
      </c>
      <c r="J156" s="46" t="s">
        <v>388</v>
      </c>
      <c r="K156" s="46" t="s">
        <v>392</v>
      </c>
      <c r="L156" s="16">
        <v>6800</v>
      </c>
      <c r="M156" s="16">
        <v>125</v>
      </c>
      <c r="N156" s="19" t="s">
        <v>246</v>
      </c>
      <c r="O156" s="16">
        <v>2716.88</v>
      </c>
    </row>
    <row r="157" spans="1:15" ht="31.2" x14ac:dyDescent="0.3">
      <c r="A157" s="11">
        <v>150</v>
      </c>
      <c r="B157" s="11" t="s">
        <v>0</v>
      </c>
      <c r="C157" s="11" t="s">
        <v>1</v>
      </c>
      <c r="D157" s="11" t="s">
        <v>248</v>
      </c>
      <c r="E157" s="11">
        <v>98</v>
      </c>
      <c r="F157" s="11">
        <v>2133</v>
      </c>
      <c r="G157" s="4" t="s">
        <v>246</v>
      </c>
      <c r="H157" s="11" t="s">
        <v>246</v>
      </c>
      <c r="I157" s="11" t="s">
        <v>246</v>
      </c>
      <c r="J157" s="4" t="s">
        <v>387</v>
      </c>
      <c r="K157" s="46" t="s">
        <v>392</v>
      </c>
      <c r="L157" s="16" t="s">
        <v>251</v>
      </c>
      <c r="M157" s="16">
        <v>27</v>
      </c>
      <c r="N157" s="19" t="s">
        <v>246</v>
      </c>
      <c r="O157" s="16">
        <v>586.85</v>
      </c>
    </row>
    <row r="158" spans="1:15" ht="31.2" x14ac:dyDescent="0.3">
      <c r="A158" s="11">
        <v>151</v>
      </c>
      <c r="B158" s="11" t="s">
        <v>0</v>
      </c>
      <c r="C158" s="11" t="s">
        <v>1</v>
      </c>
      <c r="D158" s="11" t="s">
        <v>248</v>
      </c>
      <c r="E158" s="11">
        <v>98</v>
      </c>
      <c r="F158" s="11">
        <v>2133</v>
      </c>
      <c r="G158" s="4" t="s">
        <v>246</v>
      </c>
      <c r="H158" s="11" t="s">
        <v>246</v>
      </c>
      <c r="I158" s="11" t="s">
        <v>246</v>
      </c>
      <c r="J158" s="4" t="s">
        <v>387</v>
      </c>
      <c r="K158" s="46" t="s">
        <v>392</v>
      </c>
      <c r="L158" s="16" t="s">
        <v>251</v>
      </c>
      <c r="M158" s="16">
        <v>35</v>
      </c>
      <c r="N158" s="19" t="s">
        <v>246</v>
      </c>
      <c r="O158" s="16">
        <v>760.73</v>
      </c>
    </row>
    <row r="159" spans="1:15" ht="31.2" x14ac:dyDescent="0.3">
      <c r="A159" s="11">
        <v>152</v>
      </c>
      <c r="B159" s="11" t="s">
        <v>0</v>
      </c>
      <c r="C159" s="11" t="s">
        <v>1</v>
      </c>
      <c r="D159" s="11" t="s">
        <v>248</v>
      </c>
      <c r="E159" s="11">
        <v>98</v>
      </c>
      <c r="F159" s="11" t="s">
        <v>66</v>
      </c>
      <c r="G159" s="4" t="s">
        <v>246</v>
      </c>
      <c r="H159" s="11" t="s">
        <v>246</v>
      </c>
      <c r="I159" s="11" t="s">
        <v>246</v>
      </c>
      <c r="J159" s="11" t="s">
        <v>388</v>
      </c>
      <c r="K159" s="46" t="s">
        <v>392</v>
      </c>
      <c r="L159" s="16">
        <v>91700</v>
      </c>
      <c r="M159" s="16">
        <v>5</v>
      </c>
      <c r="N159" s="19" t="s">
        <v>246</v>
      </c>
      <c r="O159" s="16">
        <v>108.68</v>
      </c>
    </row>
    <row r="160" spans="1:15" ht="31.2" x14ac:dyDescent="0.3">
      <c r="A160" s="11">
        <v>153</v>
      </c>
      <c r="B160" s="11" t="s">
        <v>0</v>
      </c>
      <c r="C160" s="11" t="s">
        <v>1</v>
      </c>
      <c r="D160" s="11" t="s">
        <v>248</v>
      </c>
      <c r="E160" s="11">
        <v>98</v>
      </c>
      <c r="F160" s="11" t="s">
        <v>66</v>
      </c>
      <c r="G160" s="4" t="s">
        <v>246</v>
      </c>
      <c r="H160" s="11" t="s">
        <v>246</v>
      </c>
      <c r="I160" s="11" t="s">
        <v>246</v>
      </c>
      <c r="J160" s="46" t="s">
        <v>388</v>
      </c>
      <c r="K160" s="46" t="s">
        <v>392</v>
      </c>
      <c r="L160" s="16">
        <v>91700</v>
      </c>
      <c r="M160" s="16">
        <v>17</v>
      </c>
      <c r="N160" s="19" t="s">
        <v>246</v>
      </c>
      <c r="O160" s="16">
        <v>369.5</v>
      </c>
    </row>
    <row r="161" spans="1:15" ht="31.2" x14ac:dyDescent="0.3">
      <c r="A161" s="11">
        <v>154</v>
      </c>
      <c r="B161" s="11" t="s">
        <v>0</v>
      </c>
      <c r="C161" s="11" t="s">
        <v>1</v>
      </c>
      <c r="D161" s="11" t="s">
        <v>296</v>
      </c>
      <c r="E161" s="11">
        <v>98</v>
      </c>
      <c r="F161" s="11" t="s">
        <v>97</v>
      </c>
      <c r="G161" s="11" t="s">
        <v>212</v>
      </c>
      <c r="H161" s="11" t="s">
        <v>246</v>
      </c>
      <c r="I161" s="11" t="s">
        <v>246</v>
      </c>
      <c r="J161" s="46" t="s">
        <v>388</v>
      </c>
      <c r="K161" s="46" t="s">
        <v>392</v>
      </c>
      <c r="L161" s="16">
        <v>2000</v>
      </c>
      <c r="M161" s="16">
        <v>12</v>
      </c>
      <c r="N161" s="19" t="s">
        <v>246</v>
      </c>
      <c r="O161" s="16">
        <v>260.82</v>
      </c>
    </row>
    <row r="162" spans="1:15" ht="31.2" x14ac:dyDescent="0.3">
      <c r="A162" s="11">
        <v>155</v>
      </c>
      <c r="B162" s="11" t="s">
        <v>0</v>
      </c>
      <c r="C162" s="11" t="s">
        <v>1</v>
      </c>
      <c r="D162" s="11" t="s">
        <v>248</v>
      </c>
      <c r="E162" s="11">
        <v>98</v>
      </c>
      <c r="F162" s="11">
        <v>2139</v>
      </c>
      <c r="G162" s="4" t="s">
        <v>246</v>
      </c>
      <c r="H162" s="11" t="s">
        <v>246</v>
      </c>
      <c r="I162" s="11" t="s">
        <v>246</v>
      </c>
      <c r="J162" s="4" t="s">
        <v>387</v>
      </c>
      <c r="K162" s="46" t="s">
        <v>392</v>
      </c>
      <c r="L162" s="16" t="s">
        <v>251</v>
      </c>
      <c r="M162" s="16">
        <v>26</v>
      </c>
      <c r="N162" s="19" t="s">
        <v>246</v>
      </c>
      <c r="O162" s="16">
        <v>565.11</v>
      </c>
    </row>
    <row r="163" spans="1:15" x14ac:dyDescent="0.3">
      <c r="A163" s="11">
        <v>156</v>
      </c>
      <c r="B163" s="11" t="s">
        <v>0</v>
      </c>
      <c r="C163" s="11" t="s">
        <v>1</v>
      </c>
      <c r="D163" s="11" t="s">
        <v>297</v>
      </c>
      <c r="E163" s="11">
        <v>98</v>
      </c>
      <c r="F163" s="11" t="s">
        <v>98</v>
      </c>
      <c r="G163" s="11" t="s">
        <v>213</v>
      </c>
      <c r="H163" s="11" t="s">
        <v>246</v>
      </c>
      <c r="I163" s="11" t="s">
        <v>246</v>
      </c>
      <c r="J163" s="11" t="s">
        <v>388</v>
      </c>
      <c r="K163" s="46" t="s">
        <v>392</v>
      </c>
      <c r="L163" s="16">
        <v>2500</v>
      </c>
      <c r="M163" s="16">
        <v>7</v>
      </c>
      <c r="N163" s="19" t="s">
        <v>246</v>
      </c>
      <c r="O163" s="16">
        <v>152.15</v>
      </c>
    </row>
    <row r="164" spans="1:15" x14ac:dyDescent="0.3">
      <c r="A164" s="11">
        <v>157</v>
      </c>
      <c r="B164" s="11" t="s">
        <v>0</v>
      </c>
      <c r="C164" s="11" t="s">
        <v>1</v>
      </c>
      <c r="D164" s="11" t="s">
        <v>297</v>
      </c>
      <c r="E164" s="11">
        <v>98</v>
      </c>
      <c r="F164" s="11" t="s">
        <v>98</v>
      </c>
      <c r="G164" s="11" t="s">
        <v>213</v>
      </c>
      <c r="H164" s="11" t="s">
        <v>246</v>
      </c>
      <c r="I164" s="11" t="s">
        <v>246</v>
      </c>
      <c r="J164" s="46" t="s">
        <v>388</v>
      </c>
      <c r="K164" s="46" t="s">
        <v>392</v>
      </c>
      <c r="L164" s="16">
        <v>2500</v>
      </c>
      <c r="M164" s="16">
        <v>9</v>
      </c>
      <c r="N164" s="19" t="s">
        <v>246</v>
      </c>
      <c r="O164" s="16">
        <v>195.62</v>
      </c>
    </row>
    <row r="165" spans="1:15" x14ac:dyDescent="0.3">
      <c r="A165" s="11">
        <v>158</v>
      </c>
      <c r="B165" s="11" t="s">
        <v>0</v>
      </c>
      <c r="C165" s="11" t="s">
        <v>1</v>
      </c>
      <c r="D165" s="11" t="s">
        <v>298</v>
      </c>
      <c r="E165" s="11">
        <v>98</v>
      </c>
      <c r="F165" s="11" t="s">
        <v>99</v>
      </c>
      <c r="G165" s="11" t="s">
        <v>214</v>
      </c>
      <c r="H165" s="11" t="s">
        <v>246</v>
      </c>
      <c r="I165" s="11" t="s">
        <v>246</v>
      </c>
      <c r="J165" s="46" t="s">
        <v>388</v>
      </c>
      <c r="K165" s="46" t="s">
        <v>392</v>
      </c>
      <c r="L165" s="16">
        <v>4900</v>
      </c>
      <c r="M165" s="16">
        <v>40</v>
      </c>
      <c r="N165" s="19" t="s">
        <v>246</v>
      </c>
      <c r="O165" s="16">
        <v>869.4</v>
      </c>
    </row>
    <row r="166" spans="1:15" ht="31.2" x14ac:dyDescent="0.3">
      <c r="A166" s="11">
        <v>159</v>
      </c>
      <c r="B166" s="11" t="s">
        <v>0</v>
      </c>
      <c r="C166" s="11" t="s">
        <v>1</v>
      </c>
      <c r="D166" s="11" t="s">
        <v>248</v>
      </c>
      <c r="E166" s="11">
        <v>98</v>
      </c>
      <c r="F166" s="11" t="s">
        <v>100</v>
      </c>
      <c r="G166" s="4" t="s">
        <v>246</v>
      </c>
      <c r="H166" s="11" t="s">
        <v>246</v>
      </c>
      <c r="I166" s="11" t="s">
        <v>246</v>
      </c>
      <c r="J166" s="46" t="s">
        <v>388</v>
      </c>
      <c r="K166" s="46" t="s">
        <v>392</v>
      </c>
      <c r="L166" s="16">
        <v>11100</v>
      </c>
      <c r="M166" s="16">
        <v>15</v>
      </c>
      <c r="N166" s="19" t="s">
        <v>246</v>
      </c>
      <c r="O166" s="16">
        <v>326.02999999999997</v>
      </c>
    </row>
    <row r="167" spans="1:15" ht="31.2" x14ac:dyDescent="0.3">
      <c r="A167" s="11">
        <v>160</v>
      </c>
      <c r="B167" s="11" t="s">
        <v>0</v>
      </c>
      <c r="C167" s="11" t="s">
        <v>1</v>
      </c>
      <c r="D167" s="11" t="s">
        <v>248</v>
      </c>
      <c r="E167" s="11" t="s">
        <v>246</v>
      </c>
      <c r="F167" s="11" t="s">
        <v>246</v>
      </c>
      <c r="G167" s="11" t="s">
        <v>246</v>
      </c>
      <c r="H167" s="11">
        <v>3441</v>
      </c>
      <c r="I167" s="11">
        <v>108884</v>
      </c>
      <c r="J167" s="46" t="s">
        <v>388</v>
      </c>
      <c r="K167" s="46" t="s">
        <v>392</v>
      </c>
      <c r="L167" s="16">
        <v>38536</v>
      </c>
      <c r="M167" s="16">
        <v>38</v>
      </c>
      <c r="N167" s="19" t="s">
        <v>246</v>
      </c>
      <c r="O167" s="16">
        <v>825.93</v>
      </c>
    </row>
    <row r="168" spans="1:15" ht="31.2" x14ac:dyDescent="0.3">
      <c r="A168" s="11">
        <v>161</v>
      </c>
      <c r="B168" s="11" t="s">
        <v>0</v>
      </c>
      <c r="C168" s="11" t="s">
        <v>1</v>
      </c>
      <c r="D168" s="11" t="s">
        <v>248</v>
      </c>
      <c r="E168" s="11" t="s">
        <v>246</v>
      </c>
      <c r="F168" s="11" t="s">
        <v>246</v>
      </c>
      <c r="G168" s="11" t="s">
        <v>246</v>
      </c>
      <c r="H168" s="11">
        <v>3609</v>
      </c>
      <c r="I168" s="11">
        <v>109082</v>
      </c>
      <c r="J168" s="46" t="s">
        <v>388</v>
      </c>
      <c r="K168" s="46" t="s">
        <v>392</v>
      </c>
      <c r="L168" s="16">
        <v>626</v>
      </c>
      <c r="M168" s="16">
        <v>112</v>
      </c>
      <c r="N168" s="19" t="s">
        <v>246</v>
      </c>
      <c r="O168" s="16">
        <v>2434.3200000000002</v>
      </c>
    </row>
    <row r="169" spans="1:15" ht="31.2" x14ac:dyDescent="0.3">
      <c r="A169" s="11">
        <v>162</v>
      </c>
      <c r="B169" s="11" t="s">
        <v>0</v>
      </c>
      <c r="C169" s="11" t="s">
        <v>1</v>
      </c>
      <c r="D169" s="11" t="s">
        <v>248</v>
      </c>
      <c r="E169" s="11" t="s">
        <v>246</v>
      </c>
      <c r="F169" s="11" t="s">
        <v>246</v>
      </c>
      <c r="G169" s="11" t="s">
        <v>246</v>
      </c>
      <c r="H169" s="11">
        <v>3608</v>
      </c>
      <c r="I169" s="11">
        <v>109081</v>
      </c>
      <c r="J169" s="46" t="s">
        <v>388</v>
      </c>
      <c r="K169" s="46" t="s">
        <v>392</v>
      </c>
      <c r="L169" s="16">
        <v>616</v>
      </c>
      <c r="M169" s="16">
        <v>137</v>
      </c>
      <c r="N169" s="19" t="s">
        <v>246</v>
      </c>
      <c r="O169" s="16">
        <v>2977.7</v>
      </c>
    </row>
    <row r="170" spans="1:15" ht="31.2" x14ac:dyDescent="0.3">
      <c r="A170" s="11">
        <v>163</v>
      </c>
      <c r="B170" s="11" t="s">
        <v>0</v>
      </c>
      <c r="C170" s="11" t="s">
        <v>1</v>
      </c>
      <c r="D170" s="11" t="s">
        <v>248</v>
      </c>
      <c r="E170" s="11" t="s">
        <v>246</v>
      </c>
      <c r="F170" s="11" t="s">
        <v>246</v>
      </c>
      <c r="G170" s="11" t="s">
        <v>246</v>
      </c>
      <c r="H170" s="11">
        <v>3607</v>
      </c>
      <c r="I170" s="11">
        <v>109080</v>
      </c>
      <c r="J170" s="46" t="s">
        <v>388</v>
      </c>
      <c r="K170" s="46" t="s">
        <v>392</v>
      </c>
      <c r="L170" s="16">
        <v>600</v>
      </c>
      <c r="M170" s="16">
        <v>18</v>
      </c>
      <c r="N170" s="19" t="s">
        <v>246</v>
      </c>
      <c r="O170" s="16">
        <v>391.23</v>
      </c>
    </row>
    <row r="171" spans="1:15" x14ac:dyDescent="0.3">
      <c r="A171" s="11">
        <v>164</v>
      </c>
      <c r="B171" s="11" t="s">
        <v>0</v>
      </c>
      <c r="C171" s="11" t="s">
        <v>1</v>
      </c>
      <c r="D171" s="11" t="s">
        <v>255</v>
      </c>
      <c r="E171" s="11" t="s">
        <v>246</v>
      </c>
      <c r="F171" s="11" t="s">
        <v>246</v>
      </c>
      <c r="G171" s="11" t="s">
        <v>246</v>
      </c>
      <c r="H171" s="11">
        <v>5011</v>
      </c>
      <c r="I171" s="11">
        <v>114712</v>
      </c>
      <c r="J171" s="46" t="s">
        <v>388</v>
      </c>
      <c r="K171" s="46" t="s">
        <v>392</v>
      </c>
      <c r="L171" s="16">
        <v>10000</v>
      </c>
      <c r="M171" s="16">
        <v>43</v>
      </c>
      <c r="N171" s="19" t="s">
        <v>246</v>
      </c>
      <c r="O171" s="16">
        <v>934.61</v>
      </c>
    </row>
    <row r="172" spans="1:15" ht="31.2" x14ac:dyDescent="0.3">
      <c r="A172" s="11">
        <v>165</v>
      </c>
      <c r="B172" s="11" t="s">
        <v>0</v>
      </c>
      <c r="C172" s="11" t="s">
        <v>1</v>
      </c>
      <c r="D172" s="11" t="s">
        <v>299</v>
      </c>
      <c r="E172" s="11" t="s">
        <v>246</v>
      </c>
      <c r="F172" s="11" t="s">
        <v>246</v>
      </c>
      <c r="G172" s="11" t="s">
        <v>246</v>
      </c>
      <c r="H172" s="11">
        <v>100308</v>
      </c>
      <c r="I172" s="11">
        <v>100308</v>
      </c>
      <c r="J172" s="11" t="s">
        <v>385</v>
      </c>
      <c r="K172" s="11" t="s">
        <v>393</v>
      </c>
      <c r="L172" s="16">
        <v>25925</v>
      </c>
      <c r="M172" s="16">
        <v>8</v>
      </c>
      <c r="N172" s="19" t="s">
        <v>246</v>
      </c>
      <c r="O172" s="16">
        <v>1788.48</v>
      </c>
    </row>
    <row r="173" spans="1:15" x14ac:dyDescent="0.3">
      <c r="A173" s="11">
        <v>166</v>
      </c>
      <c r="B173" s="11" t="s">
        <v>0</v>
      </c>
      <c r="C173" s="11" t="s">
        <v>301</v>
      </c>
      <c r="D173" s="11" t="s">
        <v>302</v>
      </c>
      <c r="E173" s="11">
        <v>24</v>
      </c>
      <c r="F173" s="11" t="s">
        <v>303</v>
      </c>
      <c r="G173" s="11" t="s">
        <v>304</v>
      </c>
      <c r="H173" s="11" t="s">
        <v>246</v>
      </c>
      <c r="I173" s="11" t="s">
        <v>246</v>
      </c>
      <c r="J173" s="11" t="s">
        <v>383</v>
      </c>
      <c r="K173" s="11" t="s">
        <v>392</v>
      </c>
      <c r="L173" s="16">
        <v>11000</v>
      </c>
      <c r="M173" s="16">
        <v>24</v>
      </c>
      <c r="N173" s="11" t="s">
        <v>246</v>
      </c>
      <c r="O173" s="16">
        <v>88.32</v>
      </c>
    </row>
    <row r="174" spans="1:15" ht="31.2" x14ac:dyDescent="0.3">
      <c r="A174" s="11">
        <v>167</v>
      </c>
      <c r="B174" s="11" t="s">
        <v>0</v>
      </c>
      <c r="C174" s="11" t="s">
        <v>301</v>
      </c>
      <c r="D174" s="11" t="s">
        <v>305</v>
      </c>
      <c r="E174" s="11">
        <v>62</v>
      </c>
      <c r="F174" s="11" t="s">
        <v>246</v>
      </c>
      <c r="G174" s="11" t="s">
        <v>246</v>
      </c>
      <c r="H174" s="11">
        <v>104011</v>
      </c>
      <c r="I174" s="11">
        <v>104011</v>
      </c>
      <c r="J174" s="11" t="s">
        <v>388</v>
      </c>
      <c r="K174" s="46" t="s">
        <v>392</v>
      </c>
      <c r="L174" s="16">
        <v>91638</v>
      </c>
      <c r="M174" s="16">
        <v>86</v>
      </c>
      <c r="N174" s="11" t="s">
        <v>246</v>
      </c>
      <c r="O174" s="16">
        <v>128.57</v>
      </c>
    </row>
    <row r="175" spans="1:15" x14ac:dyDescent="0.3">
      <c r="A175" s="11">
        <v>168</v>
      </c>
      <c r="B175" s="11" t="s">
        <v>0</v>
      </c>
      <c r="C175" s="11" t="s">
        <v>301</v>
      </c>
      <c r="D175" s="11" t="s">
        <v>380</v>
      </c>
      <c r="E175" s="11">
        <v>62</v>
      </c>
      <c r="F175" s="11" t="s">
        <v>246</v>
      </c>
      <c r="G175" s="11" t="s">
        <v>246</v>
      </c>
      <c r="H175" s="11" t="s">
        <v>246</v>
      </c>
      <c r="I175" s="11" t="s">
        <v>246</v>
      </c>
      <c r="J175" s="46" t="s">
        <v>388</v>
      </c>
      <c r="K175" s="46" t="s">
        <v>392</v>
      </c>
      <c r="L175" s="16">
        <v>3155</v>
      </c>
      <c r="M175" s="16">
        <v>89</v>
      </c>
      <c r="N175" s="11" t="s">
        <v>246</v>
      </c>
      <c r="O175" s="16">
        <v>133.06</v>
      </c>
    </row>
    <row r="176" spans="1:15" ht="31.2" x14ac:dyDescent="0.3">
      <c r="A176" s="11">
        <v>169</v>
      </c>
      <c r="B176" s="11" t="s">
        <v>0</v>
      </c>
      <c r="C176" s="11" t="s">
        <v>301</v>
      </c>
      <c r="D176" s="11" t="s">
        <v>305</v>
      </c>
      <c r="E176" s="11">
        <v>62</v>
      </c>
      <c r="F176" s="11" t="s">
        <v>246</v>
      </c>
      <c r="G176" s="11" t="s">
        <v>246</v>
      </c>
      <c r="H176" s="11">
        <v>104010</v>
      </c>
      <c r="I176" s="11">
        <v>104010</v>
      </c>
      <c r="J176" s="11" t="s">
        <v>386</v>
      </c>
      <c r="K176" s="46" t="s">
        <v>392</v>
      </c>
      <c r="L176" s="16">
        <v>5980</v>
      </c>
      <c r="M176" s="16">
        <v>2</v>
      </c>
      <c r="N176" s="11" t="s">
        <v>246</v>
      </c>
      <c r="O176" s="16">
        <v>2.5299999999999998</v>
      </c>
    </row>
    <row r="177" spans="1:15" ht="31.2" x14ac:dyDescent="0.3">
      <c r="A177" s="11">
        <v>170</v>
      </c>
      <c r="B177" s="11" t="s">
        <v>0</v>
      </c>
      <c r="C177" s="11" t="s">
        <v>301</v>
      </c>
      <c r="D177" s="11" t="s">
        <v>305</v>
      </c>
      <c r="E177" s="11">
        <v>62</v>
      </c>
      <c r="F177" s="11" t="s">
        <v>246</v>
      </c>
      <c r="G177" s="11" t="s">
        <v>246</v>
      </c>
      <c r="H177" s="11">
        <v>104008</v>
      </c>
      <c r="I177" s="11">
        <v>104008</v>
      </c>
      <c r="J177" s="11" t="s">
        <v>388</v>
      </c>
      <c r="K177" s="46" t="s">
        <v>392</v>
      </c>
      <c r="L177" s="16">
        <v>86460</v>
      </c>
      <c r="M177" s="16">
        <v>65</v>
      </c>
      <c r="N177" s="11" t="s">
        <v>246</v>
      </c>
      <c r="O177" s="16">
        <v>97.18</v>
      </c>
    </row>
    <row r="178" spans="1:15" x14ac:dyDescent="0.3">
      <c r="A178" s="11">
        <v>171</v>
      </c>
      <c r="B178" s="11" t="s">
        <v>0</v>
      </c>
      <c r="C178" s="11" t="s">
        <v>301</v>
      </c>
      <c r="D178" s="11" t="s">
        <v>306</v>
      </c>
      <c r="E178" s="11" t="s">
        <v>246</v>
      </c>
      <c r="F178" s="11" t="s">
        <v>246</v>
      </c>
      <c r="G178" s="11" t="s">
        <v>246</v>
      </c>
      <c r="H178" s="11">
        <v>924</v>
      </c>
      <c r="I178" s="11">
        <v>105023</v>
      </c>
      <c r="J178" s="11" t="s">
        <v>383</v>
      </c>
      <c r="K178" s="46" t="s">
        <v>392</v>
      </c>
      <c r="L178" s="16">
        <v>1465</v>
      </c>
      <c r="M178" s="16">
        <v>4</v>
      </c>
      <c r="N178" s="11" t="s">
        <v>246</v>
      </c>
      <c r="O178" s="16">
        <v>14.72</v>
      </c>
    </row>
    <row r="179" spans="1:15" x14ac:dyDescent="0.3">
      <c r="A179" s="11">
        <v>172</v>
      </c>
      <c r="B179" s="11" t="s">
        <v>0</v>
      </c>
      <c r="C179" s="11" t="s">
        <v>301</v>
      </c>
      <c r="D179" s="11" t="s">
        <v>307</v>
      </c>
      <c r="E179" s="11" t="s">
        <v>246</v>
      </c>
      <c r="F179" s="11" t="s">
        <v>246</v>
      </c>
      <c r="G179" s="11" t="s">
        <v>246</v>
      </c>
      <c r="H179" s="11">
        <v>925</v>
      </c>
      <c r="I179" s="11">
        <v>105018</v>
      </c>
      <c r="J179" s="46" t="s">
        <v>383</v>
      </c>
      <c r="K179" s="46" t="s">
        <v>392</v>
      </c>
      <c r="L179" s="16">
        <v>1345</v>
      </c>
      <c r="M179" s="16">
        <v>5</v>
      </c>
      <c r="N179" s="11" t="s">
        <v>246</v>
      </c>
      <c r="O179" s="16">
        <v>18.399999999999999</v>
      </c>
    </row>
    <row r="180" spans="1:15" x14ac:dyDescent="0.3">
      <c r="A180" s="11">
        <v>173</v>
      </c>
      <c r="B180" s="11" t="s">
        <v>0</v>
      </c>
      <c r="C180" s="11" t="s">
        <v>301</v>
      </c>
      <c r="D180" s="11" t="s">
        <v>308</v>
      </c>
      <c r="E180" s="11" t="s">
        <v>246</v>
      </c>
      <c r="F180" s="11" t="s">
        <v>246</v>
      </c>
      <c r="G180" s="11" t="s">
        <v>246</v>
      </c>
      <c r="H180" s="11">
        <v>917</v>
      </c>
      <c r="I180" s="11">
        <v>105021</v>
      </c>
      <c r="J180" s="46" t="s">
        <v>383</v>
      </c>
      <c r="K180" s="46" t="s">
        <v>392</v>
      </c>
      <c r="L180" s="16">
        <v>1400</v>
      </c>
      <c r="M180" s="16">
        <v>1</v>
      </c>
      <c r="N180" s="11" t="s">
        <v>246</v>
      </c>
      <c r="O180" s="16">
        <v>3.68</v>
      </c>
    </row>
    <row r="181" spans="1:15" x14ac:dyDescent="0.3">
      <c r="A181" s="11">
        <v>174</v>
      </c>
      <c r="B181" s="11" t="s">
        <v>0</v>
      </c>
      <c r="C181" s="11" t="s">
        <v>301</v>
      </c>
      <c r="D181" s="11" t="s">
        <v>309</v>
      </c>
      <c r="E181" s="11" t="s">
        <v>246</v>
      </c>
      <c r="F181" s="11" t="s">
        <v>246</v>
      </c>
      <c r="G181" s="11" t="s">
        <v>246</v>
      </c>
      <c r="H181" s="11">
        <v>914</v>
      </c>
      <c r="I181" s="11">
        <v>105022</v>
      </c>
      <c r="J181" s="46" t="s">
        <v>383</v>
      </c>
      <c r="K181" s="46" t="s">
        <v>392</v>
      </c>
      <c r="L181" s="16">
        <v>1652</v>
      </c>
      <c r="M181" s="16">
        <v>13</v>
      </c>
      <c r="N181" s="11" t="s">
        <v>246</v>
      </c>
      <c r="O181" s="16">
        <v>47.84</v>
      </c>
    </row>
    <row r="182" spans="1:15" ht="31.2" x14ac:dyDescent="0.3">
      <c r="A182" s="11">
        <v>175</v>
      </c>
      <c r="B182" s="11" t="s">
        <v>0</v>
      </c>
      <c r="C182" s="11" t="s">
        <v>301</v>
      </c>
      <c r="D182" s="11" t="s">
        <v>310</v>
      </c>
      <c r="E182" s="11" t="s">
        <v>246</v>
      </c>
      <c r="F182" s="11" t="s">
        <v>246</v>
      </c>
      <c r="G182" s="11" t="s">
        <v>246</v>
      </c>
      <c r="H182" s="18" t="s">
        <v>311</v>
      </c>
      <c r="I182" s="11">
        <v>103147</v>
      </c>
      <c r="J182" s="46" t="s">
        <v>383</v>
      </c>
      <c r="K182" s="46" t="s">
        <v>392</v>
      </c>
      <c r="L182" s="16">
        <v>91300</v>
      </c>
      <c r="M182" s="16">
        <v>16</v>
      </c>
      <c r="N182" s="11" t="s">
        <v>246</v>
      </c>
      <c r="O182" s="16">
        <v>58.88</v>
      </c>
    </row>
    <row r="183" spans="1:15" ht="31.2" x14ac:dyDescent="0.3">
      <c r="A183" s="11">
        <v>176</v>
      </c>
      <c r="B183" s="11" t="s">
        <v>0</v>
      </c>
      <c r="C183" s="11" t="s">
        <v>301</v>
      </c>
      <c r="D183" s="11" t="s">
        <v>310</v>
      </c>
      <c r="E183" s="11" t="s">
        <v>246</v>
      </c>
      <c r="F183" s="11" t="s">
        <v>246</v>
      </c>
      <c r="G183" s="11" t="s">
        <v>246</v>
      </c>
      <c r="H183" s="18" t="s">
        <v>312</v>
      </c>
      <c r="I183" s="11">
        <v>103147</v>
      </c>
      <c r="J183" s="46" t="s">
        <v>383</v>
      </c>
      <c r="K183" s="46" t="s">
        <v>392</v>
      </c>
      <c r="L183" s="16">
        <v>91300</v>
      </c>
      <c r="M183" s="16">
        <v>19</v>
      </c>
      <c r="N183" s="11" t="s">
        <v>246</v>
      </c>
      <c r="O183" s="16">
        <v>69.92</v>
      </c>
    </row>
    <row r="184" spans="1:15" x14ac:dyDescent="0.3">
      <c r="A184" s="11">
        <v>177</v>
      </c>
      <c r="B184" s="11" t="s">
        <v>0</v>
      </c>
      <c r="C184" s="11" t="s">
        <v>301</v>
      </c>
      <c r="D184" s="11" t="s">
        <v>313</v>
      </c>
      <c r="E184" s="11">
        <v>139</v>
      </c>
      <c r="F184" s="11" t="s">
        <v>314</v>
      </c>
      <c r="G184" s="11" t="s">
        <v>315</v>
      </c>
      <c r="H184" s="11" t="s">
        <v>246</v>
      </c>
      <c r="I184" s="11" t="s">
        <v>246</v>
      </c>
      <c r="J184" s="11" t="s">
        <v>384</v>
      </c>
      <c r="K184" s="11" t="s">
        <v>393</v>
      </c>
      <c r="L184" s="16">
        <v>9400</v>
      </c>
      <c r="M184" s="16">
        <v>35</v>
      </c>
      <c r="N184" s="11" t="s">
        <v>246</v>
      </c>
      <c r="O184" s="16">
        <v>1127</v>
      </c>
    </row>
    <row r="185" spans="1:15" x14ac:dyDescent="0.3">
      <c r="A185" s="11">
        <v>178</v>
      </c>
      <c r="B185" s="11" t="s">
        <v>0</v>
      </c>
      <c r="C185" s="11" t="s">
        <v>301</v>
      </c>
      <c r="D185" s="11" t="s">
        <v>316</v>
      </c>
      <c r="E185" s="11">
        <v>139</v>
      </c>
      <c r="F185" s="11" t="s">
        <v>317</v>
      </c>
      <c r="G185" s="11" t="s">
        <v>318</v>
      </c>
      <c r="H185" s="11" t="s">
        <v>319</v>
      </c>
      <c r="I185" s="11">
        <v>105030</v>
      </c>
      <c r="J185" s="46" t="s">
        <v>384</v>
      </c>
      <c r="K185" s="46" t="s">
        <v>393</v>
      </c>
      <c r="L185" s="16">
        <v>6730</v>
      </c>
      <c r="M185" s="16">
        <v>147</v>
      </c>
      <c r="N185" s="11" t="s">
        <v>246</v>
      </c>
      <c r="O185" s="16">
        <v>4733.3999999999996</v>
      </c>
    </row>
    <row r="186" spans="1:15" ht="31.2" x14ac:dyDescent="0.3">
      <c r="A186" s="11">
        <v>179</v>
      </c>
      <c r="B186" s="11" t="s">
        <v>0</v>
      </c>
      <c r="C186" s="11" t="s">
        <v>301</v>
      </c>
      <c r="D186" s="11" t="s">
        <v>320</v>
      </c>
      <c r="E186" s="11" t="s">
        <v>246</v>
      </c>
      <c r="F186" s="11" t="s">
        <v>246</v>
      </c>
      <c r="G186" s="11" t="s">
        <v>246</v>
      </c>
      <c r="H186" s="11" t="s">
        <v>321</v>
      </c>
      <c r="I186" s="11">
        <v>102341</v>
      </c>
      <c r="J186" s="46" t="s">
        <v>384</v>
      </c>
      <c r="K186" s="46" t="s">
        <v>393</v>
      </c>
      <c r="L186" s="16">
        <v>667</v>
      </c>
      <c r="M186" s="16">
        <v>52</v>
      </c>
      <c r="N186" s="11" t="s">
        <v>246</v>
      </c>
      <c r="O186" s="16">
        <v>1674.4</v>
      </c>
    </row>
    <row r="187" spans="1:15" ht="31.2" x14ac:dyDescent="0.3">
      <c r="A187" s="11">
        <v>180</v>
      </c>
      <c r="B187" s="11" t="s">
        <v>0</v>
      </c>
      <c r="C187" s="11" t="s">
        <v>301</v>
      </c>
      <c r="D187" s="11" t="s">
        <v>320</v>
      </c>
      <c r="E187" s="11" t="s">
        <v>246</v>
      </c>
      <c r="F187" s="11" t="s">
        <v>246</v>
      </c>
      <c r="G187" s="11" t="s">
        <v>246</v>
      </c>
      <c r="H187" s="11" t="s">
        <v>322</v>
      </c>
      <c r="I187" s="11">
        <v>102342</v>
      </c>
      <c r="J187" s="46" t="s">
        <v>384</v>
      </c>
      <c r="K187" s="46" t="s">
        <v>393</v>
      </c>
      <c r="L187" s="16">
        <v>627</v>
      </c>
      <c r="M187" s="16">
        <v>67</v>
      </c>
      <c r="N187" s="11" t="s">
        <v>246</v>
      </c>
      <c r="O187" s="16">
        <v>2157.4</v>
      </c>
    </row>
    <row r="188" spans="1:15" ht="31.2" x14ac:dyDescent="0.3">
      <c r="A188" s="11">
        <v>181</v>
      </c>
      <c r="B188" s="11" t="s">
        <v>0</v>
      </c>
      <c r="C188" s="11" t="s">
        <v>301</v>
      </c>
      <c r="D188" s="11" t="s">
        <v>320</v>
      </c>
      <c r="E188" s="11" t="s">
        <v>246</v>
      </c>
      <c r="F188" s="11" t="s">
        <v>246</v>
      </c>
      <c r="G188" s="11" t="s">
        <v>246</v>
      </c>
      <c r="H188" s="11" t="s">
        <v>323</v>
      </c>
      <c r="I188" s="11">
        <v>102343</v>
      </c>
      <c r="J188" s="46" t="s">
        <v>384</v>
      </c>
      <c r="K188" s="46" t="s">
        <v>393</v>
      </c>
      <c r="L188" s="16">
        <v>586</v>
      </c>
      <c r="M188" s="16">
        <v>89</v>
      </c>
      <c r="N188" s="11" t="s">
        <v>246</v>
      </c>
      <c r="O188" s="16">
        <v>2865.8</v>
      </c>
    </row>
    <row r="189" spans="1:15" x14ac:dyDescent="0.3">
      <c r="A189" s="11">
        <v>182</v>
      </c>
      <c r="B189" s="11" t="s">
        <v>0</v>
      </c>
      <c r="C189" s="11" t="s">
        <v>301</v>
      </c>
      <c r="D189" s="11" t="s">
        <v>324</v>
      </c>
      <c r="E189" s="11" t="s">
        <v>246</v>
      </c>
      <c r="F189" s="11" t="s">
        <v>246</v>
      </c>
      <c r="G189" s="11" t="s">
        <v>246</v>
      </c>
      <c r="H189" s="11" t="s">
        <v>325</v>
      </c>
      <c r="I189" s="11">
        <v>100284</v>
      </c>
      <c r="J189" s="46" t="s">
        <v>384</v>
      </c>
      <c r="K189" s="46" t="s">
        <v>393</v>
      </c>
      <c r="L189" s="16">
        <v>1644</v>
      </c>
      <c r="M189" s="16">
        <v>115</v>
      </c>
      <c r="N189" s="11" t="s">
        <v>246</v>
      </c>
      <c r="O189" s="16">
        <v>3703</v>
      </c>
    </row>
    <row r="190" spans="1:15" x14ac:dyDescent="0.3">
      <c r="A190" s="11">
        <v>183</v>
      </c>
      <c r="B190" s="11" t="s">
        <v>0</v>
      </c>
      <c r="C190" s="11" t="s">
        <v>301</v>
      </c>
      <c r="D190" s="11" t="s">
        <v>326</v>
      </c>
      <c r="E190" s="11" t="s">
        <v>246</v>
      </c>
      <c r="F190" s="11" t="s">
        <v>246</v>
      </c>
      <c r="G190" s="11" t="s">
        <v>246</v>
      </c>
      <c r="H190" s="11" t="s">
        <v>327</v>
      </c>
      <c r="I190" s="11">
        <v>100270</v>
      </c>
      <c r="J190" s="46" t="s">
        <v>384</v>
      </c>
      <c r="K190" s="46" t="s">
        <v>393</v>
      </c>
      <c r="L190" s="16">
        <v>1644</v>
      </c>
      <c r="M190" s="16">
        <v>159</v>
      </c>
      <c r="N190" s="11" t="s">
        <v>246</v>
      </c>
      <c r="O190" s="16">
        <v>5119.8</v>
      </c>
    </row>
    <row r="191" spans="1:15" ht="31.2" x14ac:dyDescent="0.3">
      <c r="A191" s="11">
        <v>184</v>
      </c>
      <c r="B191" s="11" t="s">
        <v>0</v>
      </c>
      <c r="C191" s="11" t="s">
        <v>301</v>
      </c>
      <c r="D191" s="11" t="s">
        <v>328</v>
      </c>
      <c r="E191" s="11">
        <v>139</v>
      </c>
      <c r="F191" s="11" t="s">
        <v>329</v>
      </c>
      <c r="G191" s="11" t="s">
        <v>330</v>
      </c>
      <c r="H191" s="11" t="s">
        <v>246</v>
      </c>
      <c r="I191" s="11" t="s">
        <v>246</v>
      </c>
      <c r="J191" s="46" t="s">
        <v>384</v>
      </c>
      <c r="K191" s="46" t="s">
        <v>393</v>
      </c>
      <c r="L191" s="16">
        <v>6300</v>
      </c>
      <c r="M191" s="16">
        <v>856</v>
      </c>
      <c r="N191" s="11" t="s">
        <v>246</v>
      </c>
      <c r="O191" s="16">
        <v>27563.200000000001</v>
      </c>
    </row>
    <row r="192" spans="1:15" x14ac:dyDescent="0.3">
      <c r="A192" s="11">
        <v>185</v>
      </c>
      <c r="B192" s="11" t="s">
        <v>0</v>
      </c>
      <c r="C192" s="11" t="s">
        <v>301</v>
      </c>
      <c r="D192" s="11" t="s">
        <v>331</v>
      </c>
      <c r="E192" s="11">
        <v>139</v>
      </c>
      <c r="F192" s="11" t="s">
        <v>332</v>
      </c>
      <c r="G192" s="11" t="s">
        <v>333</v>
      </c>
      <c r="H192" s="11" t="s">
        <v>246</v>
      </c>
      <c r="I192" s="11" t="s">
        <v>246</v>
      </c>
      <c r="J192" s="46" t="s">
        <v>384</v>
      </c>
      <c r="K192" s="46" t="s">
        <v>393</v>
      </c>
      <c r="L192" s="16">
        <v>10000</v>
      </c>
      <c r="M192" s="16">
        <v>586</v>
      </c>
      <c r="N192" s="11" t="s">
        <v>246</v>
      </c>
      <c r="O192" s="16">
        <v>18869.2</v>
      </c>
    </row>
    <row r="193" spans="1:15" x14ac:dyDescent="0.3">
      <c r="A193" s="11">
        <v>186</v>
      </c>
      <c r="B193" s="11" t="s">
        <v>0</v>
      </c>
      <c r="C193" s="11" t="s">
        <v>301</v>
      </c>
      <c r="D193" s="11" t="s">
        <v>334</v>
      </c>
      <c r="E193" s="11">
        <v>139</v>
      </c>
      <c r="F193" s="11" t="s">
        <v>335</v>
      </c>
      <c r="G193" s="11" t="s">
        <v>336</v>
      </c>
      <c r="H193" s="11" t="s">
        <v>246</v>
      </c>
      <c r="I193" s="11" t="s">
        <v>246</v>
      </c>
      <c r="J193" s="46" t="s">
        <v>384</v>
      </c>
      <c r="K193" s="46" t="s">
        <v>393</v>
      </c>
      <c r="L193" s="16">
        <v>5200</v>
      </c>
      <c r="M193" s="16">
        <v>148</v>
      </c>
      <c r="N193" s="11" t="s">
        <v>246</v>
      </c>
      <c r="O193" s="16">
        <v>4765.6000000000004</v>
      </c>
    </row>
    <row r="194" spans="1:15" ht="31.2" x14ac:dyDescent="0.3">
      <c r="A194" s="11">
        <v>187</v>
      </c>
      <c r="B194" s="11" t="s">
        <v>0</v>
      </c>
      <c r="C194" s="11" t="s">
        <v>301</v>
      </c>
      <c r="D194" s="11" t="s">
        <v>305</v>
      </c>
      <c r="E194" s="11">
        <v>62</v>
      </c>
      <c r="F194" s="11" t="s">
        <v>246</v>
      </c>
      <c r="G194" s="11" t="s">
        <v>246</v>
      </c>
      <c r="H194" s="11">
        <v>104011</v>
      </c>
      <c r="I194" s="11">
        <v>104011</v>
      </c>
      <c r="J194" s="11" t="s">
        <v>388</v>
      </c>
      <c r="K194" s="11" t="s">
        <v>394</v>
      </c>
      <c r="L194" s="16">
        <v>91638</v>
      </c>
      <c r="M194" s="16">
        <v>337</v>
      </c>
      <c r="N194" s="11" t="s">
        <v>246</v>
      </c>
      <c r="O194" s="16">
        <v>503.82</v>
      </c>
    </row>
    <row r="195" spans="1:15" x14ac:dyDescent="0.3">
      <c r="A195" s="51">
        <v>188</v>
      </c>
      <c r="B195" s="51" t="s">
        <v>0</v>
      </c>
      <c r="C195" s="51" t="s">
        <v>301</v>
      </c>
      <c r="D195" s="51" t="s">
        <v>337</v>
      </c>
      <c r="E195" s="51" t="s">
        <v>246</v>
      </c>
      <c r="F195" s="51" t="s">
        <v>246</v>
      </c>
      <c r="G195" s="51" t="s">
        <v>246</v>
      </c>
      <c r="H195" s="51" t="s">
        <v>338</v>
      </c>
      <c r="I195" s="51">
        <v>104639</v>
      </c>
      <c r="J195" s="11" t="s">
        <v>383</v>
      </c>
      <c r="K195" s="51" t="s">
        <v>392</v>
      </c>
      <c r="L195" s="19" t="s">
        <v>339</v>
      </c>
      <c r="M195" s="19">
        <v>7</v>
      </c>
      <c r="N195" s="11" t="s">
        <v>246</v>
      </c>
      <c r="O195" s="16">
        <v>25.76</v>
      </c>
    </row>
    <row r="196" spans="1:15" x14ac:dyDescent="0.3">
      <c r="A196" s="52"/>
      <c r="B196" s="52"/>
      <c r="C196" s="52"/>
      <c r="D196" s="52"/>
      <c r="E196" s="52"/>
      <c r="F196" s="52"/>
      <c r="G196" s="52"/>
      <c r="H196" s="52"/>
      <c r="I196" s="52"/>
      <c r="J196" s="11" t="s">
        <v>384</v>
      </c>
      <c r="K196" s="52"/>
      <c r="L196" s="19" t="s">
        <v>340</v>
      </c>
      <c r="M196" s="19">
        <v>8</v>
      </c>
      <c r="N196" s="11"/>
      <c r="O196" s="16">
        <v>11.96</v>
      </c>
    </row>
    <row r="197" spans="1:15" x14ac:dyDescent="0.3">
      <c r="A197" s="11">
        <v>189</v>
      </c>
      <c r="B197" s="11" t="s">
        <v>0</v>
      </c>
      <c r="C197" s="11" t="s">
        <v>301</v>
      </c>
      <c r="D197" s="11" t="s">
        <v>341</v>
      </c>
      <c r="E197" s="11" t="s">
        <v>246</v>
      </c>
      <c r="F197" s="11" t="s">
        <v>246</v>
      </c>
      <c r="G197" s="11" t="s">
        <v>246</v>
      </c>
      <c r="H197" s="11" t="s">
        <v>342</v>
      </c>
      <c r="I197" s="11">
        <v>104638</v>
      </c>
      <c r="J197" s="11" t="s">
        <v>383</v>
      </c>
      <c r="K197" s="11" t="s">
        <v>392</v>
      </c>
      <c r="L197" s="16">
        <v>1264</v>
      </c>
      <c r="M197" s="16">
        <v>16</v>
      </c>
      <c r="N197" s="11" t="s">
        <v>246</v>
      </c>
      <c r="O197" s="16">
        <v>58.88</v>
      </c>
    </row>
    <row r="198" spans="1:15" ht="31.2" x14ac:dyDescent="0.3">
      <c r="A198" s="11">
        <v>190</v>
      </c>
      <c r="B198" s="11" t="s">
        <v>0</v>
      </c>
      <c r="C198" s="11" t="s">
        <v>301</v>
      </c>
      <c r="D198" s="11" t="s">
        <v>343</v>
      </c>
      <c r="E198" s="11" t="s">
        <v>246</v>
      </c>
      <c r="F198" s="11" t="s">
        <v>246</v>
      </c>
      <c r="G198" s="11" t="s">
        <v>246</v>
      </c>
      <c r="H198" s="11" t="s">
        <v>344</v>
      </c>
      <c r="I198" s="11">
        <v>104637</v>
      </c>
      <c r="J198" s="46" t="s">
        <v>383</v>
      </c>
      <c r="K198" s="11" t="s">
        <v>392</v>
      </c>
      <c r="L198" s="16">
        <v>1263</v>
      </c>
      <c r="M198" s="16">
        <v>25</v>
      </c>
      <c r="N198" s="11" t="s">
        <v>246</v>
      </c>
      <c r="O198" s="16">
        <v>92</v>
      </c>
    </row>
    <row r="199" spans="1:15" x14ac:dyDescent="0.3">
      <c r="A199" s="11">
        <v>191</v>
      </c>
      <c r="B199" s="11" t="s">
        <v>0</v>
      </c>
      <c r="C199" s="11" t="s">
        <v>301</v>
      </c>
      <c r="D199" s="11" t="s">
        <v>345</v>
      </c>
      <c r="E199" s="11" t="s">
        <v>246</v>
      </c>
      <c r="F199" s="11" t="s">
        <v>246</v>
      </c>
      <c r="G199" s="11" t="s">
        <v>246</v>
      </c>
      <c r="H199" s="11">
        <v>2428</v>
      </c>
      <c r="I199" s="11">
        <v>105019</v>
      </c>
      <c r="J199" s="11" t="s">
        <v>384</v>
      </c>
      <c r="K199" s="11" t="s">
        <v>392</v>
      </c>
      <c r="L199" s="16">
        <v>762</v>
      </c>
      <c r="M199" s="16">
        <v>9</v>
      </c>
      <c r="N199" s="11" t="s">
        <v>246</v>
      </c>
      <c r="O199" s="16">
        <v>13.46</v>
      </c>
    </row>
    <row r="200" spans="1:15" x14ac:dyDescent="0.3">
      <c r="A200" s="51">
        <v>192</v>
      </c>
      <c r="B200" s="51" t="s">
        <v>0</v>
      </c>
      <c r="C200" s="51" t="s">
        <v>301</v>
      </c>
      <c r="D200" s="51" t="s">
        <v>346</v>
      </c>
      <c r="E200" s="51"/>
      <c r="F200" s="51"/>
      <c r="G200" s="51"/>
      <c r="H200" s="51" t="s">
        <v>347</v>
      </c>
      <c r="I200" s="51">
        <v>104422</v>
      </c>
      <c r="J200" s="11" t="s">
        <v>383</v>
      </c>
      <c r="K200" s="51" t="s">
        <v>392</v>
      </c>
      <c r="L200" s="19" t="s">
        <v>348</v>
      </c>
      <c r="M200" s="19">
        <v>28</v>
      </c>
      <c r="N200" s="11" t="s">
        <v>246</v>
      </c>
      <c r="O200" s="16">
        <v>103.04</v>
      </c>
    </row>
    <row r="201" spans="1:15" x14ac:dyDescent="0.3">
      <c r="A201" s="52"/>
      <c r="B201" s="52"/>
      <c r="C201" s="52"/>
      <c r="D201" s="52"/>
      <c r="E201" s="52"/>
      <c r="F201" s="52"/>
      <c r="G201" s="52"/>
      <c r="H201" s="52"/>
      <c r="I201" s="52"/>
      <c r="J201" s="11" t="s">
        <v>384</v>
      </c>
      <c r="K201" s="52"/>
      <c r="L201" s="19" t="s">
        <v>349</v>
      </c>
      <c r="M201" s="19">
        <v>15</v>
      </c>
      <c r="N201" s="11"/>
      <c r="O201" s="16">
        <v>22.43</v>
      </c>
    </row>
    <row r="202" spans="1:15" x14ac:dyDescent="0.3">
      <c r="A202" s="11">
        <v>193</v>
      </c>
      <c r="B202" s="11" t="s">
        <v>0</v>
      </c>
      <c r="C202" s="11" t="s">
        <v>301</v>
      </c>
      <c r="D202" s="11" t="s">
        <v>380</v>
      </c>
      <c r="E202" s="11" t="s">
        <v>246</v>
      </c>
      <c r="F202" s="11" t="s">
        <v>246</v>
      </c>
      <c r="G202" s="11" t="s">
        <v>246</v>
      </c>
      <c r="H202" s="11">
        <v>2423</v>
      </c>
      <c r="I202" s="11">
        <v>208</v>
      </c>
      <c r="J202" s="11" t="s">
        <v>383</v>
      </c>
      <c r="K202" s="11" t="s">
        <v>392</v>
      </c>
      <c r="L202" s="16">
        <v>1138</v>
      </c>
      <c r="M202" s="16">
        <v>17</v>
      </c>
      <c r="N202" s="11" t="s">
        <v>246</v>
      </c>
      <c r="O202" s="16">
        <v>62.56</v>
      </c>
    </row>
    <row r="203" spans="1:15" x14ac:dyDescent="0.3">
      <c r="A203" s="11">
        <v>194</v>
      </c>
      <c r="B203" s="11" t="s">
        <v>0</v>
      </c>
      <c r="C203" s="11" t="s">
        <v>301</v>
      </c>
      <c r="D203" s="11" t="s">
        <v>350</v>
      </c>
      <c r="E203" s="11" t="s">
        <v>246</v>
      </c>
      <c r="F203" s="11" t="s">
        <v>246</v>
      </c>
      <c r="G203" s="11" t="s">
        <v>246</v>
      </c>
      <c r="H203" s="11">
        <v>2422</v>
      </c>
      <c r="I203" s="11">
        <v>104427</v>
      </c>
      <c r="J203" s="46" t="s">
        <v>383</v>
      </c>
      <c r="K203" s="46" t="s">
        <v>392</v>
      </c>
      <c r="L203" s="16">
        <v>1519</v>
      </c>
      <c r="M203" s="16">
        <v>16</v>
      </c>
      <c r="N203" s="11" t="s">
        <v>246</v>
      </c>
      <c r="O203" s="16">
        <v>58.88</v>
      </c>
    </row>
    <row r="204" spans="1:15" x14ac:dyDescent="0.3">
      <c r="A204" s="11">
        <v>195</v>
      </c>
      <c r="B204" s="11" t="s">
        <v>0</v>
      </c>
      <c r="C204" s="11" t="s">
        <v>301</v>
      </c>
      <c r="D204" s="11" t="s">
        <v>351</v>
      </c>
      <c r="E204" s="11" t="s">
        <v>246</v>
      </c>
      <c r="F204" s="11" t="s">
        <v>246</v>
      </c>
      <c r="G204" s="11" t="s">
        <v>246</v>
      </c>
      <c r="H204" s="11">
        <v>2421</v>
      </c>
      <c r="I204" s="11">
        <v>104640</v>
      </c>
      <c r="J204" s="46" t="s">
        <v>383</v>
      </c>
      <c r="K204" s="46" t="s">
        <v>392</v>
      </c>
      <c r="L204" s="16">
        <v>1738</v>
      </c>
      <c r="M204" s="16">
        <v>12</v>
      </c>
      <c r="N204" s="11" t="s">
        <v>246</v>
      </c>
      <c r="O204" s="16">
        <v>44.16</v>
      </c>
    </row>
    <row r="205" spans="1:15" ht="31.2" x14ac:dyDescent="0.3">
      <c r="A205" s="11">
        <v>196</v>
      </c>
      <c r="B205" s="11" t="s">
        <v>0</v>
      </c>
      <c r="C205" s="11" t="s">
        <v>301</v>
      </c>
      <c r="D205" s="11" t="s">
        <v>352</v>
      </c>
      <c r="E205" s="11" t="s">
        <v>246</v>
      </c>
      <c r="F205" s="11" t="s">
        <v>246</v>
      </c>
      <c r="G205" s="11" t="s">
        <v>246</v>
      </c>
      <c r="H205" s="11" t="s">
        <v>353</v>
      </c>
      <c r="I205" s="11">
        <v>104641</v>
      </c>
      <c r="J205" s="46" t="s">
        <v>383</v>
      </c>
      <c r="K205" s="46" t="s">
        <v>392</v>
      </c>
      <c r="L205" s="16">
        <v>774</v>
      </c>
      <c r="M205" s="16">
        <v>3</v>
      </c>
      <c r="N205" s="11" t="s">
        <v>246</v>
      </c>
      <c r="O205" s="16">
        <v>11.04</v>
      </c>
    </row>
    <row r="206" spans="1:15" ht="31.2" x14ac:dyDescent="0.3">
      <c r="A206" s="11">
        <v>197</v>
      </c>
      <c r="B206" s="11" t="s">
        <v>0</v>
      </c>
      <c r="C206" s="11" t="s">
        <v>301</v>
      </c>
      <c r="D206" s="11" t="s">
        <v>354</v>
      </c>
      <c r="E206" s="11" t="s">
        <v>246</v>
      </c>
      <c r="F206" s="11" t="s">
        <v>246</v>
      </c>
      <c r="G206" s="11" t="s">
        <v>246</v>
      </c>
      <c r="H206" s="18" t="s">
        <v>355</v>
      </c>
      <c r="I206" s="11">
        <v>104643</v>
      </c>
      <c r="J206" s="46" t="s">
        <v>383</v>
      </c>
      <c r="K206" s="46" t="s">
        <v>392</v>
      </c>
      <c r="L206" s="16">
        <v>1159</v>
      </c>
      <c r="M206" s="16">
        <v>3</v>
      </c>
      <c r="N206" s="11" t="s">
        <v>246</v>
      </c>
      <c r="O206" s="16">
        <v>11.04</v>
      </c>
    </row>
    <row r="207" spans="1:15" ht="31.2" x14ac:dyDescent="0.3">
      <c r="A207" s="11">
        <v>198</v>
      </c>
      <c r="B207" s="11" t="s">
        <v>0</v>
      </c>
      <c r="C207" s="11" t="s">
        <v>301</v>
      </c>
      <c r="D207" s="11" t="s">
        <v>352</v>
      </c>
      <c r="E207" s="11" t="s">
        <v>246</v>
      </c>
      <c r="F207" s="11" t="s">
        <v>246</v>
      </c>
      <c r="G207" s="11" t="s">
        <v>246</v>
      </c>
      <c r="H207" s="18" t="s">
        <v>356</v>
      </c>
      <c r="I207" s="11">
        <v>104642</v>
      </c>
      <c r="J207" s="46" t="s">
        <v>383</v>
      </c>
      <c r="K207" s="46" t="s">
        <v>392</v>
      </c>
      <c r="L207" s="16">
        <v>389</v>
      </c>
      <c r="M207" s="16">
        <v>1</v>
      </c>
      <c r="N207" s="11" t="s">
        <v>246</v>
      </c>
      <c r="O207" s="16">
        <v>3.68</v>
      </c>
    </row>
    <row r="208" spans="1:15" ht="46.8" x14ac:dyDescent="0.3">
      <c r="A208" s="11">
        <v>199</v>
      </c>
      <c r="B208" s="11" t="s">
        <v>0</v>
      </c>
      <c r="C208" s="11" t="s">
        <v>301</v>
      </c>
      <c r="D208" s="11" t="s">
        <v>357</v>
      </c>
      <c r="E208" s="11" t="s">
        <v>246</v>
      </c>
      <c r="F208" s="11" t="s">
        <v>246</v>
      </c>
      <c r="G208" s="11" t="s">
        <v>246</v>
      </c>
      <c r="H208" s="11">
        <v>2418</v>
      </c>
      <c r="I208" s="11">
        <v>104644</v>
      </c>
      <c r="J208" s="46" t="s">
        <v>383</v>
      </c>
      <c r="K208" s="46" t="s">
        <v>392</v>
      </c>
      <c r="L208" s="16">
        <v>860</v>
      </c>
      <c r="M208" s="16">
        <v>1</v>
      </c>
      <c r="N208" s="11" t="s">
        <v>246</v>
      </c>
      <c r="O208" s="16">
        <v>3.68</v>
      </c>
    </row>
    <row r="209" spans="1:15" ht="78" x14ac:dyDescent="0.3">
      <c r="A209" s="11">
        <v>200</v>
      </c>
      <c r="B209" s="11" t="s">
        <v>0</v>
      </c>
      <c r="C209" s="11" t="s">
        <v>301</v>
      </c>
      <c r="D209" s="11" t="s">
        <v>358</v>
      </c>
      <c r="E209" s="11" t="s">
        <v>246</v>
      </c>
      <c r="F209" s="11" t="s">
        <v>246</v>
      </c>
      <c r="G209" s="11" t="s">
        <v>246</v>
      </c>
      <c r="H209" s="11">
        <v>1701</v>
      </c>
      <c r="I209" s="11">
        <v>105020</v>
      </c>
      <c r="J209" s="46" t="s">
        <v>383</v>
      </c>
      <c r="K209" s="46" t="s">
        <v>392</v>
      </c>
      <c r="L209" s="16">
        <v>2880</v>
      </c>
      <c r="M209" s="16">
        <v>65</v>
      </c>
      <c r="N209" s="11" t="s">
        <v>246</v>
      </c>
      <c r="O209" s="16">
        <v>239.2</v>
      </c>
    </row>
    <row r="210" spans="1:15" x14ac:dyDescent="0.3">
      <c r="A210" s="51">
        <v>201</v>
      </c>
      <c r="B210" s="51" t="s">
        <v>0</v>
      </c>
      <c r="C210" s="51" t="s">
        <v>359</v>
      </c>
      <c r="D210" s="53" t="s">
        <v>360</v>
      </c>
      <c r="E210" s="53" t="s">
        <v>246</v>
      </c>
      <c r="F210" s="53" t="s">
        <v>246</v>
      </c>
      <c r="G210" s="53" t="s">
        <v>246</v>
      </c>
      <c r="H210" s="53" t="s">
        <v>361</v>
      </c>
      <c r="I210" s="53">
        <v>101253</v>
      </c>
      <c r="J210" s="46" t="s">
        <v>383</v>
      </c>
      <c r="K210" s="4" t="s">
        <v>393</v>
      </c>
      <c r="L210" s="23">
        <v>810</v>
      </c>
      <c r="M210" s="19">
        <v>7</v>
      </c>
      <c r="N210" s="11" t="s">
        <v>246</v>
      </c>
      <c r="O210" s="16">
        <v>118.34</v>
      </c>
    </row>
    <row r="211" spans="1:15" x14ac:dyDescent="0.3">
      <c r="A211" s="52"/>
      <c r="B211" s="52"/>
      <c r="C211" s="52"/>
      <c r="D211" s="54"/>
      <c r="E211" s="54"/>
      <c r="F211" s="54"/>
      <c r="G211" s="54"/>
      <c r="H211" s="54"/>
      <c r="I211" s="54"/>
      <c r="J211" s="4" t="s">
        <v>384</v>
      </c>
      <c r="K211" s="4" t="s">
        <v>393</v>
      </c>
      <c r="L211" s="23">
        <v>317</v>
      </c>
      <c r="M211" s="19">
        <v>3</v>
      </c>
      <c r="N211" s="11" t="s">
        <v>2</v>
      </c>
      <c r="O211" s="16">
        <v>50.72</v>
      </c>
    </row>
    <row r="212" spans="1:15" ht="62.4" x14ac:dyDescent="0.3">
      <c r="A212" s="11">
        <v>202</v>
      </c>
      <c r="B212" s="11" t="s">
        <v>0</v>
      </c>
      <c r="C212" s="11" t="s">
        <v>359</v>
      </c>
      <c r="D212" s="11" t="s">
        <v>362</v>
      </c>
      <c r="E212" s="11" t="s">
        <v>246</v>
      </c>
      <c r="F212" s="11" t="s">
        <v>246</v>
      </c>
      <c r="G212" s="11" t="s">
        <v>246</v>
      </c>
      <c r="H212" s="11" t="s">
        <v>363</v>
      </c>
      <c r="I212" s="11">
        <v>101533</v>
      </c>
      <c r="J212" s="11" t="s">
        <v>383</v>
      </c>
      <c r="K212" s="4" t="s">
        <v>393</v>
      </c>
      <c r="L212" s="19">
        <v>540</v>
      </c>
      <c r="M212" s="19">
        <v>13</v>
      </c>
      <c r="N212" s="11" t="s">
        <v>246</v>
      </c>
      <c r="O212" s="16">
        <v>219.77</v>
      </c>
    </row>
    <row r="213" spans="1:15" ht="31.2" x14ac:dyDescent="0.3">
      <c r="A213" s="11">
        <v>203</v>
      </c>
      <c r="B213" s="11" t="s">
        <v>0</v>
      </c>
      <c r="C213" s="11" t="s">
        <v>359</v>
      </c>
      <c r="D213" s="11" t="s">
        <v>364</v>
      </c>
      <c r="E213" s="11" t="s">
        <v>246</v>
      </c>
      <c r="F213" s="11" t="s">
        <v>246</v>
      </c>
      <c r="G213" s="11" t="s">
        <v>246</v>
      </c>
      <c r="H213" s="11">
        <v>3908</v>
      </c>
      <c r="I213" s="11">
        <v>101233</v>
      </c>
      <c r="J213" s="46" t="s">
        <v>383</v>
      </c>
      <c r="K213" s="4" t="s">
        <v>393</v>
      </c>
      <c r="L213" s="19">
        <v>1080</v>
      </c>
      <c r="M213" s="19">
        <v>2</v>
      </c>
      <c r="N213" s="11" t="s">
        <v>246</v>
      </c>
      <c r="O213" s="16">
        <v>33.81</v>
      </c>
    </row>
    <row r="214" spans="1:15" ht="46.8" x14ac:dyDescent="0.3">
      <c r="A214" s="11">
        <v>204</v>
      </c>
      <c r="B214" s="11" t="s">
        <v>0</v>
      </c>
      <c r="C214" s="11" t="s">
        <v>359</v>
      </c>
      <c r="D214" s="11" t="s">
        <v>365</v>
      </c>
      <c r="E214" s="11" t="s">
        <v>246</v>
      </c>
      <c r="F214" s="11" t="s">
        <v>246</v>
      </c>
      <c r="G214" s="11" t="s">
        <v>246</v>
      </c>
      <c r="H214" s="18" t="s">
        <v>366</v>
      </c>
      <c r="I214" s="11">
        <v>100862</v>
      </c>
      <c r="J214" s="46" t="s">
        <v>383</v>
      </c>
      <c r="K214" s="4" t="s">
        <v>393</v>
      </c>
      <c r="L214" s="19">
        <v>1758</v>
      </c>
      <c r="M214" s="19">
        <v>16</v>
      </c>
      <c r="N214" s="11" t="s">
        <v>246</v>
      </c>
      <c r="O214" s="16">
        <v>270.48</v>
      </c>
    </row>
    <row r="215" spans="1:15" x14ac:dyDescent="0.3">
      <c r="A215" s="11">
        <v>205</v>
      </c>
      <c r="B215" s="11" t="s">
        <v>0</v>
      </c>
      <c r="C215" s="11" t="s">
        <v>359</v>
      </c>
      <c r="D215" s="11" t="s">
        <v>367</v>
      </c>
      <c r="E215" s="11" t="s">
        <v>246</v>
      </c>
      <c r="F215" s="11" t="s">
        <v>246</v>
      </c>
      <c r="G215" s="11" t="s">
        <v>246</v>
      </c>
      <c r="H215" s="11">
        <v>3976</v>
      </c>
      <c r="I215" s="11">
        <v>101343</v>
      </c>
      <c r="J215" s="46" t="s">
        <v>383</v>
      </c>
      <c r="K215" s="4" t="s">
        <v>393</v>
      </c>
      <c r="L215" s="19">
        <v>946</v>
      </c>
      <c r="M215" s="19">
        <v>34</v>
      </c>
      <c r="N215" s="11" t="s">
        <v>246</v>
      </c>
      <c r="O215" s="16">
        <v>574.77</v>
      </c>
    </row>
    <row r="216" spans="1:15" ht="109.8" thickBot="1" x14ac:dyDescent="0.35">
      <c r="A216" s="11">
        <v>206</v>
      </c>
      <c r="B216" s="11" t="s">
        <v>0</v>
      </c>
      <c r="C216" s="11" t="s">
        <v>359</v>
      </c>
      <c r="D216" s="11" t="s">
        <v>368</v>
      </c>
      <c r="E216" s="11" t="s">
        <v>246</v>
      </c>
      <c r="F216" s="11" t="s">
        <v>246</v>
      </c>
      <c r="G216" s="11" t="s">
        <v>246</v>
      </c>
      <c r="H216" s="11">
        <v>3977</v>
      </c>
      <c r="I216" s="11">
        <v>101344</v>
      </c>
      <c r="J216" s="46" t="s">
        <v>383</v>
      </c>
      <c r="K216" s="4" t="s">
        <v>393</v>
      </c>
      <c r="L216" s="38">
        <v>947</v>
      </c>
      <c r="M216" s="38">
        <v>37</v>
      </c>
      <c r="N216" s="20" t="s">
        <v>246</v>
      </c>
      <c r="O216" s="39">
        <v>625.49</v>
      </c>
    </row>
    <row r="217" spans="1:15" ht="42.75" customHeight="1" thickBot="1" x14ac:dyDescent="0.35">
      <c r="L217" s="40" t="s">
        <v>369</v>
      </c>
      <c r="M217" s="41">
        <v>19259</v>
      </c>
      <c r="N217" s="42" t="s">
        <v>378</v>
      </c>
      <c r="O217" s="43">
        <v>2767541.129999999</v>
      </c>
    </row>
    <row r="219" spans="1:15" ht="90.75" customHeight="1" x14ac:dyDescent="0.3">
      <c r="A219" s="55" t="s">
        <v>382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</row>
  </sheetData>
  <mergeCells count="58">
    <mergeCell ref="F210:F211"/>
    <mergeCell ref="G210:G211"/>
    <mergeCell ref="H210:H211"/>
    <mergeCell ref="I210:I211"/>
    <mergeCell ref="A219:O219"/>
    <mergeCell ref="A210:A211"/>
    <mergeCell ref="B210:B211"/>
    <mergeCell ref="C210:C211"/>
    <mergeCell ref="D210:D211"/>
    <mergeCell ref="E210:E211"/>
    <mergeCell ref="F200:F201"/>
    <mergeCell ref="G200:G201"/>
    <mergeCell ref="H200:H201"/>
    <mergeCell ref="I200:I201"/>
    <mergeCell ref="K200:K201"/>
    <mergeCell ref="A200:A201"/>
    <mergeCell ref="B200:B201"/>
    <mergeCell ref="C200:C201"/>
    <mergeCell ref="D200:D201"/>
    <mergeCell ref="E200:E201"/>
    <mergeCell ref="F195:F196"/>
    <mergeCell ref="G195:G196"/>
    <mergeCell ref="H195:H196"/>
    <mergeCell ref="I195:I196"/>
    <mergeCell ref="K195:K196"/>
    <mergeCell ref="A195:A196"/>
    <mergeCell ref="B195:B196"/>
    <mergeCell ref="C195:C196"/>
    <mergeCell ref="D195:D196"/>
    <mergeCell ref="E195:E196"/>
    <mergeCell ref="E110:E111"/>
    <mergeCell ref="F110:F111"/>
    <mergeCell ref="A44:A45"/>
    <mergeCell ref="B44:B45"/>
    <mergeCell ref="C44:C45"/>
    <mergeCell ref="D46:D47"/>
    <mergeCell ref="D44:D45"/>
    <mergeCell ref="G46:G47"/>
    <mergeCell ref="E44:E45"/>
    <mergeCell ref="F44:F45"/>
    <mergeCell ref="E46:E47"/>
    <mergeCell ref="F46:F47"/>
    <mergeCell ref="H46:H47"/>
    <mergeCell ref="I44:I45"/>
    <mergeCell ref="G110:G111"/>
    <mergeCell ref="G44:G45"/>
    <mergeCell ref="A2:O2"/>
    <mergeCell ref="N44:N45"/>
    <mergeCell ref="N46:N47"/>
    <mergeCell ref="C110:C111"/>
    <mergeCell ref="B110:B111"/>
    <mergeCell ref="H110:H111"/>
    <mergeCell ref="A110:A111"/>
    <mergeCell ref="H44:H45"/>
    <mergeCell ref="I46:I47"/>
    <mergeCell ref="A46:A47"/>
    <mergeCell ref="B46:B47"/>
    <mergeCell ref="C46:C47"/>
  </mergeCells>
  <pageMargins left="0.39370078740157483" right="0.19685039370078741" top="0.51181102362204722" bottom="0.73" header="0.31496062992125984" footer="0.17"/>
  <pageSetup paperSize="9" scale="66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4:S8"/>
  <sheetViews>
    <sheetView workbookViewId="0">
      <selection activeCell="H14" sqref="H14"/>
    </sheetView>
  </sheetViews>
  <sheetFormatPr defaultRowHeight="14.4" x14ac:dyDescent="0.3"/>
  <cols>
    <col min="3" max="3" width="18" style="28" customWidth="1"/>
    <col min="4" max="4" width="13" style="28" customWidth="1"/>
    <col min="5" max="5" width="20.109375" style="28" customWidth="1"/>
    <col min="6" max="6" width="23.33203125" style="28" customWidth="1"/>
    <col min="7" max="7" width="23.5546875" style="28" customWidth="1"/>
    <col min="8" max="8" width="9.109375" style="28"/>
    <col min="9" max="9" width="12.109375" style="28" customWidth="1"/>
    <col min="10" max="10" width="12.88671875" style="28" customWidth="1"/>
    <col min="11" max="11" width="0" style="27" hidden="1" customWidth="1"/>
    <col min="12" max="12" width="10.5546875" style="27" customWidth="1"/>
    <col min="13" max="18" width="0" style="27" hidden="1" customWidth="1"/>
    <col min="19" max="19" width="9.109375" style="27"/>
  </cols>
  <sheetData>
    <row r="4" spans="3:7" ht="61.5" customHeight="1" x14ac:dyDescent="0.3">
      <c r="C4" s="37" t="s">
        <v>377</v>
      </c>
      <c r="D4" s="37" t="s">
        <v>376</v>
      </c>
      <c r="E4" s="37" t="s">
        <v>375</v>
      </c>
      <c r="F4" s="37" t="s">
        <v>374</v>
      </c>
      <c r="G4" s="37" t="s">
        <v>373</v>
      </c>
    </row>
    <row r="5" spans="3:7" ht="25.5" customHeight="1" x14ac:dyDescent="0.3">
      <c r="C5" s="37" t="s">
        <v>372</v>
      </c>
      <c r="D5" s="36">
        <v>165</v>
      </c>
      <c r="E5" s="35">
        <v>16006</v>
      </c>
      <c r="F5" s="35">
        <v>234</v>
      </c>
      <c r="G5" s="35">
        <v>2691140.2599999988</v>
      </c>
    </row>
    <row r="6" spans="3:7" ht="30.75" customHeight="1" x14ac:dyDescent="0.3">
      <c r="C6" s="37" t="s">
        <v>371</v>
      </c>
      <c r="D6" s="36">
        <v>35</v>
      </c>
      <c r="E6" s="35">
        <v>3141</v>
      </c>
      <c r="F6" s="35">
        <v>0</v>
      </c>
      <c r="G6" s="35">
        <v>74507.489999999991</v>
      </c>
    </row>
    <row r="7" spans="3:7" ht="34.5" customHeight="1" thickBot="1" x14ac:dyDescent="0.35">
      <c r="C7" s="34" t="s">
        <v>370</v>
      </c>
      <c r="D7" s="33">
        <v>6</v>
      </c>
      <c r="E7" s="32">
        <v>112</v>
      </c>
      <c r="F7" s="32">
        <v>0</v>
      </c>
      <c r="G7" s="32">
        <v>1893.38</v>
      </c>
    </row>
    <row r="8" spans="3:7" ht="32.25" customHeight="1" x14ac:dyDescent="0.3">
      <c r="C8" s="31" t="s">
        <v>369</v>
      </c>
      <c r="D8" s="30">
        <f>SUM(D5:D7)</f>
        <v>206</v>
      </c>
      <c r="E8" s="29">
        <f>SUM(E5:E7)</f>
        <v>19259</v>
      </c>
      <c r="F8" s="29">
        <f>SUM(F5:F7)</f>
        <v>234</v>
      </c>
      <c r="G8" s="29">
        <f>SUM(G5:G7)</f>
        <v>2767541.129999999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nr. 2</vt:lpstr>
      <vt:lpstr>VALORI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2022-09-19T10:08:32Z</cp:lastPrinted>
  <dcterms:created xsi:type="dcterms:W3CDTF">2022-04-13T08:16:48Z</dcterms:created>
  <dcterms:modified xsi:type="dcterms:W3CDTF">2022-11-22T23:03:51Z</dcterms:modified>
</cp:coreProperties>
</file>