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726"/>
  <workbookPr filterPrivacy="1" defaultThemeVersion="124226"/>
  <xr:revisionPtr revIDLastSave="0" documentId="13_ncr:1_{5F820532-2A92-42B4-B373-AA5F531EBCDE}" xr6:coauthVersionLast="47" xr6:coauthVersionMax="47" xr10:uidLastSave="{00000000-0000-0000-0000-000000000000}"/>
  <bookViews>
    <workbookView xWindow="420" yWindow="0" windowWidth="18750" windowHeight="1020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24" i="1" l="1"/>
  <c r="F24" i="1"/>
</calcChain>
</file>

<file path=xl/sharedStrings.xml><?xml version="1.0" encoding="utf-8"?>
<sst xmlns="http://schemas.openxmlformats.org/spreadsheetml/2006/main" count="92" uniqueCount="68">
  <si>
    <t>Cereri de finanțare aprobate  - Componenta C10 - Fondul Local</t>
  </si>
  <si>
    <t>Nr. crt.</t>
  </si>
  <si>
    <t>Număr cerere</t>
  </si>
  <si>
    <t>UAT</t>
  </si>
  <si>
    <t>Județ</t>
  </si>
  <si>
    <t>Denumire proiect</t>
  </si>
  <si>
    <t>Valoare lei fără TVA</t>
  </si>
  <si>
    <t>Total lei cu TVA</t>
  </si>
  <si>
    <t>C10-I1.1-11</t>
  </si>
  <si>
    <t>POPEȘTI-LEORDENI</t>
  </si>
  <si>
    <t>ILFOV</t>
  </si>
  <si>
    <t>C10-I1.1-137</t>
  </si>
  <si>
    <t>CHITILA</t>
  </si>
  <si>
    <t>Achiziția de autobuze nepoluante pentru transport public</t>
  </si>
  <si>
    <t>C10-I3-292</t>
  </si>
  <si>
    <t>BRAGADIRU</t>
  </si>
  <si>
    <t>C10-I3-385</t>
  </si>
  <si>
    <t>C10-I3-768</t>
  </si>
  <si>
    <t>VOLUNTARI</t>
  </si>
  <si>
    <t>C10-I1.2-17</t>
  </si>
  <si>
    <t>MĂGURELE</t>
  </si>
  <si>
    <t>C10-I1.2-369</t>
  </si>
  <si>
    <t>OTOPENI</t>
  </si>
  <si>
    <t>C10-I1.2-1132</t>
  </si>
  <si>
    <t>C10-I1.2-509</t>
  </si>
  <si>
    <t>Chitila - Safe City</t>
  </si>
  <si>
    <t>C10-I1.2-298</t>
  </si>
  <si>
    <t>”Asigurarea de sisteme TIC în orașul Popești-Leordeni, județ Ilfov”</t>
  </si>
  <si>
    <t>C10-I1.2-773</t>
  </si>
  <si>
    <t>1 decembrie</t>
  </si>
  <si>
    <t>Sistem de supraveghere video - in Comuna 1 Decembrie, judetul Ilfov</t>
  </si>
  <si>
    <t>C10-I1.2-905</t>
  </si>
  <si>
    <t>BRĂNEȘTI</t>
  </si>
  <si>
    <t>Dezvoltarea de servicii si structuri de sparijin pentru UAT Branesti</t>
  </si>
  <si>
    <t>C10-I1.2-464</t>
  </si>
  <si>
    <t>CERNICA</t>
  </si>
  <si>
    <t>Sistem de supraveghere video in Comuna Cernica, jud. Ilfov</t>
  </si>
  <si>
    <t>C10-I1.2-372</t>
  </si>
  <si>
    <t>SNAGOV</t>
  </si>
  <si>
    <t>”Snagov Green &amp; Clean” - Monitorizare inteligentă a traficului</t>
  </si>
  <si>
    <t>C10-I1.2-638</t>
  </si>
  <si>
    <t>GĂNEASA</t>
  </si>
  <si>
    <t>Sistem integrat de monitorizare video al Comunei Ganeasa,judetul Ilfov</t>
  </si>
  <si>
    <t>C10-I1.2-58</t>
  </si>
  <si>
    <t>TUNARI</t>
  </si>
  <si>
    <t>Sistem de supraveghere video, Extinderea sistemului Wi-Fi in spatiile publice si Platformă de servicii digitale pentru Comuna Tunari, Judetul Ilfov</t>
  </si>
  <si>
    <t>C10-I1.2-98</t>
  </si>
  <si>
    <t>CIOLPANI</t>
  </si>
  <si>
    <t>Digitalizarea serviciilor comunei Ciolpani</t>
  </si>
  <si>
    <t>C10-I3-213</t>
  </si>
  <si>
    <t>JILAVA</t>
  </si>
  <si>
    <t>C10-I1.2-472</t>
  </si>
  <si>
    <t>CLINCENI</t>
  </si>
  <si>
    <t>Digitalizarea activitatii comunei Clinceni</t>
  </si>
  <si>
    <t>C10-I1.2-651</t>
  </si>
  <si>
    <t>COPĂCENI</t>
  </si>
  <si>
    <t>Digitalizarea serviciilor comunei COPĂCENI</t>
  </si>
  <si>
    <t>C10-I1.2-1278</t>
  </si>
  <si>
    <t>NUCI</t>
  </si>
  <si>
    <t>Digitalizarea serviciilor comunei Nuci</t>
  </si>
  <si>
    <r>
      <rPr>
        <sz val="12"/>
        <rFont val="Arial"/>
        <family val="2"/>
      </rPr>
      <t>”Achiziție de autovehicule nepoluante pentru Orașul Popești Leordeni, județ
Ilfov”</t>
    </r>
  </si>
  <si>
    <r>
      <rPr>
        <sz val="12"/>
        <rFont val="Arial"/>
        <family val="2"/>
      </rPr>
      <t>Cresterea eficienței energetice la Casa de cultura „Mihai Eminescu” din
Orasul Bragadiru, Judetul Ilfov</t>
    </r>
  </si>
  <si>
    <r>
      <rPr>
        <sz val="12"/>
        <rFont val="Arial"/>
        <family val="2"/>
      </rPr>
      <t>Cresterea eficienței energetice si gestionarea inteligenta a energiei in
cladirea primariei din Orasul Bragadiru, Judetul Ilfov</t>
    </r>
  </si>
  <si>
    <r>
      <rPr>
        <sz val="12"/>
        <rFont val="Arial"/>
        <family val="2"/>
      </rPr>
      <t>Reabilitate si modernizare termica Cladire administrativa a Directiei
Educatie -Cultura sportiva si Identitate Comunitara</t>
    </r>
  </si>
  <si>
    <r>
      <rPr>
        <sz val="12"/>
        <rFont val="Arial"/>
        <family val="2"/>
      </rPr>
      <t>Dezvoltare infrastructura sisteme inteligente de management local la
nivelul UAT Oras Magurele</t>
    </r>
  </si>
  <si>
    <r>
      <rPr>
        <sz val="12"/>
        <rFont val="Arial"/>
        <family val="2"/>
      </rPr>
      <t>Completarea sistemului de supraveghere video pentru siguranta publica in
orasul Otopeni, judet Ilfov</t>
    </r>
  </si>
  <si>
    <r>
      <rPr>
        <sz val="12"/>
        <rFont val="Arial"/>
        <family val="2"/>
      </rPr>
      <t>„Modernizarea și suplimentarea sistemului actual de supraveghere video pentru un numar 100 de camere video amplasate în  78 de locații din orasul
Voluntari”</t>
    </r>
  </si>
  <si>
    <r>
      <rPr>
        <sz val="12"/>
        <rFont val="Arial"/>
        <family val="2"/>
      </rPr>
      <t>LUCRARI DE CRESTERE A EFICIENTEI ENERGETICE SI GESTIONAREA INTELIGENTA A ENERGIEI IN CLADIRILE PUBLICE C1, C2 SI C3, SOS
GIUGIULUI, NR. 279, JUDETUL ILFOV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</si>
</sst>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2"/>
      <name val="Arial"/>
      <family val="2"/>
    </font>
    <font>
      <sz val="12"/>
      <color rgb="FF000000"/>
      <name val="Arial"/>
      <family val="2"/>
    </font>
    <font>
      <sz val="12"/>
      <name val="Arial"/>
      <family val="2"/>
    </font>
    <font>
      <sz val="12"/>
      <color theme="1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7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0" fillId="0" borderId="0" xfId="0" applyAlignment="1">
      <alignment horizontal="left" vertical="top"/>
    </xf>
    <xf numFmtId="0" fontId="0" fillId="2" borderId="0" xfId="0" applyFill="1" applyAlignment="1">
      <alignment horizontal="left" vertical="top"/>
    </xf>
    <xf numFmtId="0" fontId="1" fillId="2" borderId="4" xfId="0" applyFont="1" applyFill="1" applyBorder="1" applyAlignment="1">
      <alignment horizontal="center" vertical="top" wrapText="1"/>
    </xf>
    <xf numFmtId="0" fontId="1" fillId="2" borderId="4" xfId="0" applyFont="1" applyFill="1" applyBorder="1" applyAlignment="1">
      <alignment horizontal="left" vertical="top" wrapText="1" indent="2"/>
    </xf>
    <xf numFmtId="1" fontId="2" fillId="2" borderId="4" xfId="0" applyNumberFormat="1" applyFont="1" applyFill="1" applyBorder="1" applyAlignment="1">
      <alignment horizontal="center" vertical="top" shrinkToFit="1"/>
    </xf>
    <xf numFmtId="0" fontId="3" fillId="2" borderId="4" xfId="0" applyFont="1" applyFill="1" applyBorder="1" applyAlignment="1">
      <alignment horizontal="center" vertical="top" wrapText="1"/>
    </xf>
    <xf numFmtId="4" fontId="2" fillId="2" borderId="4" xfId="0" applyNumberFormat="1" applyFont="1" applyFill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top" wrapText="1"/>
    </xf>
    <xf numFmtId="4" fontId="2" fillId="0" borderId="4" xfId="0" applyNumberFormat="1" applyFont="1" applyBorder="1" applyAlignment="1">
      <alignment horizontal="center" vertical="top" shrinkToFit="1"/>
    </xf>
    <xf numFmtId="0" fontId="3" fillId="0" borderId="4" xfId="0" applyFont="1" applyBorder="1" applyAlignment="1">
      <alignment horizontal="center" vertical="center" wrapText="1"/>
    </xf>
    <xf numFmtId="4" fontId="2" fillId="0" borderId="4" xfId="0" applyNumberFormat="1" applyFont="1" applyBorder="1" applyAlignment="1">
      <alignment horizontal="center" vertical="center" shrinkToFit="1"/>
    </xf>
    <xf numFmtId="0" fontId="3" fillId="0" borderId="4" xfId="0" applyFont="1" applyBorder="1" applyAlignment="1">
      <alignment horizontal="left" vertical="top" wrapText="1"/>
    </xf>
    <xf numFmtId="4" fontId="2" fillId="0" borderId="6" xfId="0" applyNumberFormat="1" applyFont="1" applyBorder="1" applyAlignment="1">
      <alignment horizontal="center" vertical="top" shrinkToFit="1"/>
    </xf>
    <xf numFmtId="0" fontId="4" fillId="0" borderId="0" xfId="0" applyFont="1" applyAlignment="1">
      <alignment horizontal="left" vertical="top"/>
    </xf>
    <xf numFmtId="4" fontId="4" fillId="0" borderId="5" xfId="0" applyNumberFormat="1" applyFont="1" applyBorder="1" applyAlignment="1">
      <alignment horizontal="left" vertical="top"/>
    </xf>
    <xf numFmtId="0" fontId="1" fillId="0" borderId="1" xfId="0" applyFont="1" applyBorder="1" applyAlignment="1">
      <alignment horizontal="center" vertical="center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2" borderId="4" xfId="0" applyFont="1" applyFill="1" applyBorder="1" applyAlignment="1">
      <alignment horizontal="left" vertical="top" wrapText="1"/>
    </xf>
    <xf numFmtId="0" fontId="4" fillId="2" borderId="4" xfId="0" applyFont="1" applyFill="1" applyBorder="1" applyAlignment="1">
      <alignment horizontal="left" vertical="top" wrapText="1"/>
    </xf>
    <xf numFmtId="0" fontId="3" fillId="2" borderId="4" xfId="0" applyFont="1" applyFill="1" applyBorder="1" applyAlignment="1">
      <alignment horizontal="left" vertical="top" wrapText="1"/>
    </xf>
    <xf numFmtId="0" fontId="4" fillId="0" borderId="4" xfId="0" applyFont="1" applyBorder="1" applyAlignment="1">
      <alignment horizontal="left" vertical="top" wrapText="1"/>
    </xf>
    <xf numFmtId="0" fontId="0" fillId="0" borderId="0" xfId="0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4"/>
  <sheetViews>
    <sheetView tabSelected="1" workbookViewId="0">
      <selection activeCell="H5" sqref="H5"/>
    </sheetView>
  </sheetViews>
  <sheetFormatPr defaultRowHeight="14.5" x14ac:dyDescent="0.35"/>
  <cols>
    <col min="1" max="1" width="5.453125" bestFit="1" customWidth="1"/>
    <col min="2" max="2" width="15.81640625" customWidth="1"/>
    <col min="3" max="3" width="14.453125" customWidth="1"/>
    <col min="4" max="4" width="17.453125" customWidth="1"/>
    <col min="5" max="5" width="56.7265625" style="23" customWidth="1"/>
    <col min="6" max="7" width="15.36328125" bestFit="1" customWidth="1"/>
  </cols>
  <sheetData>
    <row r="1" spans="1:7" s="1" customFormat="1" ht="15.5" x14ac:dyDescent="0.35">
      <c r="A1" s="16" t="s">
        <v>0</v>
      </c>
      <c r="B1" s="17"/>
      <c r="C1" s="17"/>
      <c r="D1" s="17"/>
      <c r="E1" s="17"/>
      <c r="F1" s="17"/>
      <c r="G1" s="18"/>
    </row>
    <row r="2" spans="1:7" s="2" customFormat="1" ht="31" x14ac:dyDescent="0.35">
      <c r="A2" s="3" t="s">
        <v>1</v>
      </c>
      <c r="B2" s="3" t="s">
        <v>2</v>
      </c>
      <c r="C2" s="3" t="s">
        <v>3</v>
      </c>
      <c r="D2" s="4" t="s">
        <v>4</v>
      </c>
      <c r="E2" s="19" t="s">
        <v>5</v>
      </c>
      <c r="F2" s="3" t="s">
        <v>6</v>
      </c>
      <c r="G2" s="3" t="s">
        <v>7</v>
      </c>
    </row>
    <row r="3" spans="1:7" s="2" customFormat="1" ht="46.5" x14ac:dyDescent="0.35">
      <c r="A3" s="5">
        <v>1</v>
      </c>
      <c r="B3" s="6" t="s">
        <v>8</v>
      </c>
      <c r="C3" s="6" t="s">
        <v>9</v>
      </c>
      <c r="D3" s="6" t="s">
        <v>10</v>
      </c>
      <c r="E3" s="20" t="s">
        <v>60</v>
      </c>
      <c r="F3" s="7">
        <v>11962161</v>
      </c>
      <c r="G3" s="7">
        <v>14234971.59</v>
      </c>
    </row>
    <row r="4" spans="1:7" s="2" customFormat="1" ht="31" x14ac:dyDescent="0.35">
      <c r="A4" s="5">
        <v>2</v>
      </c>
      <c r="B4" s="6" t="s">
        <v>11</v>
      </c>
      <c r="C4" s="6" t="s">
        <v>12</v>
      </c>
      <c r="D4" s="6" t="s">
        <v>10</v>
      </c>
      <c r="E4" s="21" t="s">
        <v>13</v>
      </c>
      <c r="F4" s="7">
        <v>9569728.8000000007</v>
      </c>
      <c r="G4" s="7">
        <v>11387977.27</v>
      </c>
    </row>
    <row r="5" spans="1:7" s="2" customFormat="1" ht="46.5" x14ac:dyDescent="0.35">
      <c r="A5" s="5">
        <v>3</v>
      </c>
      <c r="B5" s="6" t="s">
        <v>14</v>
      </c>
      <c r="C5" s="6" t="s">
        <v>15</v>
      </c>
      <c r="D5" s="6" t="s">
        <v>10</v>
      </c>
      <c r="E5" s="20" t="s">
        <v>61</v>
      </c>
      <c r="F5" s="7">
        <v>9309071.8399999999</v>
      </c>
      <c r="G5" s="7">
        <v>11077795.49</v>
      </c>
    </row>
    <row r="6" spans="1:7" s="2" customFormat="1" ht="46.5" x14ac:dyDescent="0.35">
      <c r="A6" s="5">
        <v>4</v>
      </c>
      <c r="B6" s="6" t="s">
        <v>16</v>
      </c>
      <c r="C6" s="6" t="s">
        <v>15</v>
      </c>
      <c r="D6" s="6" t="s">
        <v>10</v>
      </c>
      <c r="E6" s="20" t="s">
        <v>62</v>
      </c>
      <c r="F6" s="7">
        <v>6183649.6100000003</v>
      </c>
      <c r="G6" s="7">
        <v>7358543.04</v>
      </c>
    </row>
    <row r="7" spans="1:7" s="1" customFormat="1" ht="46.5" x14ac:dyDescent="0.35">
      <c r="A7" s="5">
        <v>5</v>
      </c>
      <c r="B7" s="8" t="s">
        <v>17</v>
      </c>
      <c r="C7" s="8" t="s">
        <v>18</v>
      </c>
      <c r="D7" s="8" t="s">
        <v>10</v>
      </c>
      <c r="E7" s="22" t="s">
        <v>63</v>
      </c>
      <c r="F7" s="9">
        <v>4472765.22</v>
      </c>
      <c r="G7" s="9">
        <v>5322590.6100000003</v>
      </c>
    </row>
    <row r="8" spans="1:7" s="1" customFormat="1" ht="46.5" x14ac:dyDescent="0.35">
      <c r="A8" s="5">
        <v>6</v>
      </c>
      <c r="B8" s="8" t="s">
        <v>19</v>
      </c>
      <c r="C8" s="8" t="s">
        <v>20</v>
      </c>
      <c r="D8" s="8" t="s">
        <v>10</v>
      </c>
      <c r="E8" s="22" t="s">
        <v>64</v>
      </c>
      <c r="F8" s="9">
        <v>2461350</v>
      </c>
      <c r="G8" s="9">
        <v>2929006.5</v>
      </c>
    </row>
    <row r="9" spans="1:7" s="1" customFormat="1" ht="46.5" x14ac:dyDescent="0.35">
      <c r="A9" s="5">
        <v>7</v>
      </c>
      <c r="B9" s="8" t="s">
        <v>21</v>
      </c>
      <c r="C9" s="8" t="s">
        <v>22</v>
      </c>
      <c r="D9" s="8" t="s">
        <v>10</v>
      </c>
      <c r="E9" s="22" t="s">
        <v>65</v>
      </c>
      <c r="F9" s="9">
        <v>2461350</v>
      </c>
      <c r="G9" s="9">
        <v>2929006.5</v>
      </c>
    </row>
    <row r="10" spans="1:7" s="1" customFormat="1" ht="62" x14ac:dyDescent="0.35">
      <c r="A10" s="5">
        <v>8</v>
      </c>
      <c r="B10" s="10" t="s">
        <v>23</v>
      </c>
      <c r="C10" s="10" t="s">
        <v>18</v>
      </c>
      <c r="D10" s="10" t="s">
        <v>10</v>
      </c>
      <c r="E10" s="22" t="s">
        <v>66</v>
      </c>
      <c r="F10" s="11">
        <v>2461350</v>
      </c>
      <c r="G10" s="11">
        <v>2929006.5</v>
      </c>
    </row>
    <row r="11" spans="1:7" s="1" customFormat="1" ht="15.5" x14ac:dyDescent="0.35">
      <c r="A11" s="5">
        <v>9</v>
      </c>
      <c r="B11" s="8" t="s">
        <v>24</v>
      </c>
      <c r="C11" s="8" t="s">
        <v>12</v>
      </c>
      <c r="D11" s="8" t="s">
        <v>10</v>
      </c>
      <c r="E11" s="12" t="s">
        <v>25</v>
      </c>
      <c r="F11" s="9">
        <v>2136451.7999999998</v>
      </c>
      <c r="G11" s="9">
        <v>2542377.64</v>
      </c>
    </row>
    <row r="12" spans="1:7" s="1" customFormat="1" ht="31" x14ac:dyDescent="0.35">
      <c r="A12" s="5">
        <v>10</v>
      </c>
      <c r="B12" s="8" t="s">
        <v>26</v>
      </c>
      <c r="C12" s="8" t="s">
        <v>9</v>
      </c>
      <c r="D12" s="8" t="s">
        <v>10</v>
      </c>
      <c r="E12" s="12" t="s">
        <v>27</v>
      </c>
      <c r="F12" s="9">
        <v>1616220.86</v>
      </c>
      <c r="G12" s="9">
        <v>1923302.82</v>
      </c>
    </row>
    <row r="13" spans="1:7" s="1" customFormat="1" ht="31" x14ac:dyDescent="0.35">
      <c r="A13" s="5">
        <v>11</v>
      </c>
      <c r="B13" s="8" t="s">
        <v>28</v>
      </c>
      <c r="C13" s="8" t="s">
        <v>29</v>
      </c>
      <c r="D13" s="8" t="s">
        <v>10</v>
      </c>
      <c r="E13" s="12" t="s">
        <v>30</v>
      </c>
      <c r="F13" s="9">
        <v>1598745.28</v>
      </c>
      <c r="G13" s="9">
        <v>1902506.88</v>
      </c>
    </row>
    <row r="14" spans="1:7" s="1" customFormat="1" ht="31" x14ac:dyDescent="0.35">
      <c r="A14" s="5">
        <v>12</v>
      </c>
      <c r="B14" s="8" t="s">
        <v>31</v>
      </c>
      <c r="C14" s="8" t="s">
        <v>32</v>
      </c>
      <c r="D14" s="8" t="s">
        <v>10</v>
      </c>
      <c r="E14" s="12" t="s">
        <v>33</v>
      </c>
      <c r="F14" s="9">
        <v>1598745.28</v>
      </c>
      <c r="G14" s="9">
        <v>1902506.88</v>
      </c>
    </row>
    <row r="15" spans="1:7" s="1" customFormat="1" ht="31" x14ac:dyDescent="0.35">
      <c r="A15" s="5">
        <v>13</v>
      </c>
      <c r="B15" s="8" t="s">
        <v>34</v>
      </c>
      <c r="C15" s="8" t="s">
        <v>35</v>
      </c>
      <c r="D15" s="8" t="s">
        <v>10</v>
      </c>
      <c r="E15" s="12" t="s">
        <v>36</v>
      </c>
      <c r="F15" s="9">
        <v>1598745.28</v>
      </c>
      <c r="G15" s="9">
        <v>1902506.88</v>
      </c>
    </row>
    <row r="16" spans="1:7" s="1" customFormat="1" ht="31" x14ac:dyDescent="0.35">
      <c r="A16" s="5">
        <v>14</v>
      </c>
      <c r="B16" s="8" t="s">
        <v>37</v>
      </c>
      <c r="C16" s="8" t="s">
        <v>38</v>
      </c>
      <c r="D16" s="8" t="s">
        <v>10</v>
      </c>
      <c r="E16" s="12" t="s">
        <v>39</v>
      </c>
      <c r="F16" s="9">
        <v>1598745.28</v>
      </c>
      <c r="G16" s="9">
        <v>1902506.88</v>
      </c>
    </row>
    <row r="17" spans="1:7" s="1" customFormat="1" ht="31" x14ac:dyDescent="0.35">
      <c r="A17" s="5">
        <v>15</v>
      </c>
      <c r="B17" s="8" t="s">
        <v>40</v>
      </c>
      <c r="C17" s="8" t="s">
        <v>41</v>
      </c>
      <c r="D17" s="8" t="s">
        <v>10</v>
      </c>
      <c r="E17" s="12" t="s">
        <v>42</v>
      </c>
      <c r="F17" s="9">
        <v>1598744.98</v>
      </c>
      <c r="G17" s="9">
        <v>1902506.53</v>
      </c>
    </row>
    <row r="18" spans="1:7" s="1" customFormat="1" ht="46.5" x14ac:dyDescent="0.35">
      <c r="A18" s="5">
        <v>16</v>
      </c>
      <c r="B18" s="10" t="s">
        <v>43</v>
      </c>
      <c r="C18" s="10" t="s">
        <v>44</v>
      </c>
      <c r="D18" s="10" t="s">
        <v>10</v>
      </c>
      <c r="E18" s="12" t="s">
        <v>45</v>
      </c>
      <c r="F18" s="11">
        <v>1594954.8</v>
      </c>
      <c r="G18" s="11">
        <v>1897996.21</v>
      </c>
    </row>
    <row r="19" spans="1:7" s="1" customFormat="1" ht="15.5" x14ac:dyDescent="0.35">
      <c r="A19" s="5">
        <v>17</v>
      </c>
      <c r="B19" s="8" t="s">
        <v>46</v>
      </c>
      <c r="C19" s="8" t="s">
        <v>47</v>
      </c>
      <c r="D19" s="8" t="s">
        <v>10</v>
      </c>
      <c r="E19" s="12" t="s">
        <v>48</v>
      </c>
      <c r="F19" s="9">
        <v>1435169.13</v>
      </c>
      <c r="G19" s="9">
        <v>1707851.26</v>
      </c>
    </row>
    <row r="20" spans="1:7" s="1" customFormat="1" ht="62" x14ac:dyDescent="0.35">
      <c r="A20" s="5">
        <v>18</v>
      </c>
      <c r="B20" s="10" t="s">
        <v>49</v>
      </c>
      <c r="C20" s="10" t="s">
        <v>50</v>
      </c>
      <c r="D20" s="10" t="s">
        <v>10</v>
      </c>
      <c r="E20" s="22" t="s">
        <v>67</v>
      </c>
      <c r="F20" s="11">
        <v>1321252.68</v>
      </c>
      <c r="G20" s="11">
        <v>1572290.69</v>
      </c>
    </row>
    <row r="21" spans="1:7" s="1" customFormat="1" ht="15.5" x14ac:dyDescent="0.35">
      <c r="A21" s="5">
        <v>19</v>
      </c>
      <c r="B21" s="8" t="s">
        <v>51</v>
      </c>
      <c r="C21" s="8" t="s">
        <v>52</v>
      </c>
      <c r="D21" s="8" t="s">
        <v>10</v>
      </c>
      <c r="E21" s="12" t="s">
        <v>53</v>
      </c>
      <c r="F21" s="9">
        <v>1199999.98</v>
      </c>
      <c r="G21" s="9">
        <v>1427999.98</v>
      </c>
    </row>
    <row r="22" spans="1:7" s="1" customFormat="1" ht="15.5" x14ac:dyDescent="0.35">
      <c r="A22" s="5">
        <v>20</v>
      </c>
      <c r="B22" s="8" t="s">
        <v>54</v>
      </c>
      <c r="C22" s="8" t="s">
        <v>55</v>
      </c>
      <c r="D22" s="8" t="s">
        <v>10</v>
      </c>
      <c r="E22" s="12" t="s">
        <v>56</v>
      </c>
      <c r="F22" s="9">
        <v>999999.99</v>
      </c>
      <c r="G22" s="9">
        <v>1189999.99</v>
      </c>
    </row>
    <row r="23" spans="1:7" s="1" customFormat="1" ht="15.5" x14ac:dyDescent="0.35">
      <c r="A23" s="5">
        <v>21</v>
      </c>
      <c r="B23" s="8" t="s">
        <v>57</v>
      </c>
      <c r="C23" s="8" t="s">
        <v>58</v>
      </c>
      <c r="D23" s="8" t="s">
        <v>10</v>
      </c>
      <c r="E23" s="12" t="s">
        <v>59</v>
      </c>
      <c r="F23" s="13">
        <v>983407.78</v>
      </c>
      <c r="G23" s="13">
        <v>1170255.26</v>
      </c>
    </row>
    <row r="24" spans="1:7" s="1" customFormat="1" ht="15.5" x14ac:dyDescent="0.35">
      <c r="A24" s="14"/>
      <c r="B24" s="14"/>
      <c r="C24" s="14"/>
      <c r="D24" s="14"/>
      <c r="E24" s="14"/>
      <c r="F24" s="15">
        <f>SUM(F3:F23)</f>
        <v>68162609.589999989</v>
      </c>
      <c r="G24" s="15">
        <f>SUM(G3:G23)</f>
        <v>81113505.400000006</v>
      </c>
    </row>
  </sheetData>
  <mergeCells count="1">
    <mergeCell ref="A1:G1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2022-11-04T11:51:02Z</dcterms:modified>
</cp:coreProperties>
</file>