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Z:\STIRI\20 octombrie 2022\GATA\"/>
    </mc:Choice>
  </mc:AlternateContent>
  <xr:revisionPtr revIDLastSave="0" documentId="13_ncr:1_{68F41052-5143-4051-A8B2-7B2965E7558B}" xr6:coauthVersionLast="47" xr6:coauthVersionMax="47" xr10:uidLastSave="{00000000-0000-0000-0000-000000000000}"/>
  <bookViews>
    <workbookView xWindow="-110" yWindow="-110" windowWidth="19420" windowHeight="10420" xr2:uid="{00000000-000D-0000-FFFF-FFFF00000000}"/>
  </bookViews>
  <sheets>
    <sheet name="anexa HG" sheetId="1" r:id="rId1"/>
  </sheets>
  <definedNames>
    <definedName name="_xlnm._FilterDatabase" localSheetId="0" hidden="1">'anexa HG'!$A$4:$P$340</definedName>
    <definedName name="_xlnm.Print_Area" localSheetId="0">'anexa HG'!$A$1:$P$343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56" i="1" l="1"/>
</calcChain>
</file>

<file path=xl/sharedStrings.xml><?xml version="1.0" encoding="utf-8"?>
<sst xmlns="http://schemas.openxmlformats.org/spreadsheetml/2006/main" count="2637" uniqueCount="491">
  <si>
    <t>Nr. crt.</t>
  </si>
  <si>
    <t>Unitatea administrativ – teritorială</t>
  </si>
  <si>
    <t>Categoria de folosință</t>
  </si>
  <si>
    <t>ILFOV</t>
  </si>
  <si>
    <t>BUFTEA</t>
  </si>
  <si>
    <t>NICOLAE ION</t>
  </si>
  <si>
    <t>54</t>
  </si>
  <si>
    <t>526</t>
  </si>
  <si>
    <t>2304/1</t>
  </si>
  <si>
    <t>Arabil</t>
  </si>
  <si>
    <t>Intravilan</t>
  </si>
  <si>
    <t xml:space="preserve"> - </t>
  </si>
  <si>
    <t>2304/2</t>
  </si>
  <si>
    <t>MIHAI GEORGE-CATALIN,MIHAI CORINA-IULIANA</t>
  </si>
  <si>
    <t>-</t>
  </si>
  <si>
    <t>2634/1</t>
  </si>
  <si>
    <t>Extravilan</t>
  </si>
  <si>
    <t>ÎMPREJMUIRE
 L = 21,09 ml</t>
  </si>
  <si>
    <t>96</t>
  </si>
  <si>
    <t>354/1</t>
  </si>
  <si>
    <t>LOHUIS ROMANIA IMPEX SRL</t>
  </si>
  <si>
    <t>51</t>
  </si>
  <si>
    <t>461</t>
  </si>
  <si>
    <t>DRAGHICI CARMEN GEORGETA</t>
  </si>
  <si>
    <t>2503/2</t>
  </si>
  <si>
    <t>IGNAT IULIAN DUMITRU,ILIE CRISTINA,STANCIU EUGENIA,IGNAT ANA ELENA,IGNAT ANICA,NEACSU ARINA-CLAUDIA</t>
  </si>
  <si>
    <t>354/2</t>
  </si>
  <si>
    <t>PISTOL GHEORGHE</t>
  </si>
  <si>
    <t>50</t>
  </si>
  <si>
    <t>407</t>
  </si>
  <si>
    <t>NASTASE IOANA</t>
  </si>
  <si>
    <t>47</t>
  </si>
  <si>
    <t>396</t>
  </si>
  <si>
    <t>NASTASE IOANA,DRAGAN VERONICA,CHIURCIU IRINA ADRIANA</t>
  </si>
  <si>
    <t>394/4</t>
  </si>
  <si>
    <t>NITU GHEORGHE</t>
  </si>
  <si>
    <t>PRODPLAST SA</t>
  </si>
  <si>
    <t>394</t>
  </si>
  <si>
    <t xml:space="preserve">ÎMPREJMUIRE
 L = 18,22 ml </t>
  </si>
  <si>
    <t>FLAGAS SRL</t>
  </si>
  <si>
    <t>1246, 1247, 1248, 1249, 1250</t>
  </si>
  <si>
    <t>VLAD MIREL GELU,SASU CAMELIA ELENA,POPESCU IONUT,POPESCU MIHAI,PISTOL MARGARETA</t>
  </si>
  <si>
    <t xml:space="preserve"> HEXI MEDICAL FARMA SRL</t>
  </si>
  <si>
    <t>2374</t>
  </si>
  <si>
    <t>798/2</t>
  </si>
  <si>
    <t>800/2</t>
  </si>
  <si>
    <t>GEORGESCU ANDREI,GEORGESCU MIHAI BOGDAN</t>
  </si>
  <si>
    <t>45</t>
  </si>
  <si>
    <t>51318</t>
  </si>
  <si>
    <t>TATARU CIPRIAN TEODOR</t>
  </si>
  <si>
    <t>380</t>
  </si>
  <si>
    <t>4884</t>
  </si>
  <si>
    <t>ANTON MIHAELA</t>
  </si>
  <si>
    <t>367</t>
  </si>
  <si>
    <t>MUSETEANU FLORICA-VALENTINA</t>
  </si>
  <si>
    <t>363</t>
  </si>
  <si>
    <t>Pădure</t>
  </si>
  <si>
    <t>MOGOȘOAIA</t>
  </si>
  <si>
    <t>SHAMAIM TRADE SRL</t>
  </si>
  <si>
    <t>1438</t>
  </si>
  <si>
    <t>1212</t>
  </si>
  <si>
    <t>PHOENICIA HOTELS SA</t>
  </si>
  <si>
    <t>MISAI ROMULUS IOAN</t>
  </si>
  <si>
    <t xml:space="preserve"> GEORGESCU MIHAELA LIGIA</t>
  </si>
  <si>
    <t>BRATU MARIA DANIELA</t>
  </si>
  <si>
    <t>202</t>
  </si>
  <si>
    <t>A</t>
  </si>
  <si>
    <t>IACOB ZENOVIA,IACOB NICOLETA ADELA</t>
  </si>
  <si>
    <t>ÎMPREJMUIRE
L = 20,21 ml</t>
  </si>
  <si>
    <t>IACOB FLORIN-STAN</t>
  </si>
  <si>
    <t>Curți-construcții</t>
  </si>
  <si>
    <t>ÎMPREJMUIRE
 L = 16,69 ml</t>
  </si>
  <si>
    <t>IACOB FLORIN STAN</t>
  </si>
  <si>
    <t>ÎMPREJMUIRE
L = 22,67 ml</t>
  </si>
  <si>
    <t>IACOB ALECSANDRU-ION,IACOB MARICA,IACOB DAN,IACOB ANGELICA</t>
  </si>
  <si>
    <t>‐</t>
  </si>
  <si>
    <t>ÎMPREJMUIRE
L= 56,80 ml</t>
  </si>
  <si>
    <t>BALOTEȘTI</t>
  </si>
  <si>
    <t>PREDA ROBERT- EUGEN</t>
  </si>
  <si>
    <t>510/38</t>
  </si>
  <si>
    <t>SUN SUN NORA</t>
  </si>
  <si>
    <t>510/37</t>
  </si>
  <si>
    <t>GEROTA CORINA,GEROTA ALEXANDRA</t>
  </si>
  <si>
    <t>124, 125</t>
  </si>
  <si>
    <t>A504, A506</t>
  </si>
  <si>
    <t>GEROTA ION ADRIAN</t>
  </si>
  <si>
    <t>504, 506</t>
  </si>
  <si>
    <t xml:space="preserve"> 504/1/2</t>
  </si>
  <si>
    <t>METROPOLITAN PROMOTION SRL</t>
  </si>
  <si>
    <t>555/2</t>
  </si>
  <si>
    <t>J&amp;R ENTERPRISES SRL</t>
  </si>
  <si>
    <t>557/49</t>
  </si>
  <si>
    <t>STROESCU VICTORIA</t>
  </si>
  <si>
    <t>665/26</t>
  </si>
  <si>
    <t>VANDERTY ELENA,STROESCU MARIA,NITA NICULAE,NITA MARITA,NITA ION,NITA LUCICA</t>
  </si>
  <si>
    <t>OROS VASILICA</t>
  </si>
  <si>
    <t xml:space="preserve"> 665/3/1/8</t>
  </si>
  <si>
    <t>TUNARI</t>
  </si>
  <si>
    <t>SERBAN CONSTANTINA CRISTINA</t>
  </si>
  <si>
    <t>6/1</t>
  </si>
  <si>
    <t>IORGU SRL</t>
  </si>
  <si>
    <t xml:space="preserve">ÎMPREJMUIRE
L=128,35 ml </t>
  </si>
  <si>
    <t>MARINESCU ADRIAN GABRIEL</t>
  </si>
  <si>
    <t>6/2</t>
  </si>
  <si>
    <t>PIRVU GHEORGHE</t>
  </si>
  <si>
    <t>6</t>
  </si>
  <si>
    <t>PĂUN GHEORGHE</t>
  </si>
  <si>
    <t>6/4</t>
  </si>
  <si>
    <t xml:space="preserve">FIELDOFF DEVELOPERS SRL </t>
  </si>
  <si>
    <t>4,10</t>
  </si>
  <si>
    <t>(10+33/1) 76/4, 10/77/5</t>
  </si>
  <si>
    <t>OPREA GHEORGHE</t>
  </si>
  <si>
    <t>(10+33/1) 82/10</t>
  </si>
  <si>
    <t>NORMAL SRL</t>
  </si>
  <si>
    <t>4, 10</t>
  </si>
  <si>
    <t>10+33/1-89/17</t>
  </si>
  <si>
    <t>HALAWANI AMER</t>
  </si>
  <si>
    <t>10/98</t>
  </si>
  <si>
    <t>TATARU IONUT,IVAN ION,IVAN DUMITRA</t>
  </si>
  <si>
    <t>(10+33/1) 39</t>
  </si>
  <si>
    <t>TATARU DAN,TATARU ALEXANDRINA</t>
  </si>
  <si>
    <t>ENE IOANA,MARCU FLOAREA,COJOCARU MARIA,TANASE ANTON,CREITĂ CRISTINA</t>
  </si>
  <si>
    <t>10/61</t>
  </si>
  <si>
    <t>MARINACHE RADU</t>
  </si>
  <si>
    <t>MIRISTE FLORICA</t>
  </si>
  <si>
    <t>10/52</t>
  </si>
  <si>
    <t>TIMPURIU TOMA</t>
  </si>
  <si>
    <t>10+33/1-51</t>
  </si>
  <si>
    <t>ION CONSTANTIN</t>
  </si>
  <si>
    <t>10/49</t>
  </si>
  <si>
    <t>KAREM DARSEM AHMAD,KAREM CARMEN</t>
  </si>
  <si>
    <t>10+33/1/46 si 10+33/1/47 lot 2</t>
  </si>
  <si>
    <t>KLEVEK COMPANY SRL</t>
  </si>
  <si>
    <t>80/4</t>
  </si>
  <si>
    <t>NITESCU IRINA,NITESCU ADRIAN MIRCEA</t>
  </si>
  <si>
    <t>NITESCU DAN NICOLAE</t>
  </si>
  <si>
    <t>DAVID MM GRUP SRL</t>
  </si>
  <si>
    <t>80/3</t>
  </si>
  <si>
    <t>NEDEA MARIA ELENA,NEDEA CONSTANTIN</t>
  </si>
  <si>
    <t>80/1</t>
  </si>
  <si>
    <t>FALCAN CALIOPATRA</t>
  </si>
  <si>
    <t>84/27</t>
  </si>
  <si>
    <t>TARA MAGDALENA VERONICA, TARA CONSTANTIN</t>
  </si>
  <si>
    <t>86/26</t>
  </si>
  <si>
    <t>DUMITRU CĂTĂLINA</t>
  </si>
  <si>
    <t>86/28</t>
  </si>
  <si>
    <t>FILIP GHEORGHE</t>
  </si>
  <si>
    <t>86/29</t>
  </si>
  <si>
    <t>ȘTEFĂNEȘTII DE JOS</t>
  </si>
  <si>
    <t>PARASCHIV ANDREEA</t>
  </si>
  <si>
    <t>10/70</t>
  </si>
  <si>
    <t>62500</t>
  </si>
  <si>
    <t>UNIREA INTERNATIONAL TRADING 95 SRL</t>
  </si>
  <si>
    <t>10/62</t>
  </si>
  <si>
    <t>10/56</t>
  </si>
  <si>
    <t>LEV OR IMPEX SRL</t>
  </si>
  <si>
    <t>10/53</t>
  </si>
  <si>
    <t>ZAMFIR IONEL</t>
  </si>
  <si>
    <t>ZAMFIR CONSTANTIN</t>
  </si>
  <si>
    <t>10/50</t>
  </si>
  <si>
    <t>RABABOC ANGHEL,RABABOC LACRAMIOARA</t>
  </si>
  <si>
    <t>10</t>
  </si>
  <si>
    <t>10/29</t>
  </si>
  <si>
    <t>AL JAHNI NABIL,AL JAHNI MARIANA</t>
  </si>
  <si>
    <t>10/27</t>
  </si>
  <si>
    <t>SORICA MARIUS</t>
  </si>
  <si>
    <t>10/26</t>
  </si>
  <si>
    <t>10/25</t>
  </si>
  <si>
    <t>ILIESCU GABRIEL</t>
  </si>
  <si>
    <t>10/24</t>
  </si>
  <si>
    <t>10/22</t>
  </si>
  <si>
    <t>RATANA PROD EXIM SRL</t>
  </si>
  <si>
    <t>10/16</t>
  </si>
  <si>
    <t>PARASCHIV EUGEN,PARASCHIV NICOLETA CARMEN</t>
  </si>
  <si>
    <t>10/14</t>
  </si>
  <si>
    <t>10/12</t>
  </si>
  <si>
    <t>ILIE ION</t>
  </si>
  <si>
    <t>10/11</t>
  </si>
  <si>
    <t>AL JAHNI NABIL</t>
  </si>
  <si>
    <t>10/7</t>
  </si>
  <si>
    <t>NAE VIRGINEL-MARIUS</t>
  </si>
  <si>
    <t>10/6</t>
  </si>
  <si>
    <t>CERCEL FRIMU</t>
  </si>
  <si>
    <t>10/4</t>
  </si>
  <si>
    <t>CERCEL ION</t>
  </si>
  <si>
    <t>10/3</t>
  </si>
  <si>
    <t>ENMON IMPEX SRL</t>
  </si>
  <si>
    <t>6/21</t>
  </si>
  <si>
    <t>IONITA MIHAELA</t>
  </si>
  <si>
    <t>6/18</t>
  </si>
  <si>
    <t>MORARU LILIANA GEORGETA</t>
  </si>
  <si>
    <t>6/14</t>
  </si>
  <si>
    <t>6/12</t>
  </si>
  <si>
    <t>TEIANU VIOLETTA LUMINITA</t>
  </si>
  <si>
    <t>8/10</t>
  </si>
  <si>
    <t>SIRBU ION,SIRBU ELENA</t>
  </si>
  <si>
    <t>6/8</t>
  </si>
  <si>
    <t>PANTELIMON</t>
  </si>
  <si>
    <t>BADECA CRISTIAN</t>
  </si>
  <si>
    <t>9/2</t>
  </si>
  <si>
    <t>59/29/5</t>
  </si>
  <si>
    <t>TURCESCU DUMITRA</t>
  </si>
  <si>
    <t>59/29/4</t>
  </si>
  <si>
    <t>STEFAN STELIAN</t>
  </si>
  <si>
    <t>59/29/2</t>
  </si>
  <si>
    <t>59/42</t>
  </si>
  <si>
    <t>FLOREA MARIAN</t>
  </si>
  <si>
    <t>59/25</t>
  </si>
  <si>
    <t>2494/1</t>
  </si>
  <si>
    <t>ENCULESCU ALEXANDRU,ENCULESCU GABRIEL,RADU CLAUDIA ANDREEA</t>
  </si>
  <si>
    <t>59/24/6</t>
  </si>
  <si>
    <t>GAVAN EMIL GHEORGHE</t>
  </si>
  <si>
    <t>59/37</t>
  </si>
  <si>
    <t>PETRE FLORIN</t>
  </si>
  <si>
    <t>9/1</t>
  </si>
  <si>
    <t>59/22</t>
  </si>
  <si>
    <t>RADU ROZICA</t>
  </si>
  <si>
    <t>59/26</t>
  </si>
  <si>
    <t>GEALA ANTOANETA-IONETA</t>
  </si>
  <si>
    <t>2226/1</t>
  </si>
  <si>
    <t>MARIN MARIN</t>
  </si>
  <si>
    <t>2226/2</t>
  </si>
  <si>
    <t>CHIRAN DUMITRU</t>
  </si>
  <si>
    <t>59/24</t>
  </si>
  <si>
    <t>NEDELCU IORDAN</t>
  </si>
  <si>
    <t>59/20</t>
  </si>
  <si>
    <t>3514/2</t>
  </si>
  <si>
    <t>3514/1</t>
  </si>
  <si>
    <t>RUSEN PETRE</t>
  </si>
  <si>
    <t>59/19</t>
  </si>
  <si>
    <t>ION ION</t>
  </si>
  <si>
    <t>59/18</t>
  </si>
  <si>
    <t>3513/2</t>
  </si>
  <si>
    <t>MANEA PETRA,DUMITRACHE ELENA</t>
  </si>
  <si>
    <t>64/5</t>
  </si>
  <si>
    <t>BARBU BOGDAN MIHAI,BARBU GEORGE CRISTIAN</t>
  </si>
  <si>
    <t>64/4/1</t>
  </si>
  <si>
    <t>YARTSEV DENIS</t>
  </si>
  <si>
    <t>150/12</t>
  </si>
  <si>
    <t>GANOVICI ION</t>
  </si>
  <si>
    <t>150/28</t>
  </si>
  <si>
    <t>CONSTANTIN ION,PASCU ALEXANDRU, DRAGOMIR ELENA,MARINESCU ION,MARINESCU MARIAN,MARINESCU ALEXANDRU, GHEORGHE ELENA,PUTARU ELEONORA,CHIRILA MIHAELA,LAMBRU CRISTINA,CONSTANTINOPOL OCTAVIA</t>
  </si>
  <si>
    <t>ZAMFIR AUREL</t>
  </si>
  <si>
    <t xml:space="preserve"> RAAM PROPERTIES INVESTMENT SRL</t>
  </si>
  <si>
    <t>BARBU DOINA,BARBU BOGDAN MIHAI,BARBU GEORGE CRISTIAN</t>
  </si>
  <si>
    <t>BARBU ION,ION EUGENIA,BARBU BOGDAN MIHAI,BARBU GEORGE CRISTIAN</t>
  </si>
  <si>
    <t>143/16, 143/17</t>
  </si>
  <si>
    <t>143/15</t>
  </si>
  <si>
    <t>GIUSCA ALEXANDRA,ACHIM IOANA,ACHIM REGHINA</t>
  </si>
  <si>
    <t>TAPANGEA LUCIAN</t>
  </si>
  <si>
    <t>GRIGORE IULIAN,GRIGORE AURELIA</t>
  </si>
  <si>
    <t>GHIOCA MARIA</t>
  </si>
  <si>
    <t>133/1</t>
  </si>
  <si>
    <t>DUMITRU MIHALACHE,DUMITRU TUDOR,DUMITRU ELENA,POPESCU IORDANA</t>
  </si>
  <si>
    <t>132/1</t>
  </si>
  <si>
    <t xml:space="preserve"> DELTA PROPERTIES SRL</t>
  </si>
  <si>
    <t>133/3</t>
  </si>
  <si>
    <t>2465/1</t>
  </si>
  <si>
    <t>BARBU GEORGE CRISTIAN</t>
  </si>
  <si>
    <t>ROSU LUCIAN</t>
  </si>
  <si>
    <t>857/4</t>
  </si>
  <si>
    <t>ÎMPREJMUIRE L=1,53 ml</t>
  </si>
  <si>
    <t>PLATFORMĂ PIETRUITĂ
 S = 75 mp</t>
  </si>
  <si>
    <t>ÎMPREJMUIRE 
L= 2,40 ml</t>
  </si>
  <si>
    <t>PLATFORMĂ PIETRUITĂ
 S = 162 mp</t>
  </si>
  <si>
    <t>IURUC MARIA,IURUC IANCU</t>
  </si>
  <si>
    <t>857/3</t>
  </si>
  <si>
    <t>ÎMPREJMUIRE 
L= 15,30 ml</t>
  </si>
  <si>
    <t>PLATFORMĂ PIETRUITĂ
 S = 548 mp</t>
  </si>
  <si>
    <t>ODOROAGA DAN STEFAN</t>
  </si>
  <si>
    <t>856/2</t>
  </si>
  <si>
    <t>ÎMPREJMUIRE 
L= 1,53 ml</t>
  </si>
  <si>
    <t>PLATFORMĂ PIETRUITĂ
 S = 189 mp</t>
  </si>
  <si>
    <t xml:space="preserve">ÎMPREJMUIRE
L= 30,65 ml  </t>
  </si>
  <si>
    <t>PLATFORMĂ PIETRUITĂ
S = 3924 mp</t>
  </si>
  <si>
    <t>856/3</t>
  </si>
  <si>
    <t xml:space="preserve">ÎMPREJMUIRE
L= 40,15 ml </t>
  </si>
  <si>
    <t>PLATFORMĂ PIETRUITĂ
S = 1157 mp</t>
  </si>
  <si>
    <t>856/4</t>
  </si>
  <si>
    <t xml:space="preserve">ÎMPREJMUIRE
L= 135,21 ml </t>
  </si>
  <si>
    <t>PLATFORMĂ PIETRUITĂ
S = 1964 mp</t>
  </si>
  <si>
    <t>COCIU ALEXANDRU ION</t>
  </si>
  <si>
    <t>135/10</t>
  </si>
  <si>
    <t xml:space="preserve">SERTER MIA, BUCULEI MIA </t>
  </si>
  <si>
    <t>135/8</t>
  </si>
  <si>
    <t>SERTER MIA, BUCULEI MIA</t>
  </si>
  <si>
    <t xml:space="preserve">SOMES SRL, UNICREDIT TIRIAC BANK </t>
  </si>
  <si>
    <t>133/1/1, 133/1/2</t>
  </si>
  <si>
    <t>ÎMPREJMUIRE
L = 169,02 ml</t>
  </si>
  <si>
    <t>PLATFEORMĂ BETONATĂ 
S = 1269 mp</t>
  </si>
  <si>
    <t xml:space="preserve"> GLOBEX INTER TRANS SRL</t>
  </si>
  <si>
    <t xml:space="preserve"> CRISDAN 95 SRL</t>
  </si>
  <si>
    <t>524/133</t>
  </si>
  <si>
    <t>3321/18</t>
  </si>
  <si>
    <t>CIORTAN ELENA, GRIGORE MARIA,GRIGORE IRINA-GEORGIANA,GRIGORE MARIUS ALEXANDRU</t>
  </si>
  <si>
    <t>524/135</t>
  </si>
  <si>
    <t>IONESCU AURICA,NICULAE TUDORA,MATEESCU ION,MATEESCU MARIA</t>
  </si>
  <si>
    <t>524/137</t>
  </si>
  <si>
    <t>2584/6</t>
  </si>
  <si>
    <t>CERCEL BOGDAN,CERCEL SANDA</t>
  </si>
  <si>
    <t>524/141</t>
  </si>
  <si>
    <t>2512/16/1</t>
  </si>
  <si>
    <t>ULMEANU MARIA,CENUSA MARIA,SOICA GEORGETA,COSTACHE NICULA,IONICA TUDORA,IONICA AURELIAN NICUSOR</t>
  </si>
  <si>
    <t>526/148</t>
  </si>
  <si>
    <t>2743/14</t>
  </si>
  <si>
    <t>DURAK NIHAT</t>
  </si>
  <si>
    <t>529/153,529/153/1</t>
  </si>
  <si>
    <t>1526/1</t>
  </si>
  <si>
    <t>RUSU CLAUDIA</t>
  </si>
  <si>
    <t>529/154</t>
  </si>
  <si>
    <t>2489/7</t>
  </si>
  <si>
    <t>NEACSU GHEORGHITA,NEACSU CAMELIA</t>
  </si>
  <si>
    <t>529/158</t>
  </si>
  <si>
    <t>2395/11</t>
  </si>
  <si>
    <t>TUTU ADI SILVIU VASILE</t>
  </si>
  <si>
    <t>524/160-
161-162</t>
  </si>
  <si>
    <t>2861/11</t>
  </si>
  <si>
    <t>DRAGULESCU MARIAN</t>
  </si>
  <si>
    <t>2861/10</t>
  </si>
  <si>
    <t>PAVEL ILIE STEFAN</t>
  </si>
  <si>
    <t>526/167, 524/171, 529/168, 524/169, 526/170, 524/166</t>
  </si>
  <si>
    <t>2764/22</t>
  </si>
  <si>
    <t>PERSINARU IULIAN-ADRIAN,PERSINARU ROXANA</t>
  </si>
  <si>
    <t>524/179</t>
  </si>
  <si>
    <t>2675/9/4</t>
  </si>
  <si>
    <t>524/180, 524/181</t>
  </si>
  <si>
    <t>2692/9/4</t>
  </si>
  <si>
    <t>MELEACA ANA LUMINITA,MELEACA NELU</t>
  </si>
  <si>
    <t>2692/9/3</t>
  </si>
  <si>
    <t>105887</t>
  </si>
  <si>
    <t>CRISTEA MIHAIL,APOSTOL MARIANA,CRISTEA VASILE</t>
  </si>
  <si>
    <t>526/182</t>
  </si>
  <si>
    <t>1247/7/10</t>
  </si>
  <si>
    <t>1247/7/12</t>
  </si>
  <si>
    <t>IONITA VIRGINIA</t>
  </si>
  <si>
    <t>529/185</t>
  </si>
  <si>
    <t>1612/1/25</t>
  </si>
  <si>
    <t>ZAICESCU VIORICA</t>
  </si>
  <si>
    <t>1612/1/22</t>
  </si>
  <si>
    <t>ZAICESCU VIORICA,GIURGIUVEANU DRAGOS FLORIN</t>
  </si>
  <si>
    <t>1612/1/21</t>
  </si>
  <si>
    <t>VASILE IONEL,VASILE ANGELA</t>
  </si>
  <si>
    <t>524-526-529/188/1, 524/189, 526/187, 529/188</t>
  </si>
  <si>
    <t>2735/10</t>
  </si>
  <si>
    <t>526/195, 526/196, 524/197</t>
  </si>
  <si>
    <t>2664/11/3</t>
  </si>
  <si>
    <t>IONESCU ADRIAN- ALIN,IONESCU RUXANDA- MARIA</t>
  </si>
  <si>
    <t>2664/9</t>
  </si>
  <si>
    <t>TANCU GEORGE,TANCU MARIA,TANCU ION</t>
  </si>
  <si>
    <t>2664/8</t>
  </si>
  <si>
    <t>ADI TEXT SRL</t>
  </si>
  <si>
    <t>524/199, 524/200</t>
  </si>
  <si>
    <t>2837/17</t>
  </si>
  <si>
    <t>DUMITRU GABRIEL,DUMITRU GEORGETA</t>
  </si>
  <si>
    <t>2837/18</t>
  </si>
  <si>
    <t>COMAN FLORENTINA</t>
  </si>
  <si>
    <t>524/202, 524-526/201</t>
  </si>
  <si>
    <t>2605/6</t>
  </si>
  <si>
    <t>529/203</t>
  </si>
  <si>
    <t>3168/12</t>
  </si>
  <si>
    <t>CELIK GONZALES IMPORT-EXPORT SRL</t>
  </si>
  <si>
    <t>529/204/3</t>
  </si>
  <si>
    <t>3351/1</t>
  </si>
  <si>
    <t>PITURCA VICTOR,COARNA FLORICA</t>
  </si>
  <si>
    <t>529/204/4</t>
  </si>
  <si>
    <t>2997/23</t>
  </si>
  <si>
    <t>2997/24</t>
  </si>
  <si>
    <t>524/204/5,524/204/6</t>
  </si>
  <si>
    <t>2704/23</t>
  </si>
  <si>
    <t>GEORGESCU RAZVAN,GEORGESCU VIRGINIA</t>
  </si>
  <si>
    <t>2704/24</t>
  </si>
  <si>
    <t>RADA MARIA,MOCICA DRAGOS-CLAUDIU,RADA DANIEL ALEXANDRU</t>
  </si>
  <si>
    <t>2704/25</t>
  </si>
  <si>
    <t>PERCEMLIEF RAZVAN CONSTANTIN,PERCEMLIEF MARIA</t>
  </si>
  <si>
    <t>2704/26</t>
  </si>
  <si>
    <t>POPA CATALIN- FLAVIUS,POPA CAMELIA- PETRONELA</t>
  </si>
  <si>
    <t>529/204/7</t>
  </si>
  <si>
    <t>2530/17</t>
  </si>
  <si>
    <t>NEAGU MARIOARA</t>
  </si>
  <si>
    <t>524/204/8,524/204/9</t>
  </si>
  <si>
    <t>2573/16</t>
  </si>
  <si>
    <t>2573/17</t>
  </si>
  <si>
    <t>CARSTOIU GABRIEL</t>
  </si>
  <si>
    <t>2573/18</t>
  </si>
  <si>
    <t>PETRESCU DANIELA-RUXANDRA, PETRESCU ROBERT-DRAGOS</t>
  </si>
  <si>
    <t>2573/19</t>
  </si>
  <si>
    <t>RADULESCU PETRE, VERNESCU OANA VERONICA, VERNESCU OCTAVIAN MANUEL</t>
  </si>
  <si>
    <t>1086/1</t>
  </si>
  <si>
    <t>791/2</t>
  </si>
  <si>
    <t>236/3</t>
  </si>
  <si>
    <t>ÎMPREJMUIRE
L = 25,01 ml</t>
  </si>
  <si>
    <t>ANEXĂ
S = 18 mp</t>
  </si>
  <si>
    <t xml:space="preserve">SOCIETATEA IMMOBILIARE ITALO ROMENA SRL, STUDIUM GREEN </t>
  </si>
  <si>
    <t>797/3</t>
  </si>
  <si>
    <t>GRANT ANTONY ALEXANDER</t>
  </si>
  <si>
    <t>793-794</t>
  </si>
  <si>
    <t>MHV SPEED DISTRIBUTION SRL</t>
  </si>
  <si>
    <t>794/1</t>
  </si>
  <si>
    <t>Neproductiv</t>
  </si>
  <si>
    <t>CERNICA</t>
  </si>
  <si>
    <t>SAVULETE EMILIA</t>
  </si>
  <si>
    <t>165/2</t>
  </si>
  <si>
    <t>STOINEA CONSTANTIN,STOINEA ALEXANDRA</t>
  </si>
  <si>
    <t>165/6</t>
  </si>
  <si>
    <t>NICOLAE ANICA</t>
  </si>
  <si>
    <t>165/11</t>
  </si>
  <si>
    <t>STANESCU NICULAE</t>
  </si>
  <si>
    <t>165/15</t>
  </si>
  <si>
    <t>GHEORGHE ILIE</t>
  </si>
  <si>
    <t xml:space="preserve"> 165/16</t>
  </si>
  <si>
    <t>RICHITEANU VASILE,RACHITEANU CONSTANTIN</t>
  </si>
  <si>
    <t>165/23</t>
  </si>
  <si>
    <t>PETCU PETRE TRAIAN FLORIN</t>
  </si>
  <si>
    <t>165/24</t>
  </si>
  <si>
    <t>PETCU VERGINIA</t>
  </si>
  <si>
    <t>NEDELEA FLOAREA</t>
  </si>
  <si>
    <t>165/25</t>
  </si>
  <si>
    <t xml:space="preserve">IONIȚĂ ELENA,IONIȚĂ ION,IONIȚĂ GABRIEL-CONSTANTIN </t>
  </si>
  <si>
    <t>165/26</t>
  </si>
  <si>
    <t>STOINEA GHEORGHE</t>
  </si>
  <si>
    <t>124/3/6</t>
  </si>
  <si>
    <t>DUMITRU DUMITRU</t>
  </si>
  <si>
    <t>124/3/8</t>
  </si>
  <si>
    <t xml:space="preserve"> -</t>
  </si>
  <si>
    <t>RADU TRAIAN,RADU MARIA,HALIU NICULAE,HALIU FLORICA</t>
  </si>
  <si>
    <t>124/3/10</t>
  </si>
  <si>
    <t>DUMITRU FILOFTEIA</t>
  </si>
  <si>
    <t>124/3/11</t>
  </si>
  <si>
    <t>124/3/15</t>
  </si>
  <si>
    <t>SPATARU IOAN-RAZVAN,TOLCIU CATALIN,TOLCIU ELIS-ELENA</t>
  </si>
  <si>
    <t>124/3/17</t>
  </si>
  <si>
    <t>HALIU NICULAE,HALIU FLORICA,RADU TRAIAN,RADU MARIA</t>
  </si>
  <si>
    <t>124/3/18</t>
  </si>
  <si>
    <t>ZAMFIR GHEORGHITA,ZAMFIR VICTOR,ZAMFIR CONSTANTIN</t>
  </si>
  <si>
    <t>124/3/19</t>
  </si>
  <si>
    <t>MARIN TUDOR</t>
  </si>
  <si>
    <t>124/3/22</t>
  </si>
  <si>
    <t>APOSTOL GHEORGHITA,APOSTOL GELU</t>
  </si>
  <si>
    <t>124/3/23</t>
  </si>
  <si>
    <t>IORDACHE  MARIN</t>
  </si>
  <si>
    <t xml:space="preserve"> 124/3/26</t>
  </si>
  <si>
    <t>RADU TRAIAN,RADU MARIA</t>
  </si>
  <si>
    <t xml:space="preserve"> 124/3/28/2</t>
  </si>
  <si>
    <t>DINU MARIN, STOINEA VASILE, RADU TRAIAN, RADU MARIA, HALIU NICULAE, HALIU FLORICA</t>
  </si>
  <si>
    <t xml:space="preserve"> 124/3/32</t>
  </si>
  <si>
    <t>PARASCHIV TUDOR</t>
  </si>
  <si>
    <t>124/3/33</t>
  </si>
  <si>
    <t>OLTEANU OANA,IACOB FLORENTINA CORINA,IACOB ADRIAN</t>
  </si>
  <si>
    <t xml:space="preserve"> 124/3/35</t>
  </si>
  <si>
    <t>TURNEA ELENA,TURNEA TUDOR</t>
  </si>
  <si>
    <t xml:space="preserve"> 124/3/37</t>
  </si>
  <si>
    <t>MARIN ELENA,NICA CONSTANTIN, MACINIC MARIA</t>
  </si>
  <si>
    <t>124/3/38</t>
  </si>
  <si>
    <t>NICA ELENA</t>
  </si>
  <si>
    <t>124/3/39</t>
  </si>
  <si>
    <t>KALLINTERIS INVEST SRL</t>
  </si>
  <si>
    <t>124/3/42</t>
  </si>
  <si>
    <t>PRIOROC MIHAI OCTAVIAN</t>
  </si>
  <si>
    <t>124/3/9 LOT2</t>
  </si>
  <si>
    <t>124/3/9</t>
  </si>
  <si>
    <t>RADU TRAIAN, RADU MARIA</t>
  </si>
  <si>
    <t>LISTA
cuprinzând imobilele proprietate privată care constituie coridorul de expropriere al lucrării de utilitate publică "Autostrada de centură Bucureşti, sector Centura Nord km 0 + 000-km 52 + 770", situate pe raza localităţilor Săbăreni, din judeţul Giurgiu, Dragomireşti-Vale, Buftea, Mogoşoaia, Baloteşti, Tunari, Dascălu, Ştefăneştii de Jos, Găneasa, Pantelimon şi Cernica din judeţul Ilfov, proprietarii sau deţinătorii acestora, precum şi sumele individuale aferente
despăgubirilor</t>
  </si>
  <si>
    <t>PLATFORMĂ PIETRUITĂ 
S = 2356 mp</t>
  </si>
  <si>
    <t>Tarlaua</t>
  </si>
  <si>
    <t>Suprafața totală a terenului
 (mp)</t>
  </si>
  <si>
    <t>Suprafața de  expropriat a terenului
 (mp)</t>
  </si>
  <si>
    <t>Suprafața de expropriat a construcțiilor
(mp/ml/mc)</t>
  </si>
  <si>
    <t>Numărul cărții funciare</t>
  </si>
  <si>
    <t>OVERSEAS ACCOMODATIONS SERVICES SRL</t>
  </si>
  <si>
    <t xml:space="preserve"> CASA - ARTIS SRL</t>
  </si>
  <si>
    <t>ADRIAN TIGANESCU</t>
  </si>
  <si>
    <t>DMC DISTRIBUTION ITALIA SRL</t>
  </si>
  <si>
    <t>HALIU FLORICA,HALIU NICULAE</t>
  </si>
  <si>
    <t>Parcela</t>
  </si>
  <si>
    <t>Numărul
 titlului de proprietate</t>
  </si>
  <si>
    <t>Județul</t>
  </si>
  <si>
    <t>Numele și prenumele proprietarului/ deținătorului imobilului</t>
  </si>
  <si>
    <t>Numărul cadastral/ Nr. topo</t>
  </si>
  <si>
    <t>Valoarea de despăgubire a imobiului conform Legii nr. 255/2010 
(lei)</t>
  </si>
  <si>
    <t xml:space="preserve">CRISTESCU TUDOR DAN, CRISTESCU IOANA CARMEN </t>
  </si>
  <si>
    <t>MESTER CRISTINA GABRIELA</t>
  </si>
  <si>
    <t>UAT ORAȘ BUFTEA *)</t>
  </si>
  <si>
    <t>UAT PANTELIMON - DOMENIUL PRIVAT</t>
  </si>
  <si>
    <t>Notă: *) La pozițiile nr. crt. 43 și 216 unde titularul dreptului de proprietate este Unitatea Administrativ Teritorială, terenul în cauză este la dispoziția comisiei de fond funciar, astfel cum reiese din evidențele Unității Administrativ Teritoriale Buftea</t>
  </si>
  <si>
    <t>Anexă</t>
  </si>
  <si>
    <t>Poziție H.G. nr. 37/2021</t>
  </si>
  <si>
    <t>Extravilan/ Intravilan</t>
  </si>
  <si>
    <t>IURUC IANCU,IURUC MARIA</t>
  </si>
  <si>
    <t>PETRACHE ELENA,STAN AURICA,ISPAS MARIA</t>
  </si>
  <si>
    <t>1728¹</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</si>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</sst>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11"/>
      <color theme="1"/>
      <name val="Calibri"/>
      <family val="2"/>
      <scheme val="minor"/>
    </font>
    <font>
      <sz val="11"/>
      <color rgb="FF9C0006"/>
      <name val="Calibri"/>
      <family val="2"/>
      <scheme val="minor"/>
    </font>
    <font>
      <sz val="11"/>
      <color rgb="FF9C5700"/>
      <name val="Calibri"/>
      <family val="2"/>
      <scheme val="minor"/>
    </font>
    <font>
      <sz val="11"/>
      <name val="Trebuchet MS"/>
      <family val="2"/>
    </font>
    <font>
      <sz val="10"/>
      <name val="Trebuchet MS"/>
      <family val="2"/>
    </font>
    <font>
      <b/>
      <sz val="10"/>
      <name val="Trebuchet MS"/>
      <family val="2"/>
    </font>
    <font>
      <sz val="10"/>
      <name val="Arial"/>
      <family val="2"/>
    </font>
    <font>
      <sz val="11"/>
      <color theme="1"/>
      <name val="Calibri"/>
      <family val="2"/>
      <charset val="238"/>
      <scheme val="minor"/>
    </font>
    <font>
      <b/>
      <sz val="10"/>
      <color theme="1"/>
      <name val="Trebuchet MS"/>
      <family val="2"/>
    </font>
    <font>
      <sz val="10"/>
      <color theme="1"/>
      <name val="Times New Roman"/>
      <family val="1"/>
    </font>
    <font>
      <sz val="10"/>
      <color theme="1"/>
      <name val="Calibri"/>
      <family val="2"/>
      <charset val="238"/>
      <scheme val="minor"/>
    </font>
    <font>
      <sz val="10"/>
      <color theme="1"/>
      <name val="Trebuchet MS"/>
      <family val="2"/>
    </font>
    <font>
      <sz val="11"/>
      <name val="Times New Roman"/>
      <family val="1"/>
    </font>
    <font>
      <sz val="10"/>
      <name val="Times New Roman"/>
      <family val="1"/>
    </font>
    <font>
      <b/>
      <sz val="10"/>
      <name val="Times New Roman"/>
      <family val="1"/>
    </font>
    <font>
      <sz val="11"/>
      <color theme="1"/>
      <name val="Times New Roman"/>
      <family val="1"/>
    </font>
    <font>
      <sz val="10"/>
      <color rgb="FFFF0000"/>
      <name val="Times New Roman"/>
      <family val="1"/>
    </font>
    <font>
      <sz val="11"/>
      <color indexed="8"/>
      <name val="Calibri"/>
      <family val="2"/>
    </font>
    <font>
      <sz val="11"/>
      <color rgb="FF9C0006"/>
      <name val="Calibri"/>
      <family val="2"/>
      <charset val="238"/>
      <scheme val="minor"/>
    </font>
    <font>
      <b/>
      <sz val="10"/>
      <color theme="4"/>
      <name val="Trebuchet MS"/>
      <family val="2"/>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theme="7" tint="0.39997558519241921"/>
        <bgColor indexed="65"/>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9">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 fillId="0" borderId="0"/>
    <xf numFmtId="0" fontId="7" fillId="0" borderId="0"/>
    <xf numFmtId="0" fontId="8" fillId="0" borderId="0"/>
    <xf numFmtId="0" fontId="18" fillId="0" borderId="0"/>
    <xf numFmtId="0" fontId="19" fillId="2" borderId="0" applyNumberFormat="0" applyBorder="0" applyAlignment="0" applyProtection="0"/>
  </cellStyleXfs>
  <cellXfs count="67">
    <xf numFmtId="0" fontId="0" fillId="0" borderId="0" xfId="0"/>
    <xf numFmtId="0" fontId="4" fillId="0" borderId="0" xfId="0" applyFont="1" applyAlignment="1">
      <alignment horizontal="center" wrapText="1"/>
    </xf>
    <xf numFmtId="0" fontId="5" fillId="0" borderId="0" xfId="0" applyFont="1" applyAlignment="1">
      <alignment horizontal="center" wrapText="1"/>
    </xf>
    <xf numFmtId="0" fontId="6" fillId="0" borderId="0" xfId="0" applyFont="1" applyAlignment="1">
      <alignment horizontal="center" vertical="center" wrapText="1"/>
    </xf>
    <xf numFmtId="49" fontId="6"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0" fontId="10" fillId="0" borderId="0" xfId="0" applyFont="1"/>
    <xf numFmtId="0" fontId="11" fillId="0" borderId="0" xfId="0" applyFont="1"/>
    <xf numFmtId="0" fontId="16" fillId="0" borderId="0" xfId="0" applyFont="1"/>
    <xf numFmtId="4" fontId="15" fillId="0" borderId="0" xfId="0" applyNumberFormat="1" applyFont="1" applyAlignment="1">
      <alignment horizontal="center" vertical="center" wrapText="1"/>
    </xf>
    <xf numFmtId="0" fontId="14" fillId="0" borderId="0" xfId="0" applyFont="1" applyAlignment="1">
      <alignment horizontal="center" vertical="center" wrapText="1"/>
    </xf>
    <xf numFmtId="4" fontId="14" fillId="0" borderId="0" xfId="0" applyNumberFormat="1" applyFont="1" applyAlignment="1">
      <alignment horizontal="center" vertical="center" wrapText="1"/>
    </xf>
    <xf numFmtId="0" fontId="14" fillId="0" borderId="3" xfId="2"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4"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5" applyFont="1" applyBorder="1" applyAlignment="1">
      <alignment horizontal="center" vertical="center" wrapText="1"/>
    </xf>
    <xf numFmtId="49" fontId="14" fillId="0" borderId="3" xfId="5" applyNumberFormat="1" applyFont="1" applyBorder="1" applyAlignment="1">
      <alignment horizontal="center" vertical="center" wrapText="1"/>
    </xf>
    <xf numFmtId="4" fontId="14" fillId="0" borderId="3" xfId="5" applyNumberFormat="1" applyFont="1" applyBorder="1" applyAlignment="1">
      <alignment horizontal="center" vertical="center" wrapText="1"/>
    </xf>
    <xf numFmtId="4" fontId="14" fillId="0" borderId="3" xfId="6" applyNumberFormat="1" applyFont="1" applyBorder="1" applyAlignment="1">
      <alignment horizontal="center" vertical="center" wrapText="1"/>
    </xf>
    <xf numFmtId="0" fontId="14" fillId="0" borderId="3" xfId="0" applyFont="1" applyBorder="1" applyAlignment="1">
      <alignment horizontal="center" vertical="center" wrapText="1"/>
    </xf>
    <xf numFmtId="4" fontId="14" fillId="0" borderId="3"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quotePrefix="1" applyFont="1" applyBorder="1" applyAlignment="1">
      <alignment horizontal="center" vertical="center" wrapText="1"/>
    </xf>
    <xf numFmtId="49" fontId="14" fillId="0" borderId="3" xfId="0" quotePrefix="1" applyNumberFormat="1" applyFont="1" applyBorder="1" applyAlignment="1">
      <alignment horizontal="center" vertical="center" wrapText="1"/>
    </xf>
    <xf numFmtId="0" fontId="13" fillId="0" borderId="2" xfId="0" applyFont="1" applyBorder="1" applyAlignment="1">
      <alignment horizontal="center" vertical="center" wrapText="1"/>
    </xf>
    <xf numFmtId="0" fontId="14" fillId="0" borderId="0" xfId="0" applyFont="1"/>
    <xf numFmtId="0" fontId="6" fillId="0" borderId="3"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4" fontId="14" fillId="0" borderId="2" xfId="0" applyNumberFormat="1" applyFont="1" applyBorder="1" applyAlignment="1">
      <alignment horizontal="center" vertical="center" wrapText="1"/>
    </xf>
    <xf numFmtId="4" fontId="14" fillId="0" borderId="4" xfId="0" applyNumberFormat="1" applyFont="1" applyBorder="1" applyAlignment="1">
      <alignment horizontal="center" vertical="center" wrapText="1"/>
    </xf>
    <xf numFmtId="0" fontId="13" fillId="0" borderId="0" xfId="0" applyFont="1"/>
    <xf numFmtId="0" fontId="14" fillId="5" borderId="3" xfId="0" applyFont="1" applyFill="1" applyBorder="1" applyAlignment="1">
      <alignment horizontal="center" vertical="center" wrapText="1"/>
    </xf>
    <xf numFmtId="0" fontId="13" fillId="5" borderId="3" xfId="0" applyFont="1" applyFill="1" applyBorder="1" applyAlignment="1">
      <alignment horizontal="center" vertical="center" wrapText="1"/>
    </xf>
    <xf numFmtId="49" fontId="14" fillId="5" borderId="3" xfId="0" applyNumberFormat="1" applyFont="1" applyFill="1" applyBorder="1" applyAlignment="1">
      <alignment horizontal="center" vertical="center" wrapText="1"/>
    </xf>
    <xf numFmtId="4" fontId="14" fillId="5" borderId="3" xfId="0" applyNumberFormat="1" applyFont="1" applyFill="1" applyBorder="1" applyAlignment="1">
      <alignment horizontal="center" vertical="center" wrapText="1"/>
    </xf>
    <xf numFmtId="0" fontId="13" fillId="5" borderId="0" xfId="0" applyFont="1" applyFill="1"/>
    <xf numFmtId="0" fontId="20" fillId="0" borderId="0" xfId="0" applyFont="1" applyAlignment="1">
      <alignment horizontal="left"/>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center" vertical="center"/>
    </xf>
    <xf numFmtId="49"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4" fontId="14" fillId="0" borderId="2" xfId="0" applyNumberFormat="1" applyFont="1" applyBorder="1" applyAlignment="1">
      <alignment horizontal="center" vertical="center" wrapText="1"/>
    </xf>
    <xf numFmtId="4" fontId="14" fillId="0" borderId="4"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0" fontId="14" fillId="0"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7" fillId="0" borderId="4" xfId="0" applyFont="1" applyBorder="1" applyAlignment="1">
      <alignment horizontal="center" vertical="center" wrapText="1"/>
    </xf>
    <xf numFmtId="0" fontId="6" fillId="0" borderId="0" xfId="0" applyFont="1" applyAlignment="1">
      <alignment horizontal="center" vertical="center" wrapText="1"/>
    </xf>
  </cellXfs>
  <cellStyles count="9">
    <cellStyle name="60% - Accent4" xfId="3" builtinId="44"/>
    <cellStyle name="Bad" xfId="1" builtinId="27"/>
    <cellStyle name="Bad 2" xfId="8" xr:uid="{00000000-0005-0000-0000-000002000000}"/>
    <cellStyle name="Neutral" xfId="2" builtinId="28"/>
    <cellStyle name="Normal" xfId="0" builtinId="0"/>
    <cellStyle name="Normal 2" xfId="7" xr:uid="{00000000-0005-0000-0000-000005000000}"/>
    <cellStyle name="Normal 2 2" xfId="5" xr:uid="{00000000-0005-0000-0000-000006000000}"/>
    <cellStyle name="Normal 3" xfId="4" xr:uid="{00000000-0005-0000-0000-000007000000}"/>
    <cellStyle name="Normal 4" xfId="6" xr:uid="{00000000-0005-0000-0000-000008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50"/>
  <sheetViews>
    <sheetView tabSelected="1" view="pageBreakPreview" zoomScale="85" zoomScaleNormal="85" zoomScaleSheetLayoutView="85" workbookViewId="0">
      <pane xSplit="5" ySplit="4" topLeftCell="F5" activePane="bottomRight" state="frozen"/>
      <selection pane="topRight" activeCell="F1" sqref="F1"/>
      <selection pane="bottomLeft" activeCell="A5" sqref="A5"/>
      <selection pane="bottomRight" activeCell="F5" sqref="F5"/>
    </sheetView>
  </sheetViews>
  <sheetFormatPr defaultColWidth="9.08984375" defaultRowHeight="14.5" x14ac:dyDescent="0.35"/>
  <cols>
    <col min="1" max="1" width="4.90625" style="2" customWidth="1"/>
    <col min="2" max="2" width="9.90625" style="1" customWidth="1"/>
    <col min="3" max="3" width="10" style="2" customWidth="1"/>
    <col min="4" max="4" width="17.08984375" style="2" customWidth="1"/>
    <col min="5" max="5" width="32.453125" style="3" customWidth="1"/>
    <col min="6" max="6" width="9.36328125" style="3" bestFit="1" customWidth="1"/>
    <col min="7" max="7" width="11.6328125" style="4" customWidth="1"/>
    <col min="8" max="9" width="12.453125" style="3" customWidth="1"/>
    <col min="10" max="10" width="14.453125" style="3" customWidth="1"/>
    <col min="11" max="11" width="11.90625" style="3" customWidth="1"/>
    <col min="12" max="12" width="15.54296875" style="3" customWidth="1"/>
    <col min="13" max="13" width="14.453125" style="5" customWidth="1"/>
    <col min="14" max="14" width="15" style="5" customWidth="1"/>
    <col min="15" max="15" width="17.6328125" style="3" customWidth="1"/>
    <col min="16" max="16" width="18.36328125" style="5" customWidth="1"/>
    <col min="17" max="16384" width="9.08984375" style="8"/>
  </cols>
  <sheetData>
    <row r="1" spans="1:16" x14ac:dyDescent="0.35">
      <c r="P1" s="9" t="s">
        <v>484</v>
      </c>
    </row>
    <row r="2" spans="1:16" ht="15" x14ac:dyDescent="0.35">
      <c r="A2" s="44" t="s">
        <v>490</v>
      </c>
      <c r="P2" s="9"/>
    </row>
    <row r="3" spans="1:16" ht="82.5" customHeight="1" x14ac:dyDescent="0.3">
      <c r="A3" s="48" t="s">
        <v>461</v>
      </c>
      <c r="B3" s="48"/>
      <c r="C3" s="48"/>
      <c r="D3" s="48"/>
      <c r="E3" s="48"/>
      <c r="F3" s="48"/>
      <c r="G3" s="48"/>
      <c r="H3" s="48"/>
      <c r="I3" s="48"/>
      <c r="J3" s="48"/>
      <c r="K3" s="48"/>
      <c r="L3" s="48"/>
      <c r="M3" s="48"/>
      <c r="N3" s="48"/>
      <c r="O3" s="48"/>
      <c r="P3" s="48"/>
    </row>
    <row r="4" spans="1:16" ht="65" x14ac:dyDescent="0.3">
      <c r="A4" s="19" t="s">
        <v>0</v>
      </c>
      <c r="B4" s="17" t="s">
        <v>485</v>
      </c>
      <c r="C4" s="18" t="s">
        <v>475</v>
      </c>
      <c r="D4" s="19" t="s">
        <v>1</v>
      </c>
      <c r="E4" s="20" t="s">
        <v>476</v>
      </c>
      <c r="F4" s="20" t="s">
        <v>463</v>
      </c>
      <c r="G4" s="21" t="s">
        <v>473</v>
      </c>
      <c r="H4" s="21" t="s">
        <v>477</v>
      </c>
      <c r="I4" s="21" t="s">
        <v>474</v>
      </c>
      <c r="J4" s="20" t="s">
        <v>467</v>
      </c>
      <c r="K4" s="20" t="s">
        <v>2</v>
      </c>
      <c r="L4" s="20" t="s">
        <v>486</v>
      </c>
      <c r="M4" s="22" t="s">
        <v>464</v>
      </c>
      <c r="N4" s="22" t="s">
        <v>465</v>
      </c>
      <c r="O4" s="22" t="s">
        <v>466</v>
      </c>
      <c r="P4" s="23" t="s">
        <v>478</v>
      </c>
    </row>
    <row r="5" spans="1:16" ht="13.75" x14ac:dyDescent="0.25">
      <c r="A5" s="24">
        <v>1</v>
      </c>
      <c r="B5" s="17">
        <v>21</v>
      </c>
      <c r="C5" s="24" t="s">
        <v>3</v>
      </c>
      <c r="D5" s="24" t="s">
        <v>4</v>
      </c>
      <c r="E5" s="24" t="s">
        <v>5</v>
      </c>
      <c r="F5" s="24" t="s">
        <v>6</v>
      </c>
      <c r="G5" s="24" t="s">
        <v>7</v>
      </c>
      <c r="H5" s="24" t="s">
        <v>8</v>
      </c>
      <c r="I5" s="24" t="s">
        <v>11</v>
      </c>
      <c r="J5" s="24">
        <v>53148</v>
      </c>
      <c r="K5" s="24" t="s">
        <v>9</v>
      </c>
      <c r="L5" s="24" t="s">
        <v>10</v>
      </c>
      <c r="M5" s="25">
        <v>8433</v>
      </c>
      <c r="N5" s="25">
        <v>3284</v>
      </c>
      <c r="O5" s="24" t="s">
        <v>11</v>
      </c>
      <c r="P5" s="25">
        <v>455420.19</v>
      </c>
    </row>
    <row r="6" spans="1:16" ht="13.75" x14ac:dyDescent="0.25">
      <c r="A6" s="24">
        <v>2</v>
      </c>
      <c r="B6" s="17">
        <v>22</v>
      </c>
      <c r="C6" s="24" t="s">
        <v>3</v>
      </c>
      <c r="D6" s="24" t="s">
        <v>4</v>
      </c>
      <c r="E6" s="24" t="s">
        <v>5</v>
      </c>
      <c r="F6" s="24" t="s">
        <v>6</v>
      </c>
      <c r="G6" s="24" t="s">
        <v>7</v>
      </c>
      <c r="H6" s="24" t="s">
        <v>12</v>
      </c>
      <c r="I6" s="24" t="s">
        <v>11</v>
      </c>
      <c r="J6" s="24">
        <v>53149</v>
      </c>
      <c r="K6" s="24" t="s">
        <v>9</v>
      </c>
      <c r="L6" s="24" t="s">
        <v>10</v>
      </c>
      <c r="M6" s="25">
        <v>8803</v>
      </c>
      <c r="N6" s="25">
        <v>8803</v>
      </c>
      <c r="O6" s="24" t="s">
        <v>11</v>
      </c>
      <c r="P6" s="25">
        <v>1220786.8400000001</v>
      </c>
    </row>
    <row r="7" spans="1:16" ht="14" x14ac:dyDescent="0.3">
      <c r="A7" s="52">
        <v>3</v>
      </c>
      <c r="B7" s="53">
        <v>27</v>
      </c>
      <c r="C7" s="52" t="s">
        <v>3</v>
      </c>
      <c r="D7" s="52" t="s">
        <v>4</v>
      </c>
      <c r="E7" s="45" t="s">
        <v>13</v>
      </c>
      <c r="F7" s="45" t="s">
        <v>14</v>
      </c>
      <c r="G7" s="58" t="s">
        <v>14</v>
      </c>
      <c r="H7" s="45" t="s">
        <v>15</v>
      </c>
      <c r="I7" s="45" t="s">
        <v>11</v>
      </c>
      <c r="J7" s="45">
        <v>54913</v>
      </c>
      <c r="K7" s="24" t="s">
        <v>9</v>
      </c>
      <c r="L7" s="24" t="s">
        <v>16</v>
      </c>
      <c r="M7" s="25">
        <v>545</v>
      </c>
      <c r="N7" s="25">
        <v>23</v>
      </c>
      <c r="O7" s="24" t="s">
        <v>11</v>
      </c>
      <c r="P7" s="25">
        <v>234.61</v>
      </c>
    </row>
    <row r="8" spans="1:16" ht="26" x14ac:dyDescent="0.3">
      <c r="A8" s="52"/>
      <c r="B8" s="53"/>
      <c r="C8" s="52"/>
      <c r="D8" s="52"/>
      <c r="E8" s="47"/>
      <c r="F8" s="47"/>
      <c r="G8" s="59"/>
      <c r="H8" s="47"/>
      <c r="I8" s="47"/>
      <c r="J8" s="47"/>
      <c r="K8" s="24" t="s">
        <v>11</v>
      </c>
      <c r="L8" s="24" t="s">
        <v>11</v>
      </c>
      <c r="M8" s="24" t="s">
        <v>11</v>
      </c>
      <c r="N8" s="24" t="s">
        <v>11</v>
      </c>
      <c r="O8" s="24" t="s">
        <v>17</v>
      </c>
      <c r="P8" s="25">
        <v>1360.62</v>
      </c>
    </row>
    <row r="9" spans="1:16" ht="14" x14ac:dyDescent="0.3">
      <c r="A9" s="24">
        <v>4</v>
      </c>
      <c r="B9" s="17">
        <v>43</v>
      </c>
      <c r="C9" s="24" t="s">
        <v>3</v>
      </c>
      <c r="D9" s="24" t="s">
        <v>4</v>
      </c>
      <c r="E9" s="24" t="s">
        <v>481</v>
      </c>
      <c r="F9" s="24" t="s">
        <v>18</v>
      </c>
      <c r="G9" s="24" t="s">
        <v>19</v>
      </c>
      <c r="H9" s="24" t="s">
        <v>11</v>
      </c>
      <c r="I9" s="24" t="s">
        <v>11</v>
      </c>
      <c r="J9" s="24" t="s">
        <v>11</v>
      </c>
      <c r="K9" s="24" t="s">
        <v>9</v>
      </c>
      <c r="L9" s="24" t="s">
        <v>10</v>
      </c>
      <c r="M9" s="25">
        <v>14956</v>
      </c>
      <c r="N9" s="25">
        <v>14956</v>
      </c>
      <c r="O9" s="24" t="s">
        <v>11</v>
      </c>
      <c r="P9" s="25">
        <v>2074075.65</v>
      </c>
    </row>
    <row r="10" spans="1:16" ht="13.75" x14ac:dyDescent="0.25">
      <c r="A10" s="24">
        <v>5</v>
      </c>
      <c r="B10" s="17">
        <v>45</v>
      </c>
      <c r="C10" s="24" t="s">
        <v>3</v>
      </c>
      <c r="D10" s="24" t="s">
        <v>4</v>
      </c>
      <c r="E10" s="24" t="s">
        <v>20</v>
      </c>
      <c r="F10" s="24" t="s">
        <v>21</v>
      </c>
      <c r="G10" s="24" t="s">
        <v>22</v>
      </c>
      <c r="H10" s="24">
        <v>3599</v>
      </c>
      <c r="I10" s="24" t="s">
        <v>11</v>
      </c>
      <c r="J10" s="24">
        <v>52390</v>
      </c>
      <c r="K10" s="24" t="s">
        <v>9</v>
      </c>
      <c r="L10" s="24" t="s">
        <v>10</v>
      </c>
      <c r="M10" s="25">
        <v>4888</v>
      </c>
      <c r="N10" s="25">
        <v>174</v>
      </c>
      <c r="O10" s="24" t="s">
        <v>11</v>
      </c>
      <c r="P10" s="25">
        <v>24130.06</v>
      </c>
    </row>
    <row r="11" spans="1:16" ht="13.75" x14ac:dyDescent="0.25">
      <c r="A11" s="24">
        <v>6</v>
      </c>
      <c r="B11" s="17">
        <v>63</v>
      </c>
      <c r="C11" s="24" t="s">
        <v>3</v>
      </c>
      <c r="D11" s="24" t="s">
        <v>4</v>
      </c>
      <c r="E11" s="24" t="s">
        <v>23</v>
      </c>
      <c r="F11" s="24" t="s">
        <v>21</v>
      </c>
      <c r="G11" s="24" t="s">
        <v>22</v>
      </c>
      <c r="H11" s="24" t="s">
        <v>24</v>
      </c>
      <c r="I11" s="24" t="s">
        <v>11</v>
      </c>
      <c r="J11" s="24">
        <v>63681</v>
      </c>
      <c r="K11" s="24" t="s">
        <v>9</v>
      </c>
      <c r="L11" s="24" t="s">
        <v>10</v>
      </c>
      <c r="M11" s="25">
        <v>4245</v>
      </c>
      <c r="N11" s="25">
        <v>4245</v>
      </c>
      <c r="O11" s="24" t="s">
        <v>11</v>
      </c>
      <c r="P11" s="25">
        <v>588690.23</v>
      </c>
    </row>
    <row r="12" spans="1:16" ht="65.25" customHeight="1" x14ac:dyDescent="0.25">
      <c r="A12" s="24">
        <v>7</v>
      </c>
      <c r="B12" s="17">
        <v>65</v>
      </c>
      <c r="C12" s="24" t="s">
        <v>3</v>
      </c>
      <c r="D12" s="24" t="s">
        <v>4</v>
      </c>
      <c r="E12" s="24" t="s">
        <v>25</v>
      </c>
      <c r="F12" s="24">
        <v>96</v>
      </c>
      <c r="G12" s="26" t="s">
        <v>26</v>
      </c>
      <c r="H12" s="24">
        <v>4774</v>
      </c>
      <c r="I12" s="24" t="s">
        <v>11</v>
      </c>
      <c r="J12" s="24">
        <v>55461</v>
      </c>
      <c r="K12" s="24" t="s">
        <v>9</v>
      </c>
      <c r="L12" s="24" t="s">
        <v>10</v>
      </c>
      <c r="M12" s="25">
        <v>20005</v>
      </c>
      <c r="N12" s="25">
        <v>7945</v>
      </c>
      <c r="O12" s="24" t="s">
        <v>11</v>
      </c>
      <c r="P12" s="25">
        <v>1101800.68</v>
      </c>
    </row>
    <row r="13" spans="1:16" ht="69.75" customHeight="1" x14ac:dyDescent="0.25">
      <c r="A13" s="24">
        <v>8</v>
      </c>
      <c r="B13" s="17">
        <v>66</v>
      </c>
      <c r="C13" s="24" t="s">
        <v>3</v>
      </c>
      <c r="D13" s="24" t="s">
        <v>4</v>
      </c>
      <c r="E13" s="24" t="s">
        <v>25</v>
      </c>
      <c r="F13" s="24">
        <v>96</v>
      </c>
      <c r="G13" s="26" t="s">
        <v>26</v>
      </c>
      <c r="H13" s="24">
        <v>4774</v>
      </c>
      <c r="I13" s="24" t="s">
        <v>11</v>
      </c>
      <c r="J13" s="24">
        <v>55461</v>
      </c>
      <c r="K13" s="24" t="s">
        <v>9</v>
      </c>
      <c r="L13" s="24" t="s">
        <v>10</v>
      </c>
      <c r="M13" s="25">
        <v>20005</v>
      </c>
      <c r="N13" s="25">
        <v>10431</v>
      </c>
      <c r="O13" s="24" t="s">
        <v>11</v>
      </c>
      <c r="P13" s="25">
        <v>1446555.43</v>
      </c>
    </row>
    <row r="14" spans="1:16" ht="67.5" customHeight="1" x14ac:dyDescent="0.3">
      <c r="A14" s="24">
        <v>9</v>
      </c>
      <c r="B14" s="17">
        <v>67</v>
      </c>
      <c r="C14" s="24" t="s">
        <v>3</v>
      </c>
      <c r="D14" s="24" t="s">
        <v>4</v>
      </c>
      <c r="E14" s="24" t="s">
        <v>25</v>
      </c>
      <c r="F14" s="24">
        <v>96</v>
      </c>
      <c r="G14" s="26" t="s">
        <v>26</v>
      </c>
      <c r="H14" s="24">
        <v>4774</v>
      </c>
      <c r="I14" s="24" t="s">
        <v>11</v>
      </c>
      <c r="J14" s="24">
        <v>55461</v>
      </c>
      <c r="K14" s="24" t="s">
        <v>9</v>
      </c>
      <c r="L14" s="24" t="s">
        <v>10</v>
      </c>
      <c r="M14" s="25">
        <v>20005</v>
      </c>
      <c r="N14" s="25">
        <v>210</v>
      </c>
      <c r="O14" s="24" t="s">
        <v>11</v>
      </c>
      <c r="P14" s="25">
        <v>29122.49</v>
      </c>
    </row>
    <row r="15" spans="1:16" ht="72" customHeight="1" x14ac:dyDescent="0.3">
      <c r="A15" s="24">
        <v>10</v>
      </c>
      <c r="B15" s="17">
        <v>68</v>
      </c>
      <c r="C15" s="24" t="s">
        <v>3</v>
      </c>
      <c r="D15" s="24" t="s">
        <v>4</v>
      </c>
      <c r="E15" s="24" t="s">
        <v>25</v>
      </c>
      <c r="F15" s="24">
        <v>96</v>
      </c>
      <c r="G15" s="26" t="s">
        <v>26</v>
      </c>
      <c r="H15" s="24">
        <v>4774</v>
      </c>
      <c r="I15" s="24" t="s">
        <v>11</v>
      </c>
      <c r="J15" s="24">
        <v>55461</v>
      </c>
      <c r="K15" s="24" t="s">
        <v>9</v>
      </c>
      <c r="L15" s="24" t="s">
        <v>10</v>
      </c>
      <c r="M15" s="25">
        <v>20005</v>
      </c>
      <c r="N15" s="25">
        <v>5</v>
      </c>
      <c r="O15" s="24" t="s">
        <v>11</v>
      </c>
      <c r="P15" s="25">
        <v>693.39</v>
      </c>
    </row>
    <row r="16" spans="1:16" ht="14" x14ac:dyDescent="0.3">
      <c r="A16" s="24">
        <v>11</v>
      </c>
      <c r="B16" s="17">
        <v>87</v>
      </c>
      <c r="C16" s="24" t="s">
        <v>3</v>
      </c>
      <c r="D16" s="24" t="s">
        <v>4</v>
      </c>
      <c r="E16" s="24" t="s">
        <v>27</v>
      </c>
      <c r="F16" s="24" t="s">
        <v>28</v>
      </c>
      <c r="G16" s="24" t="s">
        <v>29</v>
      </c>
      <c r="H16" s="24">
        <v>1210</v>
      </c>
      <c r="I16" s="24" t="s">
        <v>11</v>
      </c>
      <c r="J16" s="24">
        <v>53011</v>
      </c>
      <c r="K16" s="24" t="s">
        <v>9</v>
      </c>
      <c r="L16" s="24" t="s">
        <v>10</v>
      </c>
      <c r="M16" s="25">
        <v>16746</v>
      </c>
      <c r="N16" s="25">
        <v>15679</v>
      </c>
      <c r="O16" s="24" t="s">
        <v>11</v>
      </c>
      <c r="P16" s="25">
        <v>604033.48</v>
      </c>
    </row>
    <row r="17" spans="1:16" ht="14" x14ac:dyDescent="0.3">
      <c r="A17" s="24">
        <v>12</v>
      </c>
      <c r="B17" s="17">
        <v>142</v>
      </c>
      <c r="C17" s="24" t="s">
        <v>3</v>
      </c>
      <c r="D17" s="24" t="s">
        <v>4</v>
      </c>
      <c r="E17" s="24" t="s">
        <v>30</v>
      </c>
      <c r="F17" s="24" t="s">
        <v>31</v>
      </c>
      <c r="G17" s="24" t="s">
        <v>32</v>
      </c>
      <c r="H17" s="24">
        <v>1284</v>
      </c>
      <c r="I17" s="24" t="s">
        <v>11</v>
      </c>
      <c r="J17" s="24">
        <v>50053</v>
      </c>
      <c r="K17" s="24" t="s">
        <v>9</v>
      </c>
      <c r="L17" s="24" t="s">
        <v>10</v>
      </c>
      <c r="M17" s="25">
        <v>5000</v>
      </c>
      <c r="N17" s="25">
        <v>2550</v>
      </c>
      <c r="O17" s="24" t="s">
        <v>11</v>
      </c>
      <c r="P17" s="25">
        <v>98238.75</v>
      </c>
    </row>
    <row r="18" spans="1:16" ht="39" x14ac:dyDescent="0.3">
      <c r="A18" s="24">
        <v>13</v>
      </c>
      <c r="B18" s="17">
        <v>143</v>
      </c>
      <c r="C18" s="24" t="s">
        <v>3</v>
      </c>
      <c r="D18" s="24" t="s">
        <v>4</v>
      </c>
      <c r="E18" s="24" t="s">
        <v>33</v>
      </c>
      <c r="F18" s="24" t="s">
        <v>31</v>
      </c>
      <c r="G18" s="24" t="s">
        <v>32</v>
      </c>
      <c r="H18" s="24">
        <v>60458</v>
      </c>
      <c r="I18" s="24" t="s">
        <v>11</v>
      </c>
      <c r="J18" s="24">
        <v>60458</v>
      </c>
      <c r="K18" s="24" t="s">
        <v>9</v>
      </c>
      <c r="L18" s="24" t="s">
        <v>10</v>
      </c>
      <c r="M18" s="25">
        <v>837</v>
      </c>
      <c r="N18" s="25">
        <v>73</v>
      </c>
      <c r="O18" s="24" t="s">
        <v>11</v>
      </c>
      <c r="P18" s="25">
        <v>2812.33</v>
      </c>
    </row>
    <row r="19" spans="1:16" ht="14" x14ac:dyDescent="0.3">
      <c r="A19" s="24">
        <v>14</v>
      </c>
      <c r="B19" s="17">
        <v>145</v>
      </c>
      <c r="C19" s="24" t="s">
        <v>3</v>
      </c>
      <c r="D19" s="24" t="s">
        <v>4</v>
      </c>
      <c r="E19" s="24" t="s">
        <v>30</v>
      </c>
      <c r="F19" s="24" t="s">
        <v>31</v>
      </c>
      <c r="G19" s="24" t="s">
        <v>32</v>
      </c>
      <c r="H19" s="24">
        <v>50006</v>
      </c>
      <c r="I19" s="24" t="s">
        <v>11</v>
      </c>
      <c r="J19" s="24">
        <v>50006</v>
      </c>
      <c r="K19" s="24" t="s">
        <v>9</v>
      </c>
      <c r="L19" s="24" t="s">
        <v>10</v>
      </c>
      <c r="M19" s="25">
        <v>4700</v>
      </c>
      <c r="N19" s="25">
        <v>2427</v>
      </c>
      <c r="O19" s="24" t="s">
        <v>11</v>
      </c>
      <c r="P19" s="25">
        <v>93500.18</v>
      </c>
    </row>
    <row r="20" spans="1:16" ht="14" x14ac:dyDescent="0.3">
      <c r="A20" s="24">
        <v>15</v>
      </c>
      <c r="B20" s="17">
        <v>154</v>
      </c>
      <c r="C20" s="24" t="s">
        <v>3</v>
      </c>
      <c r="D20" s="24" t="s">
        <v>4</v>
      </c>
      <c r="E20" s="24" t="s">
        <v>30</v>
      </c>
      <c r="F20" s="24" t="s">
        <v>31</v>
      </c>
      <c r="G20" s="24" t="s">
        <v>32</v>
      </c>
      <c r="H20" s="24">
        <v>56172</v>
      </c>
      <c r="I20" s="24" t="s">
        <v>11</v>
      </c>
      <c r="J20" s="24">
        <v>56172</v>
      </c>
      <c r="K20" s="24" t="s">
        <v>9</v>
      </c>
      <c r="L20" s="24" t="s">
        <v>10</v>
      </c>
      <c r="M20" s="25">
        <v>2954</v>
      </c>
      <c r="N20" s="25">
        <v>2954</v>
      </c>
      <c r="O20" s="24" t="s">
        <v>11</v>
      </c>
      <c r="P20" s="25">
        <v>113802.85</v>
      </c>
    </row>
    <row r="21" spans="1:16" ht="14" x14ac:dyDescent="0.3">
      <c r="A21" s="24">
        <v>16</v>
      </c>
      <c r="B21" s="17">
        <v>216</v>
      </c>
      <c r="C21" s="24" t="s">
        <v>3</v>
      </c>
      <c r="D21" s="24" t="s">
        <v>4</v>
      </c>
      <c r="E21" s="24" t="s">
        <v>481</v>
      </c>
      <c r="F21" s="24">
        <v>46</v>
      </c>
      <c r="G21" s="26" t="s">
        <v>34</v>
      </c>
      <c r="H21" s="24" t="s">
        <v>11</v>
      </c>
      <c r="I21" s="24" t="s">
        <v>11</v>
      </c>
      <c r="J21" s="24" t="s">
        <v>11</v>
      </c>
      <c r="K21" s="24" t="s">
        <v>9</v>
      </c>
      <c r="L21" s="24" t="s">
        <v>10</v>
      </c>
      <c r="M21" s="25">
        <v>1938</v>
      </c>
      <c r="N21" s="25">
        <v>1938</v>
      </c>
      <c r="O21" s="24" t="s">
        <v>11</v>
      </c>
      <c r="P21" s="25">
        <v>74661.45</v>
      </c>
    </row>
    <row r="22" spans="1:16" ht="14" x14ac:dyDescent="0.3">
      <c r="A22" s="24">
        <v>17</v>
      </c>
      <c r="B22" s="17">
        <v>221</v>
      </c>
      <c r="C22" s="24" t="s">
        <v>3</v>
      </c>
      <c r="D22" s="24" t="s">
        <v>4</v>
      </c>
      <c r="E22" s="24" t="s">
        <v>30</v>
      </c>
      <c r="F22" s="24">
        <v>46</v>
      </c>
      <c r="G22" s="26" t="s">
        <v>11</v>
      </c>
      <c r="H22" s="24">
        <v>50008</v>
      </c>
      <c r="I22" s="24" t="s">
        <v>11</v>
      </c>
      <c r="J22" s="24">
        <v>50008</v>
      </c>
      <c r="K22" s="24" t="s">
        <v>9</v>
      </c>
      <c r="L22" s="24" t="s">
        <v>10</v>
      </c>
      <c r="M22" s="25">
        <v>247</v>
      </c>
      <c r="N22" s="25">
        <v>247</v>
      </c>
      <c r="O22" s="24" t="s">
        <v>11</v>
      </c>
      <c r="P22" s="25">
        <v>9515.68</v>
      </c>
    </row>
    <row r="23" spans="1:16" s="38" customFormat="1" ht="14" x14ac:dyDescent="0.3">
      <c r="A23" s="24">
        <v>18</v>
      </c>
      <c r="B23" s="17">
        <v>225</v>
      </c>
      <c r="C23" s="24" t="s">
        <v>3</v>
      </c>
      <c r="D23" s="24" t="s">
        <v>4</v>
      </c>
      <c r="E23" s="24" t="s">
        <v>35</v>
      </c>
      <c r="F23" s="24">
        <v>46</v>
      </c>
      <c r="G23" s="26" t="s">
        <v>11</v>
      </c>
      <c r="H23" s="24">
        <v>3571</v>
      </c>
      <c r="I23" s="24" t="s">
        <v>11</v>
      </c>
      <c r="J23" s="24">
        <v>53065</v>
      </c>
      <c r="K23" s="24" t="s">
        <v>9</v>
      </c>
      <c r="L23" s="24" t="s">
        <v>10</v>
      </c>
      <c r="M23" s="25">
        <v>2580</v>
      </c>
      <c r="N23" s="25">
        <v>2580</v>
      </c>
      <c r="O23" s="24" t="s">
        <v>11</v>
      </c>
      <c r="P23" s="25">
        <v>99394.5</v>
      </c>
    </row>
    <row r="24" spans="1:16" ht="14" x14ac:dyDescent="0.3">
      <c r="A24" s="24">
        <v>19</v>
      </c>
      <c r="B24" s="17">
        <v>227</v>
      </c>
      <c r="C24" s="24" t="s">
        <v>3</v>
      </c>
      <c r="D24" s="24" t="s">
        <v>4</v>
      </c>
      <c r="E24" s="24" t="s">
        <v>36</v>
      </c>
      <c r="F24" s="24">
        <v>46</v>
      </c>
      <c r="G24" s="24">
        <v>394</v>
      </c>
      <c r="H24" s="24">
        <v>801</v>
      </c>
      <c r="I24" s="24" t="s">
        <v>11</v>
      </c>
      <c r="J24" s="24">
        <v>53519</v>
      </c>
      <c r="K24" s="24" t="s">
        <v>9</v>
      </c>
      <c r="L24" s="24" t="s">
        <v>10</v>
      </c>
      <c r="M24" s="25">
        <v>380</v>
      </c>
      <c r="N24" s="25">
        <v>380</v>
      </c>
      <c r="O24" s="24" t="s">
        <v>11</v>
      </c>
      <c r="P24" s="25">
        <v>14639.5</v>
      </c>
    </row>
    <row r="25" spans="1:16" ht="14" x14ac:dyDescent="0.3">
      <c r="A25" s="52">
        <v>20</v>
      </c>
      <c r="B25" s="53">
        <v>240</v>
      </c>
      <c r="C25" s="52" t="s">
        <v>3</v>
      </c>
      <c r="D25" s="52" t="s">
        <v>4</v>
      </c>
      <c r="E25" s="45" t="s">
        <v>30</v>
      </c>
      <c r="F25" s="45">
        <v>46</v>
      </c>
      <c r="G25" s="58" t="s">
        <v>37</v>
      </c>
      <c r="H25" s="45">
        <v>2296</v>
      </c>
      <c r="I25" s="45" t="s">
        <v>11</v>
      </c>
      <c r="J25" s="45">
        <v>64166</v>
      </c>
      <c r="K25" s="24" t="s">
        <v>9</v>
      </c>
      <c r="L25" s="24" t="s">
        <v>10</v>
      </c>
      <c r="M25" s="25">
        <v>2503</v>
      </c>
      <c r="N25" s="25">
        <v>26</v>
      </c>
      <c r="O25" s="24" t="s">
        <v>11</v>
      </c>
      <c r="P25" s="25">
        <v>1001.65</v>
      </c>
    </row>
    <row r="26" spans="1:16" ht="26" x14ac:dyDescent="0.3">
      <c r="A26" s="52"/>
      <c r="B26" s="53"/>
      <c r="C26" s="52"/>
      <c r="D26" s="52"/>
      <c r="E26" s="47"/>
      <c r="F26" s="47"/>
      <c r="G26" s="59"/>
      <c r="H26" s="47"/>
      <c r="I26" s="47"/>
      <c r="J26" s="47"/>
      <c r="K26" s="25" t="s">
        <v>11</v>
      </c>
      <c r="L26" s="25" t="s">
        <v>11</v>
      </c>
      <c r="M26" s="25" t="s">
        <v>11</v>
      </c>
      <c r="N26" s="25" t="s">
        <v>11</v>
      </c>
      <c r="O26" s="24" t="s">
        <v>38</v>
      </c>
      <c r="P26" s="25">
        <v>3899.9</v>
      </c>
    </row>
    <row r="27" spans="1:16" ht="39" x14ac:dyDescent="0.3">
      <c r="A27" s="24">
        <v>21</v>
      </c>
      <c r="B27" s="17">
        <v>245</v>
      </c>
      <c r="C27" s="24" t="s">
        <v>3</v>
      </c>
      <c r="D27" s="24" t="s">
        <v>4</v>
      </c>
      <c r="E27" s="24" t="s">
        <v>39</v>
      </c>
      <c r="F27" s="24">
        <v>21</v>
      </c>
      <c r="G27" s="24" t="s">
        <v>40</v>
      </c>
      <c r="H27" s="24">
        <v>51647</v>
      </c>
      <c r="I27" s="24" t="s">
        <v>11</v>
      </c>
      <c r="J27" s="24">
        <v>51647</v>
      </c>
      <c r="K27" s="24" t="s">
        <v>9</v>
      </c>
      <c r="L27" s="24" t="s">
        <v>10</v>
      </c>
      <c r="M27" s="25">
        <v>6860</v>
      </c>
      <c r="N27" s="25">
        <v>18</v>
      </c>
      <c r="O27" s="24" t="s">
        <v>11</v>
      </c>
      <c r="P27" s="25">
        <v>1360.82</v>
      </c>
    </row>
    <row r="28" spans="1:16" ht="39" x14ac:dyDescent="0.3">
      <c r="A28" s="24">
        <v>22</v>
      </c>
      <c r="B28" s="17">
        <v>246</v>
      </c>
      <c r="C28" s="24" t="s">
        <v>3</v>
      </c>
      <c r="D28" s="24" t="s">
        <v>4</v>
      </c>
      <c r="E28" s="24" t="s">
        <v>39</v>
      </c>
      <c r="F28" s="24">
        <v>21</v>
      </c>
      <c r="G28" s="24" t="s">
        <v>40</v>
      </c>
      <c r="H28" s="24">
        <v>51647</v>
      </c>
      <c r="I28" s="24" t="s">
        <v>11</v>
      </c>
      <c r="J28" s="24">
        <v>51647</v>
      </c>
      <c r="K28" s="24" t="s">
        <v>9</v>
      </c>
      <c r="L28" s="24" t="s">
        <v>10</v>
      </c>
      <c r="M28" s="25">
        <v>6860</v>
      </c>
      <c r="N28" s="25">
        <v>2</v>
      </c>
      <c r="O28" s="24" t="s">
        <v>11</v>
      </c>
      <c r="P28" s="25">
        <v>151.19999999999999</v>
      </c>
    </row>
    <row r="29" spans="1:16" ht="43.5" customHeight="1" x14ac:dyDescent="0.3">
      <c r="A29" s="24">
        <v>23</v>
      </c>
      <c r="B29" s="17">
        <v>269</v>
      </c>
      <c r="C29" s="24" t="s">
        <v>3</v>
      </c>
      <c r="D29" s="24" t="s">
        <v>4</v>
      </c>
      <c r="E29" s="24" t="s">
        <v>41</v>
      </c>
      <c r="F29" s="24">
        <v>46</v>
      </c>
      <c r="G29" s="24" t="s">
        <v>37</v>
      </c>
      <c r="H29" s="24">
        <v>3259</v>
      </c>
      <c r="I29" s="24" t="s">
        <v>11</v>
      </c>
      <c r="J29" s="24">
        <v>51115</v>
      </c>
      <c r="K29" s="24" t="s">
        <v>9</v>
      </c>
      <c r="L29" s="24" t="s">
        <v>10</v>
      </c>
      <c r="M29" s="25">
        <v>3615</v>
      </c>
      <c r="N29" s="25">
        <v>594</v>
      </c>
      <c r="O29" s="24" t="s">
        <v>11</v>
      </c>
      <c r="P29" s="25">
        <v>22883.85</v>
      </c>
    </row>
    <row r="30" spans="1:16" ht="42" customHeight="1" x14ac:dyDescent="0.3">
      <c r="A30" s="24">
        <v>24</v>
      </c>
      <c r="B30" s="17">
        <v>270</v>
      </c>
      <c r="C30" s="24" t="s">
        <v>3</v>
      </c>
      <c r="D30" s="24" t="s">
        <v>4</v>
      </c>
      <c r="E30" s="24" t="s">
        <v>41</v>
      </c>
      <c r="F30" s="24">
        <v>46</v>
      </c>
      <c r="G30" s="24" t="s">
        <v>37</v>
      </c>
      <c r="H30" s="24">
        <v>3259</v>
      </c>
      <c r="I30" s="24" t="s">
        <v>11</v>
      </c>
      <c r="J30" s="24">
        <v>51115</v>
      </c>
      <c r="K30" s="24" t="s">
        <v>9</v>
      </c>
      <c r="L30" s="24" t="s">
        <v>10</v>
      </c>
      <c r="M30" s="25">
        <v>3615</v>
      </c>
      <c r="N30" s="25">
        <v>2935</v>
      </c>
      <c r="O30" s="24" t="s">
        <v>11</v>
      </c>
      <c r="P30" s="25">
        <v>113070.88</v>
      </c>
    </row>
    <row r="31" spans="1:16" ht="14" x14ac:dyDescent="0.3">
      <c r="A31" s="24">
        <v>25</v>
      </c>
      <c r="B31" s="17">
        <v>272</v>
      </c>
      <c r="C31" s="24" t="s">
        <v>3</v>
      </c>
      <c r="D31" s="24" t="s">
        <v>4</v>
      </c>
      <c r="E31" s="24" t="s">
        <v>30</v>
      </c>
      <c r="F31" s="24">
        <v>46</v>
      </c>
      <c r="G31" s="24" t="s">
        <v>37</v>
      </c>
      <c r="H31" s="24">
        <v>50004</v>
      </c>
      <c r="I31" s="24" t="s">
        <v>11</v>
      </c>
      <c r="J31" s="24">
        <v>50004</v>
      </c>
      <c r="K31" s="24" t="s">
        <v>9</v>
      </c>
      <c r="L31" s="24" t="s">
        <v>10</v>
      </c>
      <c r="M31" s="25">
        <v>981</v>
      </c>
      <c r="N31" s="25">
        <v>981</v>
      </c>
      <c r="O31" s="24" t="s">
        <v>11</v>
      </c>
      <c r="P31" s="25">
        <v>37793.03</v>
      </c>
    </row>
    <row r="32" spans="1:16" ht="14" x14ac:dyDescent="0.3">
      <c r="A32" s="24">
        <v>26</v>
      </c>
      <c r="B32" s="17">
        <v>274</v>
      </c>
      <c r="C32" s="24" t="s">
        <v>3</v>
      </c>
      <c r="D32" s="24" t="s">
        <v>4</v>
      </c>
      <c r="E32" s="24" t="s">
        <v>30</v>
      </c>
      <c r="F32" s="24">
        <v>46</v>
      </c>
      <c r="G32" s="24" t="s">
        <v>37</v>
      </c>
      <c r="H32" s="24">
        <v>50055</v>
      </c>
      <c r="I32" s="24" t="s">
        <v>11</v>
      </c>
      <c r="J32" s="24">
        <v>50055</v>
      </c>
      <c r="K32" s="24" t="s">
        <v>9</v>
      </c>
      <c r="L32" s="24" t="s">
        <v>10</v>
      </c>
      <c r="M32" s="25">
        <v>612</v>
      </c>
      <c r="N32" s="25">
        <v>612</v>
      </c>
      <c r="O32" s="24" t="s">
        <v>11</v>
      </c>
      <c r="P32" s="25">
        <v>23577.3</v>
      </c>
    </row>
    <row r="33" spans="1:16" ht="14" x14ac:dyDescent="0.3">
      <c r="A33" s="24">
        <v>27</v>
      </c>
      <c r="B33" s="17">
        <v>279</v>
      </c>
      <c r="C33" s="24" t="s">
        <v>3</v>
      </c>
      <c r="D33" s="24" t="s">
        <v>4</v>
      </c>
      <c r="E33" s="24" t="s">
        <v>42</v>
      </c>
      <c r="F33" s="24">
        <v>46</v>
      </c>
      <c r="G33" s="24" t="s">
        <v>37</v>
      </c>
      <c r="H33" s="24" t="s">
        <v>43</v>
      </c>
      <c r="I33" s="24" t="s">
        <v>11</v>
      </c>
      <c r="J33" s="24">
        <v>57358</v>
      </c>
      <c r="K33" s="24" t="s">
        <v>9</v>
      </c>
      <c r="L33" s="24" t="s">
        <v>10</v>
      </c>
      <c r="M33" s="25">
        <v>4978</v>
      </c>
      <c r="N33" s="25">
        <v>1313</v>
      </c>
      <c r="O33" s="24" t="s">
        <v>11</v>
      </c>
      <c r="P33" s="25">
        <v>50583.33</v>
      </c>
    </row>
    <row r="34" spans="1:16" ht="14" x14ac:dyDescent="0.3">
      <c r="A34" s="24">
        <v>28</v>
      </c>
      <c r="B34" s="17">
        <v>280</v>
      </c>
      <c r="C34" s="24" t="s">
        <v>3</v>
      </c>
      <c r="D34" s="24" t="s">
        <v>4</v>
      </c>
      <c r="E34" s="24" t="s">
        <v>42</v>
      </c>
      <c r="F34" s="24">
        <v>46</v>
      </c>
      <c r="G34" s="24" t="s">
        <v>37</v>
      </c>
      <c r="H34" s="24" t="s">
        <v>43</v>
      </c>
      <c r="I34" s="24" t="s">
        <v>11</v>
      </c>
      <c r="J34" s="24">
        <v>57358</v>
      </c>
      <c r="K34" s="24" t="s">
        <v>9</v>
      </c>
      <c r="L34" s="24" t="s">
        <v>10</v>
      </c>
      <c r="M34" s="25">
        <v>4978</v>
      </c>
      <c r="N34" s="25">
        <v>35</v>
      </c>
      <c r="O34" s="24" t="s">
        <v>11</v>
      </c>
      <c r="P34" s="25">
        <v>1348.38</v>
      </c>
    </row>
    <row r="35" spans="1:16" ht="14" x14ac:dyDescent="0.3">
      <c r="A35" s="24">
        <v>29</v>
      </c>
      <c r="B35" s="17">
        <v>282</v>
      </c>
      <c r="C35" s="24" t="s">
        <v>3</v>
      </c>
      <c r="D35" s="24" t="s">
        <v>4</v>
      </c>
      <c r="E35" s="24" t="s">
        <v>36</v>
      </c>
      <c r="F35" s="24">
        <v>46</v>
      </c>
      <c r="G35" s="24" t="s">
        <v>37</v>
      </c>
      <c r="H35" s="24" t="s">
        <v>44</v>
      </c>
      <c r="I35" s="24" t="s">
        <v>11</v>
      </c>
      <c r="J35" s="24">
        <v>56051</v>
      </c>
      <c r="K35" s="24" t="s">
        <v>9</v>
      </c>
      <c r="L35" s="24" t="s">
        <v>10</v>
      </c>
      <c r="M35" s="25">
        <v>1135</v>
      </c>
      <c r="N35" s="25">
        <v>1135</v>
      </c>
      <c r="O35" s="24" t="s">
        <v>11</v>
      </c>
      <c r="P35" s="25">
        <v>43725.88</v>
      </c>
    </row>
    <row r="36" spans="1:16" ht="14" x14ac:dyDescent="0.3">
      <c r="A36" s="24">
        <v>30</v>
      </c>
      <c r="B36" s="17">
        <v>283</v>
      </c>
      <c r="C36" s="24" t="s">
        <v>3</v>
      </c>
      <c r="D36" s="24" t="s">
        <v>4</v>
      </c>
      <c r="E36" s="24" t="s">
        <v>36</v>
      </c>
      <c r="F36" s="24">
        <v>46</v>
      </c>
      <c r="G36" s="24" t="s">
        <v>37</v>
      </c>
      <c r="H36" s="24" t="s">
        <v>45</v>
      </c>
      <c r="I36" s="24" t="s">
        <v>11</v>
      </c>
      <c r="J36" s="24">
        <v>56052</v>
      </c>
      <c r="K36" s="24" t="s">
        <v>9</v>
      </c>
      <c r="L36" s="24" t="s">
        <v>10</v>
      </c>
      <c r="M36" s="25">
        <v>472</v>
      </c>
      <c r="N36" s="25">
        <v>472</v>
      </c>
      <c r="O36" s="24" t="s">
        <v>11</v>
      </c>
      <c r="P36" s="25">
        <v>18183.8</v>
      </c>
    </row>
    <row r="37" spans="1:16" s="38" customFormat="1" ht="26" x14ac:dyDescent="0.3">
      <c r="A37" s="24">
        <v>31</v>
      </c>
      <c r="B37" s="17">
        <v>289</v>
      </c>
      <c r="C37" s="24" t="s">
        <v>3</v>
      </c>
      <c r="D37" s="24" t="s">
        <v>4</v>
      </c>
      <c r="E37" s="24" t="s">
        <v>46</v>
      </c>
      <c r="F37" s="24" t="s">
        <v>47</v>
      </c>
      <c r="G37" s="26">
        <v>376</v>
      </c>
      <c r="H37" s="24" t="s">
        <v>48</v>
      </c>
      <c r="I37" s="24" t="s">
        <v>11</v>
      </c>
      <c r="J37" s="24" t="s">
        <v>48</v>
      </c>
      <c r="K37" s="24" t="s">
        <v>9</v>
      </c>
      <c r="L37" s="24" t="s">
        <v>10</v>
      </c>
      <c r="M37" s="25">
        <v>1355</v>
      </c>
      <c r="N37" s="25">
        <v>152</v>
      </c>
      <c r="O37" s="24" t="s">
        <v>11</v>
      </c>
      <c r="P37" s="25">
        <v>11491.35</v>
      </c>
    </row>
    <row r="38" spans="1:16" ht="14" x14ac:dyDescent="0.3">
      <c r="A38" s="24">
        <v>32</v>
      </c>
      <c r="B38" s="17">
        <v>324</v>
      </c>
      <c r="C38" s="24" t="s">
        <v>3</v>
      </c>
      <c r="D38" s="24" t="s">
        <v>4</v>
      </c>
      <c r="E38" s="24" t="s">
        <v>49</v>
      </c>
      <c r="F38" s="24" t="s">
        <v>47</v>
      </c>
      <c r="G38" s="24" t="s">
        <v>50</v>
      </c>
      <c r="H38" s="24" t="s">
        <v>51</v>
      </c>
      <c r="I38" s="24" t="s">
        <v>11</v>
      </c>
      <c r="J38" s="24">
        <v>54695</v>
      </c>
      <c r="K38" s="24" t="s">
        <v>9</v>
      </c>
      <c r="L38" s="24" t="s">
        <v>10</v>
      </c>
      <c r="M38" s="25">
        <v>1588</v>
      </c>
      <c r="N38" s="25">
        <v>12</v>
      </c>
      <c r="O38" s="24" t="s">
        <v>11</v>
      </c>
      <c r="P38" s="25">
        <v>907.21</v>
      </c>
    </row>
    <row r="39" spans="1:16" ht="14" x14ac:dyDescent="0.3">
      <c r="A39" s="24">
        <v>33</v>
      </c>
      <c r="B39" s="17">
        <v>401</v>
      </c>
      <c r="C39" s="24" t="s">
        <v>3</v>
      </c>
      <c r="D39" s="24" t="s">
        <v>4</v>
      </c>
      <c r="E39" s="24" t="s">
        <v>52</v>
      </c>
      <c r="F39" s="24">
        <v>44</v>
      </c>
      <c r="G39" s="26" t="s">
        <v>53</v>
      </c>
      <c r="H39" s="24">
        <v>52232</v>
      </c>
      <c r="I39" s="24" t="s">
        <v>11</v>
      </c>
      <c r="J39" s="24">
        <v>52232</v>
      </c>
      <c r="K39" s="24" t="s">
        <v>9</v>
      </c>
      <c r="L39" s="24" t="s">
        <v>10</v>
      </c>
      <c r="M39" s="25">
        <v>4710</v>
      </c>
      <c r="N39" s="25">
        <v>2982</v>
      </c>
      <c r="O39" s="24" t="s">
        <v>11</v>
      </c>
      <c r="P39" s="25">
        <v>114881.55</v>
      </c>
    </row>
    <row r="40" spans="1:16" ht="31.5" customHeight="1" x14ac:dyDescent="0.3">
      <c r="A40" s="24">
        <v>34</v>
      </c>
      <c r="B40" s="17">
        <v>405</v>
      </c>
      <c r="C40" s="24" t="s">
        <v>3</v>
      </c>
      <c r="D40" s="24" t="s">
        <v>4</v>
      </c>
      <c r="E40" s="24" t="s">
        <v>54</v>
      </c>
      <c r="F40" s="24">
        <v>42</v>
      </c>
      <c r="G40" s="26" t="s">
        <v>55</v>
      </c>
      <c r="H40" s="24" t="s">
        <v>11</v>
      </c>
      <c r="I40" s="24">
        <v>268</v>
      </c>
      <c r="J40" s="3" t="s">
        <v>11</v>
      </c>
      <c r="K40" s="24" t="s">
        <v>56</v>
      </c>
      <c r="L40" s="24" t="s">
        <v>16</v>
      </c>
      <c r="M40" s="25">
        <v>40000</v>
      </c>
      <c r="N40" s="25">
        <v>1391</v>
      </c>
      <c r="O40" s="24" t="s">
        <v>11</v>
      </c>
      <c r="P40" s="25">
        <v>11341.52</v>
      </c>
    </row>
    <row r="41" spans="1:16" ht="14" x14ac:dyDescent="0.3">
      <c r="A41" s="24">
        <v>35</v>
      </c>
      <c r="B41" s="17">
        <v>410</v>
      </c>
      <c r="C41" s="24" t="s">
        <v>3</v>
      </c>
      <c r="D41" s="27" t="s">
        <v>57</v>
      </c>
      <c r="E41" s="24" t="s">
        <v>58</v>
      </c>
      <c r="F41" s="24">
        <v>6</v>
      </c>
      <c r="G41" s="26" t="s">
        <v>59</v>
      </c>
      <c r="H41" s="24">
        <v>59321</v>
      </c>
      <c r="I41" s="24" t="s">
        <v>11</v>
      </c>
      <c r="J41" s="24">
        <v>59321</v>
      </c>
      <c r="K41" s="24" t="s">
        <v>9</v>
      </c>
      <c r="L41" s="24" t="s">
        <v>16</v>
      </c>
      <c r="M41" s="25">
        <v>5700</v>
      </c>
      <c r="N41" s="25">
        <v>499</v>
      </c>
      <c r="O41" s="24" t="s">
        <v>11</v>
      </c>
      <c r="P41" s="25">
        <v>6897.68</v>
      </c>
    </row>
    <row r="42" spans="1:16" s="38" customFormat="1" ht="46.5" customHeight="1" x14ac:dyDescent="0.3">
      <c r="A42" s="24">
        <v>36</v>
      </c>
      <c r="B42" s="17">
        <v>436</v>
      </c>
      <c r="C42" s="24" t="s">
        <v>3</v>
      </c>
      <c r="D42" s="24" t="s">
        <v>57</v>
      </c>
      <c r="E42" s="24" t="s">
        <v>479</v>
      </c>
      <c r="F42" s="24">
        <v>5</v>
      </c>
      <c r="G42" s="26">
        <v>128</v>
      </c>
      <c r="H42" s="24">
        <v>59272</v>
      </c>
      <c r="I42" s="24" t="s">
        <v>11</v>
      </c>
      <c r="J42" s="24">
        <v>59272</v>
      </c>
      <c r="K42" s="24" t="s">
        <v>9</v>
      </c>
      <c r="L42" s="24" t="s">
        <v>16</v>
      </c>
      <c r="M42" s="25">
        <v>22165</v>
      </c>
      <c r="N42" s="25">
        <v>1730</v>
      </c>
      <c r="O42" s="24" t="s">
        <v>14</v>
      </c>
      <c r="P42" s="25">
        <v>23913.79</v>
      </c>
    </row>
    <row r="43" spans="1:16" ht="30" customHeight="1" x14ac:dyDescent="0.3">
      <c r="A43" s="24">
        <v>37</v>
      </c>
      <c r="B43" s="17">
        <v>440</v>
      </c>
      <c r="C43" s="24" t="s">
        <v>3</v>
      </c>
      <c r="D43" s="24" t="s">
        <v>57</v>
      </c>
      <c r="E43" s="24" t="s">
        <v>468</v>
      </c>
      <c r="F43" s="24">
        <v>5</v>
      </c>
      <c r="G43" s="26" t="s">
        <v>60</v>
      </c>
      <c r="H43" s="24">
        <v>59277</v>
      </c>
      <c r="I43" s="24" t="s">
        <v>11</v>
      </c>
      <c r="J43" s="24">
        <v>59277</v>
      </c>
      <c r="K43" s="24" t="s">
        <v>9</v>
      </c>
      <c r="L43" s="24" t="s">
        <v>16</v>
      </c>
      <c r="M43" s="25">
        <v>4000</v>
      </c>
      <c r="N43" s="25">
        <v>436</v>
      </c>
      <c r="O43" s="24" t="s">
        <v>14</v>
      </c>
      <c r="P43" s="25">
        <v>6026.83</v>
      </c>
    </row>
    <row r="44" spans="1:16" ht="28.5" customHeight="1" x14ac:dyDescent="0.3">
      <c r="A44" s="24">
        <v>38</v>
      </c>
      <c r="B44" s="17">
        <v>443</v>
      </c>
      <c r="C44" s="24" t="s">
        <v>3</v>
      </c>
      <c r="D44" s="24" t="s">
        <v>57</v>
      </c>
      <c r="E44" s="24" t="s">
        <v>468</v>
      </c>
      <c r="F44" s="24">
        <v>5</v>
      </c>
      <c r="G44" s="24">
        <v>1214</v>
      </c>
      <c r="H44" s="24">
        <v>59279</v>
      </c>
      <c r="I44" s="24" t="s">
        <v>11</v>
      </c>
      <c r="J44" s="24">
        <v>59279</v>
      </c>
      <c r="K44" s="24" t="s">
        <v>9</v>
      </c>
      <c r="L44" s="24" t="s">
        <v>16</v>
      </c>
      <c r="M44" s="25">
        <v>4000</v>
      </c>
      <c r="N44" s="25">
        <v>387</v>
      </c>
      <c r="O44" s="24" t="s">
        <v>14</v>
      </c>
      <c r="P44" s="25">
        <v>5349.5</v>
      </c>
    </row>
    <row r="45" spans="1:16" ht="14" x14ac:dyDescent="0.3">
      <c r="A45" s="24">
        <v>39</v>
      </c>
      <c r="B45" s="17">
        <v>446</v>
      </c>
      <c r="C45" s="24" t="s">
        <v>3</v>
      </c>
      <c r="D45" s="24" t="s">
        <v>57</v>
      </c>
      <c r="E45" s="24" t="s">
        <v>61</v>
      </c>
      <c r="F45" s="24">
        <v>5</v>
      </c>
      <c r="G45" s="24">
        <v>1215</v>
      </c>
      <c r="H45" s="24">
        <v>59280</v>
      </c>
      <c r="I45" s="24" t="s">
        <v>11</v>
      </c>
      <c r="J45" s="24">
        <v>59280</v>
      </c>
      <c r="K45" s="24" t="s">
        <v>9</v>
      </c>
      <c r="L45" s="24" t="s">
        <v>16</v>
      </c>
      <c r="M45" s="25">
        <v>4000</v>
      </c>
      <c r="N45" s="25">
        <v>352</v>
      </c>
      <c r="O45" s="24" t="s">
        <v>14</v>
      </c>
      <c r="P45" s="25">
        <v>4865.7</v>
      </c>
    </row>
    <row r="46" spans="1:16" ht="14" x14ac:dyDescent="0.3">
      <c r="A46" s="24">
        <v>40</v>
      </c>
      <c r="B46" s="17">
        <v>458</v>
      </c>
      <c r="C46" s="24" t="s">
        <v>3</v>
      </c>
      <c r="D46" s="24" t="s">
        <v>57</v>
      </c>
      <c r="E46" s="24" t="s">
        <v>62</v>
      </c>
      <c r="F46" s="24">
        <v>5</v>
      </c>
      <c r="G46" s="24">
        <v>125</v>
      </c>
      <c r="H46" s="24">
        <v>59269</v>
      </c>
      <c r="I46" s="24" t="s">
        <v>11</v>
      </c>
      <c r="J46" s="24">
        <v>59269</v>
      </c>
      <c r="K46" s="24" t="s">
        <v>9</v>
      </c>
      <c r="L46" s="24" t="s">
        <v>16</v>
      </c>
      <c r="M46" s="25">
        <v>4200</v>
      </c>
      <c r="N46" s="25">
        <v>41</v>
      </c>
      <c r="O46" s="24" t="s">
        <v>14</v>
      </c>
      <c r="P46" s="25">
        <v>566.74</v>
      </c>
    </row>
    <row r="47" spans="1:16" ht="14" x14ac:dyDescent="0.3">
      <c r="A47" s="24">
        <v>41</v>
      </c>
      <c r="B47" s="17">
        <v>460</v>
      </c>
      <c r="C47" s="24" t="s">
        <v>3</v>
      </c>
      <c r="D47" s="24" t="s">
        <v>57</v>
      </c>
      <c r="E47" s="24" t="s">
        <v>63</v>
      </c>
      <c r="F47" s="24">
        <v>5</v>
      </c>
      <c r="G47" s="24">
        <v>125</v>
      </c>
      <c r="H47" s="24">
        <v>59218</v>
      </c>
      <c r="I47" s="24" t="s">
        <v>11</v>
      </c>
      <c r="J47" s="24">
        <v>59218</v>
      </c>
      <c r="K47" s="24" t="s">
        <v>9</v>
      </c>
      <c r="L47" s="24" t="s">
        <v>16</v>
      </c>
      <c r="M47" s="25">
        <v>2100</v>
      </c>
      <c r="N47" s="25">
        <v>86</v>
      </c>
      <c r="O47" s="24" t="s">
        <v>14</v>
      </c>
      <c r="P47" s="25">
        <v>1188.78</v>
      </c>
    </row>
    <row r="48" spans="1:16" ht="14" x14ac:dyDescent="0.3">
      <c r="A48" s="45">
        <v>42</v>
      </c>
      <c r="B48" s="56">
        <v>484</v>
      </c>
      <c r="C48" s="45" t="s">
        <v>3</v>
      </c>
      <c r="D48" s="45" t="s">
        <v>57</v>
      </c>
      <c r="E48" s="45" t="s">
        <v>64</v>
      </c>
      <c r="F48" s="45">
        <v>15</v>
      </c>
      <c r="G48" s="45" t="s">
        <v>65</v>
      </c>
      <c r="H48" s="45">
        <v>59990</v>
      </c>
      <c r="I48" s="45" t="s">
        <v>11</v>
      </c>
      <c r="J48" s="45">
        <v>59990</v>
      </c>
      <c r="K48" s="45" t="s">
        <v>9</v>
      </c>
      <c r="L48" s="24" t="s">
        <v>16</v>
      </c>
      <c r="M48" s="25">
        <v>953</v>
      </c>
      <c r="N48" s="25">
        <v>4</v>
      </c>
      <c r="O48" s="45" t="s">
        <v>11</v>
      </c>
      <c r="P48" s="25">
        <v>55.29</v>
      </c>
    </row>
    <row r="49" spans="1:16" ht="14" x14ac:dyDescent="0.3">
      <c r="A49" s="47"/>
      <c r="B49" s="57"/>
      <c r="C49" s="47"/>
      <c r="D49" s="47"/>
      <c r="E49" s="47"/>
      <c r="F49" s="47"/>
      <c r="G49" s="47"/>
      <c r="H49" s="47"/>
      <c r="I49" s="47"/>
      <c r="J49" s="47"/>
      <c r="K49" s="47" t="s">
        <v>66</v>
      </c>
      <c r="L49" s="24" t="s">
        <v>10</v>
      </c>
      <c r="M49" s="25">
        <v>953</v>
      </c>
      <c r="N49" s="25">
        <v>129</v>
      </c>
      <c r="O49" s="47"/>
      <c r="P49" s="25">
        <v>24811.54</v>
      </c>
    </row>
    <row r="50" spans="1:16" ht="14" x14ac:dyDescent="0.3">
      <c r="A50" s="45">
        <v>43</v>
      </c>
      <c r="B50" s="56">
        <v>487</v>
      </c>
      <c r="C50" s="45" t="s">
        <v>3</v>
      </c>
      <c r="D50" s="45" t="s">
        <v>57</v>
      </c>
      <c r="E50" s="45" t="s">
        <v>67</v>
      </c>
      <c r="F50" s="45">
        <v>17</v>
      </c>
      <c r="G50" s="45">
        <v>115</v>
      </c>
      <c r="H50" s="45">
        <v>60601</v>
      </c>
      <c r="I50" s="45" t="s">
        <v>11</v>
      </c>
      <c r="J50" s="45">
        <v>60601</v>
      </c>
      <c r="K50" s="24" t="s">
        <v>9</v>
      </c>
      <c r="L50" s="24" t="s">
        <v>10</v>
      </c>
      <c r="M50" s="25">
        <v>933</v>
      </c>
      <c r="N50" s="25">
        <v>43</v>
      </c>
      <c r="O50" s="24" t="s">
        <v>11</v>
      </c>
      <c r="P50" s="25">
        <v>8240.35</v>
      </c>
    </row>
    <row r="51" spans="1:16" ht="26" x14ac:dyDescent="0.3">
      <c r="A51" s="47"/>
      <c r="B51" s="57"/>
      <c r="C51" s="47"/>
      <c r="D51" s="47"/>
      <c r="E51" s="47"/>
      <c r="F51" s="47"/>
      <c r="G51" s="47"/>
      <c r="H51" s="47"/>
      <c r="I51" s="47"/>
      <c r="J51" s="47"/>
      <c r="K51" s="24" t="s">
        <v>11</v>
      </c>
      <c r="L51" s="24" t="s">
        <v>11</v>
      </c>
      <c r="M51" s="25" t="s">
        <v>11</v>
      </c>
      <c r="N51" s="25" t="s">
        <v>11</v>
      </c>
      <c r="O51" s="24" t="s">
        <v>68</v>
      </c>
      <c r="P51" s="25">
        <v>5090.7299999999996</v>
      </c>
    </row>
    <row r="52" spans="1:16" ht="26" x14ac:dyDescent="0.3">
      <c r="A52" s="45">
        <v>44</v>
      </c>
      <c r="B52" s="56">
        <v>488</v>
      </c>
      <c r="C52" s="45" t="s">
        <v>3</v>
      </c>
      <c r="D52" s="45" t="s">
        <v>57</v>
      </c>
      <c r="E52" s="45" t="s">
        <v>69</v>
      </c>
      <c r="F52" s="45">
        <v>17</v>
      </c>
      <c r="G52" s="45">
        <v>115</v>
      </c>
      <c r="H52" s="45">
        <v>60604</v>
      </c>
      <c r="I52" s="45" t="s">
        <v>11</v>
      </c>
      <c r="J52" s="45">
        <v>60604</v>
      </c>
      <c r="K52" s="24" t="s">
        <v>70</v>
      </c>
      <c r="L52" s="24" t="s">
        <v>10</v>
      </c>
      <c r="M52" s="25">
        <v>1120</v>
      </c>
      <c r="N52" s="25">
        <v>43</v>
      </c>
      <c r="O52" s="24" t="s">
        <v>11</v>
      </c>
      <c r="P52" s="25">
        <v>13859.85</v>
      </c>
    </row>
    <row r="53" spans="1:16" ht="26" x14ac:dyDescent="0.3">
      <c r="A53" s="47"/>
      <c r="B53" s="57"/>
      <c r="C53" s="47"/>
      <c r="D53" s="47"/>
      <c r="E53" s="47"/>
      <c r="F53" s="47"/>
      <c r="G53" s="47"/>
      <c r="H53" s="47"/>
      <c r="I53" s="47"/>
      <c r="J53" s="47"/>
      <c r="K53" s="24" t="s">
        <v>11</v>
      </c>
      <c r="L53" s="24" t="s">
        <v>11</v>
      </c>
      <c r="M53" s="25" t="s">
        <v>11</v>
      </c>
      <c r="N53" s="25" t="s">
        <v>11</v>
      </c>
      <c r="O53" s="24" t="s">
        <v>71</v>
      </c>
      <c r="P53" s="25">
        <v>7921.89</v>
      </c>
    </row>
    <row r="54" spans="1:16" ht="26" x14ac:dyDescent="0.3">
      <c r="A54" s="45">
        <v>45</v>
      </c>
      <c r="B54" s="56">
        <v>489</v>
      </c>
      <c r="C54" s="45" t="s">
        <v>3</v>
      </c>
      <c r="D54" s="45" t="s">
        <v>57</v>
      </c>
      <c r="E54" s="45" t="s">
        <v>72</v>
      </c>
      <c r="F54" s="45">
        <v>17</v>
      </c>
      <c r="G54" s="45">
        <v>115</v>
      </c>
      <c r="H54" s="45">
        <v>60610</v>
      </c>
      <c r="I54" s="45" t="s">
        <v>11</v>
      </c>
      <c r="J54" s="45">
        <v>60610</v>
      </c>
      <c r="K54" s="24" t="s">
        <v>70</v>
      </c>
      <c r="L54" s="24" t="s">
        <v>10</v>
      </c>
      <c r="M54" s="25">
        <v>930</v>
      </c>
      <c r="N54" s="25">
        <v>67</v>
      </c>
      <c r="O54" s="24" t="s">
        <v>11</v>
      </c>
      <c r="P54" s="25">
        <v>21595.57</v>
      </c>
    </row>
    <row r="55" spans="1:16" ht="26" x14ac:dyDescent="0.3">
      <c r="A55" s="47"/>
      <c r="B55" s="57"/>
      <c r="C55" s="47"/>
      <c r="D55" s="47"/>
      <c r="E55" s="65"/>
      <c r="F55" s="47"/>
      <c r="G55" s="47"/>
      <c r="H55" s="47"/>
      <c r="I55" s="47"/>
      <c r="J55" s="47"/>
      <c r="K55" s="24" t="s">
        <v>11</v>
      </c>
      <c r="L55" s="24" t="s">
        <v>11</v>
      </c>
      <c r="M55" s="25" t="s">
        <v>11</v>
      </c>
      <c r="N55" s="25" t="s">
        <v>11</v>
      </c>
      <c r="O55" s="24" t="s">
        <v>73</v>
      </c>
      <c r="P55" s="25">
        <v>11434.82</v>
      </c>
    </row>
    <row r="56" spans="1:16" s="38" customFormat="1" ht="14" x14ac:dyDescent="0.3">
      <c r="A56" s="45">
        <v>46</v>
      </c>
      <c r="B56" s="56">
        <v>490</v>
      </c>
      <c r="C56" s="45" t="s">
        <v>3</v>
      </c>
      <c r="D56" s="45" t="s">
        <v>57</v>
      </c>
      <c r="E56" s="45" t="s">
        <v>74</v>
      </c>
      <c r="F56" s="45" t="s">
        <v>75</v>
      </c>
      <c r="G56" s="45" t="s">
        <v>75</v>
      </c>
      <c r="H56" s="63">
        <v>60614</v>
      </c>
      <c r="I56" s="45" t="s">
        <v>11</v>
      </c>
      <c r="J56" s="45">
        <f>H56</f>
        <v>60614</v>
      </c>
      <c r="K56" s="24" t="s">
        <v>9</v>
      </c>
      <c r="L56" s="24" t="s">
        <v>10</v>
      </c>
      <c r="M56" s="25">
        <v>2113</v>
      </c>
      <c r="N56" s="25">
        <v>162</v>
      </c>
      <c r="O56" s="24" t="s">
        <v>11</v>
      </c>
      <c r="P56" s="25">
        <v>31045.03</v>
      </c>
    </row>
    <row r="57" spans="1:16" s="38" customFormat="1" ht="26" x14ac:dyDescent="0.3">
      <c r="A57" s="47"/>
      <c r="B57" s="57"/>
      <c r="C57" s="47"/>
      <c r="D57" s="47"/>
      <c r="E57" s="47"/>
      <c r="F57" s="47"/>
      <c r="G57" s="47"/>
      <c r="H57" s="64"/>
      <c r="I57" s="47"/>
      <c r="J57" s="47"/>
      <c r="K57" s="24" t="s">
        <v>11</v>
      </c>
      <c r="L57" s="24" t="s">
        <v>11</v>
      </c>
      <c r="M57" s="25" t="s">
        <v>11</v>
      </c>
      <c r="N57" s="25" t="s">
        <v>11</v>
      </c>
      <c r="O57" s="24" t="s">
        <v>76</v>
      </c>
      <c r="P57" s="25">
        <v>16212.42</v>
      </c>
    </row>
    <row r="58" spans="1:16" s="38" customFormat="1" ht="15.75" customHeight="1" x14ac:dyDescent="0.3">
      <c r="A58" s="27">
        <v>47</v>
      </c>
      <c r="B58" s="35">
        <v>520</v>
      </c>
      <c r="C58" s="24" t="s">
        <v>3</v>
      </c>
      <c r="D58" s="24" t="s">
        <v>77</v>
      </c>
      <c r="E58" s="24" t="s">
        <v>78</v>
      </c>
      <c r="F58" s="24">
        <v>126</v>
      </c>
      <c r="G58" s="24" t="s">
        <v>79</v>
      </c>
      <c r="H58" s="24">
        <v>602</v>
      </c>
      <c r="I58" s="24" t="s">
        <v>11</v>
      </c>
      <c r="J58" s="28">
        <v>59006</v>
      </c>
      <c r="K58" s="24" t="s">
        <v>9</v>
      </c>
      <c r="L58" s="24" t="s">
        <v>10</v>
      </c>
      <c r="M58" s="25">
        <v>10939</v>
      </c>
      <c r="N58" s="25">
        <v>10331</v>
      </c>
      <c r="O58" s="24" t="s">
        <v>11</v>
      </c>
      <c r="P58" s="25">
        <v>1780909.44</v>
      </c>
    </row>
    <row r="59" spans="1:16" ht="14" x14ac:dyDescent="0.3">
      <c r="A59" s="24">
        <v>48</v>
      </c>
      <c r="B59" s="17">
        <v>521</v>
      </c>
      <c r="C59" s="24" t="s">
        <v>3</v>
      </c>
      <c r="D59" s="24" t="s">
        <v>77</v>
      </c>
      <c r="E59" s="24" t="s">
        <v>80</v>
      </c>
      <c r="F59" s="24">
        <v>126</v>
      </c>
      <c r="G59" s="12" t="s">
        <v>81</v>
      </c>
      <c r="H59" s="24">
        <v>458</v>
      </c>
      <c r="I59" s="24" t="s">
        <v>11</v>
      </c>
      <c r="J59" s="24">
        <v>60366</v>
      </c>
      <c r="K59" s="24" t="s">
        <v>9</v>
      </c>
      <c r="L59" s="24" t="s">
        <v>10</v>
      </c>
      <c r="M59" s="25">
        <v>4986</v>
      </c>
      <c r="N59" s="25">
        <v>4980</v>
      </c>
      <c r="O59" s="24" t="s">
        <v>11</v>
      </c>
      <c r="P59" s="25">
        <v>858477.3</v>
      </c>
    </row>
    <row r="60" spans="1:16" ht="26" x14ac:dyDescent="0.3">
      <c r="A60" s="24">
        <v>49</v>
      </c>
      <c r="B60" s="17">
        <v>531</v>
      </c>
      <c r="C60" s="24" t="s">
        <v>3</v>
      </c>
      <c r="D60" s="24" t="s">
        <v>77</v>
      </c>
      <c r="E60" s="24" t="s">
        <v>469</v>
      </c>
      <c r="F60" s="24">
        <v>126</v>
      </c>
      <c r="G60" s="26" t="s">
        <v>81</v>
      </c>
      <c r="H60" s="24">
        <v>52930</v>
      </c>
      <c r="I60" s="24" t="s">
        <v>11</v>
      </c>
      <c r="J60" s="24">
        <v>52930</v>
      </c>
      <c r="K60" s="24" t="s">
        <v>70</v>
      </c>
      <c r="L60" s="24" t="s">
        <v>10</v>
      </c>
      <c r="M60" s="25">
        <v>27497</v>
      </c>
      <c r="N60" s="25">
        <v>99</v>
      </c>
      <c r="O60" s="24" t="s">
        <v>11</v>
      </c>
      <c r="P60" s="25">
        <v>28657.18</v>
      </c>
    </row>
    <row r="61" spans="1:16" ht="26" x14ac:dyDescent="0.3">
      <c r="A61" s="24">
        <v>50</v>
      </c>
      <c r="B61" s="17">
        <v>535</v>
      </c>
      <c r="C61" s="24" t="s">
        <v>3</v>
      </c>
      <c r="D61" s="24" t="s">
        <v>77</v>
      </c>
      <c r="E61" s="24" t="s">
        <v>82</v>
      </c>
      <c r="F61" s="24" t="s">
        <v>83</v>
      </c>
      <c r="G61" s="26" t="s">
        <v>84</v>
      </c>
      <c r="H61" s="24">
        <v>275</v>
      </c>
      <c r="I61" s="24" t="s">
        <v>11</v>
      </c>
      <c r="J61" s="24">
        <v>52105</v>
      </c>
      <c r="K61" s="24" t="s">
        <v>9</v>
      </c>
      <c r="L61" s="24" t="s">
        <v>16</v>
      </c>
      <c r="M61" s="25">
        <v>100000</v>
      </c>
      <c r="N61" s="25">
        <v>55</v>
      </c>
      <c r="O61" s="24" t="s">
        <v>14</v>
      </c>
      <c r="P61" s="25">
        <v>760.27</v>
      </c>
    </row>
    <row r="62" spans="1:16" ht="14" x14ac:dyDescent="0.3">
      <c r="A62" s="24">
        <v>51</v>
      </c>
      <c r="B62" s="17">
        <v>537</v>
      </c>
      <c r="C62" s="24" t="s">
        <v>3</v>
      </c>
      <c r="D62" s="24" t="s">
        <v>77</v>
      </c>
      <c r="E62" s="24" t="s">
        <v>85</v>
      </c>
      <c r="F62" s="24" t="s">
        <v>83</v>
      </c>
      <c r="G62" s="26" t="s">
        <v>86</v>
      </c>
      <c r="H62" s="24">
        <v>276</v>
      </c>
      <c r="I62" s="24" t="s">
        <v>11</v>
      </c>
      <c r="J62" s="24">
        <v>52101</v>
      </c>
      <c r="K62" s="24" t="s">
        <v>9</v>
      </c>
      <c r="L62" s="24" t="s">
        <v>10</v>
      </c>
      <c r="M62" s="25">
        <v>95000</v>
      </c>
      <c r="N62" s="25">
        <v>408</v>
      </c>
      <c r="O62" s="24" t="s">
        <v>14</v>
      </c>
      <c r="P62" s="25">
        <v>70333.08</v>
      </c>
    </row>
    <row r="63" spans="1:16" ht="14" x14ac:dyDescent="0.3">
      <c r="A63" s="24">
        <v>52</v>
      </c>
      <c r="B63" s="17">
        <v>538</v>
      </c>
      <c r="C63" s="24" t="s">
        <v>3</v>
      </c>
      <c r="D63" s="24" t="s">
        <v>77</v>
      </c>
      <c r="E63" s="24" t="s">
        <v>85</v>
      </c>
      <c r="F63" s="24" t="s">
        <v>83</v>
      </c>
      <c r="G63" s="26" t="s">
        <v>86</v>
      </c>
      <c r="H63" s="24">
        <v>276</v>
      </c>
      <c r="I63" s="24" t="s">
        <v>11</v>
      </c>
      <c r="J63" s="24">
        <v>52101</v>
      </c>
      <c r="K63" s="24" t="s">
        <v>9</v>
      </c>
      <c r="L63" s="24" t="s">
        <v>10</v>
      </c>
      <c r="M63" s="25">
        <v>95000</v>
      </c>
      <c r="N63" s="25">
        <v>11965</v>
      </c>
      <c r="O63" s="24" t="s">
        <v>14</v>
      </c>
      <c r="P63" s="25">
        <v>2062586.53</v>
      </c>
    </row>
    <row r="64" spans="1:16" ht="14" x14ac:dyDescent="0.3">
      <c r="A64" s="24">
        <v>53</v>
      </c>
      <c r="B64" s="17">
        <v>539</v>
      </c>
      <c r="C64" s="24" t="s">
        <v>3</v>
      </c>
      <c r="D64" s="24" t="s">
        <v>77</v>
      </c>
      <c r="E64" s="24" t="s">
        <v>85</v>
      </c>
      <c r="F64" s="24" t="s">
        <v>83</v>
      </c>
      <c r="G64" s="26" t="s">
        <v>86</v>
      </c>
      <c r="H64" s="24">
        <v>276</v>
      </c>
      <c r="I64" s="24" t="s">
        <v>11</v>
      </c>
      <c r="J64" s="24">
        <v>52101</v>
      </c>
      <c r="K64" s="24" t="s">
        <v>9</v>
      </c>
      <c r="L64" s="24" t="s">
        <v>10</v>
      </c>
      <c r="M64" s="25">
        <v>95000</v>
      </c>
      <c r="N64" s="25">
        <v>307</v>
      </c>
      <c r="O64" s="24" t="s">
        <v>14</v>
      </c>
      <c r="P64" s="25">
        <v>52922.2</v>
      </c>
    </row>
    <row r="65" spans="1:16" ht="30.75" customHeight="1" x14ac:dyDescent="0.3">
      <c r="A65" s="24">
        <v>54</v>
      </c>
      <c r="B65" s="17">
        <v>557</v>
      </c>
      <c r="C65" s="24" t="s">
        <v>3</v>
      </c>
      <c r="D65" s="24" t="s">
        <v>77</v>
      </c>
      <c r="E65" s="24" t="s">
        <v>82</v>
      </c>
      <c r="F65" s="24">
        <v>124</v>
      </c>
      <c r="G65" s="24" t="s">
        <v>87</v>
      </c>
      <c r="H65" s="24">
        <v>59387</v>
      </c>
      <c r="I65" s="24" t="s">
        <v>11</v>
      </c>
      <c r="J65" s="24">
        <v>59387</v>
      </c>
      <c r="K65" s="24" t="s">
        <v>9</v>
      </c>
      <c r="L65" s="24" t="s">
        <v>16</v>
      </c>
      <c r="M65" s="25">
        <v>100364</v>
      </c>
      <c r="N65" s="25">
        <v>16510</v>
      </c>
      <c r="O65" s="24" t="s">
        <v>14</v>
      </c>
      <c r="P65" s="25">
        <v>228217.73</v>
      </c>
    </row>
    <row r="66" spans="1:16" ht="14" x14ac:dyDescent="0.3">
      <c r="A66" s="24">
        <v>55</v>
      </c>
      <c r="B66" s="17">
        <v>573</v>
      </c>
      <c r="C66" s="24" t="s">
        <v>3</v>
      </c>
      <c r="D66" s="24" t="s">
        <v>77</v>
      </c>
      <c r="E66" s="24" t="s">
        <v>88</v>
      </c>
      <c r="F66" s="24">
        <v>134</v>
      </c>
      <c r="G66" s="26" t="s">
        <v>89</v>
      </c>
      <c r="H66" s="24">
        <v>54910</v>
      </c>
      <c r="I66" s="24" t="s">
        <v>11</v>
      </c>
      <c r="J66" s="24">
        <v>54910</v>
      </c>
      <c r="K66" s="24" t="s">
        <v>9</v>
      </c>
      <c r="L66" s="24" t="s">
        <v>10</v>
      </c>
      <c r="M66" s="25">
        <v>56100</v>
      </c>
      <c r="N66" s="25">
        <v>585</v>
      </c>
      <c r="O66" s="24" t="s">
        <v>14</v>
      </c>
      <c r="P66" s="25">
        <v>100845.23</v>
      </c>
    </row>
    <row r="67" spans="1:16" ht="26" x14ac:dyDescent="0.3">
      <c r="A67" s="24">
        <v>56</v>
      </c>
      <c r="B67" s="17">
        <v>576</v>
      </c>
      <c r="C67" s="24" t="s">
        <v>3</v>
      </c>
      <c r="D67" s="24" t="s">
        <v>77</v>
      </c>
      <c r="E67" s="24" t="s">
        <v>90</v>
      </c>
      <c r="F67" s="24">
        <v>135</v>
      </c>
      <c r="G67" s="26" t="s">
        <v>91</v>
      </c>
      <c r="H67" s="24">
        <v>65116</v>
      </c>
      <c r="I67" s="24" t="s">
        <v>11</v>
      </c>
      <c r="J67" s="24">
        <v>65116</v>
      </c>
      <c r="K67" s="24" t="s">
        <v>70</v>
      </c>
      <c r="L67" s="24" t="s">
        <v>10</v>
      </c>
      <c r="M67" s="11">
        <v>9287</v>
      </c>
      <c r="N67" s="25">
        <v>270</v>
      </c>
      <c r="O67" s="24" t="s">
        <v>14</v>
      </c>
      <c r="P67" s="25">
        <v>78155.960000000006</v>
      </c>
    </row>
    <row r="68" spans="1:16" ht="14" x14ac:dyDescent="0.3">
      <c r="A68" s="24">
        <v>57</v>
      </c>
      <c r="B68" s="17">
        <v>582</v>
      </c>
      <c r="C68" s="24" t="s">
        <v>3</v>
      </c>
      <c r="D68" s="24" t="s">
        <v>77</v>
      </c>
      <c r="E68" s="13" t="s">
        <v>92</v>
      </c>
      <c r="F68" s="24">
        <v>137</v>
      </c>
      <c r="G68" s="26" t="s">
        <v>93</v>
      </c>
      <c r="H68" s="24">
        <v>65493</v>
      </c>
      <c r="I68" s="24" t="s">
        <v>11</v>
      </c>
      <c r="J68" s="24">
        <v>65493</v>
      </c>
      <c r="K68" s="24" t="s">
        <v>9</v>
      </c>
      <c r="L68" s="24" t="s">
        <v>16</v>
      </c>
      <c r="M68" s="25">
        <v>4264</v>
      </c>
      <c r="N68" s="25">
        <v>411</v>
      </c>
      <c r="O68" s="24" t="s">
        <v>14</v>
      </c>
      <c r="P68" s="25">
        <v>5681.25</v>
      </c>
    </row>
    <row r="69" spans="1:16" ht="42.75" customHeight="1" x14ac:dyDescent="0.3">
      <c r="A69" s="24">
        <v>58</v>
      </c>
      <c r="B69" s="17">
        <v>583</v>
      </c>
      <c r="C69" s="24" t="s">
        <v>3</v>
      </c>
      <c r="D69" s="24" t="s">
        <v>77</v>
      </c>
      <c r="E69" s="13" t="s">
        <v>94</v>
      </c>
      <c r="F69" s="24">
        <v>137</v>
      </c>
      <c r="G69" s="26" t="s">
        <v>93</v>
      </c>
      <c r="H69" s="24">
        <v>65500</v>
      </c>
      <c r="I69" s="24" t="s">
        <v>11</v>
      </c>
      <c r="J69" s="24">
        <v>65500</v>
      </c>
      <c r="K69" s="24" t="s">
        <v>9</v>
      </c>
      <c r="L69" s="24" t="s">
        <v>16</v>
      </c>
      <c r="M69" s="25">
        <v>139950</v>
      </c>
      <c r="N69" s="25">
        <v>1174</v>
      </c>
      <c r="O69" s="24" t="s">
        <v>14</v>
      </c>
      <c r="P69" s="25">
        <v>16228.2</v>
      </c>
    </row>
    <row r="70" spans="1:16" ht="14" x14ac:dyDescent="0.3">
      <c r="A70" s="24">
        <v>59</v>
      </c>
      <c r="B70" s="17">
        <v>589</v>
      </c>
      <c r="C70" s="24" t="s">
        <v>3</v>
      </c>
      <c r="D70" s="24" t="s">
        <v>77</v>
      </c>
      <c r="E70" s="24" t="s">
        <v>95</v>
      </c>
      <c r="F70" s="24">
        <v>137</v>
      </c>
      <c r="G70" s="24" t="s">
        <v>96</v>
      </c>
      <c r="H70" s="24">
        <v>65492</v>
      </c>
      <c r="I70" s="24" t="s">
        <v>11</v>
      </c>
      <c r="J70" s="24">
        <v>65492</v>
      </c>
      <c r="K70" s="24" t="s">
        <v>9</v>
      </c>
      <c r="L70" s="24" t="s">
        <v>16</v>
      </c>
      <c r="M70" s="25">
        <v>5000</v>
      </c>
      <c r="N70" s="25">
        <v>4067</v>
      </c>
      <c r="O70" s="24" t="s">
        <v>14</v>
      </c>
      <c r="P70" s="25">
        <v>56218.14</v>
      </c>
    </row>
    <row r="71" spans="1:16" ht="14" x14ac:dyDescent="0.3">
      <c r="A71" s="24">
        <v>60</v>
      </c>
      <c r="B71" s="17">
        <v>598</v>
      </c>
      <c r="C71" s="14" t="s">
        <v>3</v>
      </c>
      <c r="D71" s="15" t="s">
        <v>97</v>
      </c>
      <c r="E71" s="14" t="s">
        <v>98</v>
      </c>
      <c r="F71" s="24">
        <v>2</v>
      </c>
      <c r="G71" s="26" t="s">
        <v>99</v>
      </c>
      <c r="H71" s="24">
        <v>61299</v>
      </c>
      <c r="I71" s="19" t="s">
        <v>11</v>
      </c>
      <c r="J71" s="24">
        <v>61299</v>
      </c>
      <c r="K71" s="24" t="s">
        <v>9</v>
      </c>
      <c r="L71" s="24" t="s">
        <v>16</v>
      </c>
      <c r="M71" s="25">
        <v>1508</v>
      </c>
      <c r="N71" s="25">
        <v>1154</v>
      </c>
      <c r="O71" s="24" t="s">
        <v>14</v>
      </c>
      <c r="P71" s="25">
        <v>13470.07</v>
      </c>
    </row>
    <row r="72" spans="1:16" s="38" customFormat="1" ht="26" x14ac:dyDescent="0.3">
      <c r="A72" s="61">
        <v>61</v>
      </c>
      <c r="B72" s="62">
        <v>599</v>
      </c>
      <c r="C72" s="61" t="s">
        <v>3</v>
      </c>
      <c r="D72" s="61" t="s">
        <v>97</v>
      </c>
      <c r="E72" s="45" t="s">
        <v>100</v>
      </c>
      <c r="F72" s="45">
        <v>2</v>
      </c>
      <c r="G72" s="58" t="s">
        <v>99</v>
      </c>
      <c r="H72" s="45">
        <v>61302</v>
      </c>
      <c r="I72" s="46" t="s">
        <v>11</v>
      </c>
      <c r="J72" s="45">
        <v>61302</v>
      </c>
      <c r="K72" s="24" t="s">
        <v>70</v>
      </c>
      <c r="L72" s="24" t="s">
        <v>16</v>
      </c>
      <c r="M72" s="25">
        <v>3984</v>
      </c>
      <c r="N72" s="25">
        <v>2356</v>
      </c>
      <c r="O72" s="24" t="s">
        <v>14</v>
      </c>
      <c r="P72" s="25">
        <v>41237.07</v>
      </c>
    </row>
    <row r="73" spans="1:16" s="38" customFormat="1" ht="39" x14ac:dyDescent="0.3">
      <c r="A73" s="61"/>
      <c r="B73" s="62"/>
      <c r="C73" s="61"/>
      <c r="D73" s="61"/>
      <c r="E73" s="46"/>
      <c r="F73" s="46"/>
      <c r="G73" s="60"/>
      <c r="H73" s="46"/>
      <c r="I73" s="46"/>
      <c r="J73" s="46"/>
      <c r="K73" s="24" t="s">
        <v>11</v>
      </c>
      <c r="L73" s="24" t="s">
        <v>11</v>
      </c>
      <c r="M73" s="24" t="s">
        <v>11</v>
      </c>
      <c r="N73" s="24" t="s">
        <v>11</v>
      </c>
      <c r="O73" s="24" t="s">
        <v>462</v>
      </c>
      <c r="P73" s="25">
        <v>395572.4</v>
      </c>
    </row>
    <row r="74" spans="1:16" s="38" customFormat="1" ht="26" x14ac:dyDescent="0.3">
      <c r="A74" s="61"/>
      <c r="B74" s="62"/>
      <c r="C74" s="61"/>
      <c r="D74" s="61"/>
      <c r="E74" s="47"/>
      <c r="F74" s="47"/>
      <c r="G74" s="59"/>
      <c r="H74" s="47"/>
      <c r="I74" s="47"/>
      <c r="J74" s="47"/>
      <c r="K74" s="24" t="s">
        <v>11</v>
      </c>
      <c r="L74" s="24" t="s">
        <v>11</v>
      </c>
      <c r="M74" s="24" t="s">
        <v>11</v>
      </c>
      <c r="N74" s="24" t="s">
        <v>11</v>
      </c>
      <c r="O74" s="14" t="s">
        <v>101</v>
      </c>
      <c r="P74" s="25">
        <v>6775.11</v>
      </c>
    </row>
    <row r="75" spans="1:16" ht="14" x14ac:dyDescent="0.3">
      <c r="A75" s="14">
        <v>62</v>
      </c>
      <c r="B75" s="16">
        <v>600</v>
      </c>
      <c r="C75" s="14" t="s">
        <v>3</v>
      </c>
      <c r="D75" s="14" t="s">
        <v>97</v>
      </c>
      <c r="E75" s="24" t="s">
        <v>100</v>
      </c>
      <c r="F75" s="24">
        <v>2</v>
      </c>
      <c r="G75" s="26" t="s">
        <v>99</v>
      </c>
      <c r="H75" s="24">
        <v>61300</v>
      </c>
      <c r="I75" s="24" t="s">
        <v>11</v>
      </c>
      <c r="J75" s="24">
        <v>61300</v>
      </c>
      <c r="K75" s="24" t="s">
        <v>9</v>
      </c>
      <c r="L75" s="24" t="s">
        <v>16</v>
      </c>
      <c r="M75" s="25">
        <v>2261</v>
      </c>
      <c r="N75" s="25">
        <v>7</v>
      </c>
      <c r="O75" s="24" t="s">
        <v>14</v>
      </c>
      <c r="P75" s="25">
        <v>81.709999999999994</v>
      </c>
    </row>
    <row r="76" spans="1:16" ht="14" x14ac:dyDescent="0.3">
      <c r="A76" s="14">
        <v>63</v>
      </c>
      <c r="B76" s="16">
        <v>603</v>
      </c>
      <c r="C76" s="14" t="s">
        <v>3</v>
      </c>
      <c r="D76" s="14" t="s">
        <v>97</v>
      </c>
      <c r="E76" s="14" t="s">
        <v>102</v>
      </c>
      <c r="F76" s="24">
        <v>2</v>
      </c>
      <c r="G76" s="26" t="s">
        <v>103</v>
      </c>
      <c r="H76" s="24">
        <v>61319</v>
      </c>
      <c r="I76" s="24" t="s">
        <v>11</v>
      </c>
      <c r="J76" s="24">
        <v>61319</v>
      </c>
      <c r="K76" s="24" t="s">
        <v>9</v>
      </c>
      <c r="L76" s="24" t="s">
        <v>16</v>
      </c>
      <c r="M76" s="25">
        <v>681</v>
      </c>
      <c r="N76" s="25">
        <v>506</v>
      </c>
      <c r="O76" s="24" t="s">
        <v>14</v>
      </c>
      <c r="P76" s="25">
        <v>5906.29</v>
      </c>
    </row>
    <row r="77" spans="1:16" ht="14" x14ac:dyDescent="0.3">
      <c r="A77" s="14">
        <v>64</v>
      </c>
      <c r="B77" s="16">
        <v>604</v>
      </c>
      <c r="C77" s="14" t="s">
        <v>3</v>
      </c>
      <c r="D77" s="14" t="s">
        <v>97</v>
      </c>
      <c r="E77" s="14" t="s">
        <v>104</v>
      </c>
      <c r="F77" s="24">
        <v>2</v>
      </c>
      <c r="G77" s="26" t="s">
        <v>105</v>
      </c>
      <c r="H77" s="24">
        <v>61321</v>
      </c>
      <c r="I77" s="24" t="s">
        <v>11</v>
      </c>
      <c r="J77" s="24">
        <v>61321</v>
      </c>
      <c r="K77" s="24" t="s">
        <v>9</v>
      </c>
      <c r="L77" s="24" t="s">
        <v>16</v>
      </c>
      <c r="M77" s="25">
        <v>727</v>
      </c>
      <c r="N77" s="25">
        <v>216</v>
      </c>
      <c r="O77" s="24" t="s">
        <v>14</v>
      </c>
      <c r="P77" s="25">
        <v>2521.2600000000002</v>
      </c>
    </row>
    <row r="78" spans="1:16" ht="14" x14ac:dyDescent="0.3">
      <c r="A78" s="14">
        <v>65</v>
      </c>
      <c r="B78" s="16">
        <v>607</v>
      </c>
      <c r="C78" s="14" t="s">
        <v>3</v>
      </c>
      <c r="D78" s="14" t="s">
        <v>97</v>
      </c>
      <c r="E78" s="14" t="s">
        <v>106</v>
      </c>
      <c r="F78" s="14">
        <v>2</v>
      </c>
      <c r="G78" s="14" t="s">
        <v>107</v>
      </c>
      <c r="H78" s="24">
        <v>61322</v>
      </c>
      <c r="I78" s="24" t="s">
        <v>11</v>
      </c>
      <c r="J78" s="24">
        <v>61322</v>
      </c>
      <c r="K78" s="24" t="s">
        <v>9</v>
      </c>
      <c r="L78" s="24" t="s">
        <v>16</v>
      </c>
      <c r="M78" s="25">
        <v>25100</v>
      </c>
      <c r="N78" s="25">
        <v>3739</v>
      </c>
      <c r="O78" s="24" t="s">
        <v>14</v>
      </c>
      <c r="P78" s="25">
        <v>43643.48</v>
      </c>
    </row>
    <row r="79" spans="1:16" ht="26" x14ac:dyDescent="0.3">
      <c r="A79" s="14">
        <v>66</v>
      </c>
      <c r="B79" s="16">
        <v>614</v>
      </c>
      <c r="C79" s="14" t="s">
        <v>3</v>
      </c>
      <c r="D79" s="14" t="s">
        <v>97</v>
      </c>
      <c r="E79" s="14" t="s">
        <v>108</v>
      </c>
      <c r="F79" s="26" t="s">
        <v>109</v>
      </c>
      <c r="G79" s="26" t="s">
        <v>110</v>
      </c>
      <c r="H79" s="24">
        <v>62008</v>
      </c>
      <c r="I79" s="24" t="s">
        <v>11</v>
      </c>
      <c r="J79" s="24">
        <v>62008</v>
      </c>
      <c r="K79" s="24" t="s">
        <v>9</v>
      </c>
      <c r="L79" s="24" t="s">
        <v>16</v>
      </c>
      <c r="M79" s="25">
        <v>3665</v>
      </c>
      <c r="N79" s="25">
        <v>27</v>
      </c>
      <c r="O79" s="24" t="s">
        <v>14</v>
      </c>
      <c r="P79" s="25">
        <v>315.16000000000003</v>
      </c>
    </row>
    <row r="80" spans="1:16" ht="26" x14ac:dyDescent="0.3">
      <c r="A80" s="14">
        <v>67</v>
      </c>
      <c r="B80" s="16">
        <v>632</v>
      </c>
      <c r="C80" s="14" t="s">
        <v>3</v>
      </c>
      <c r="D80" s="14" t="s">
        <v>97</v>
      </c>
      <c r="E80" s="14" t="s">
        <v>111</v>
      </c>
      <c r="F80" s="26" t="s">
        <v>109</v>
      </c>
      <c r="G80" s="14" t="s">
        <v>112</v>
      </c>
      <c r="H80" s="24">
        <v>62029</v>
      </c>
      <c r="I80" s="24" t="s">
        <v>11</v>
      </c>
      <c r="J80" s="24">
        <v>62029</v>
      </c>
      <c r="K80" s="24" t="s">
        <v>9</v>
      </c>
      <c r="L80" s="24" t="s">
        <v>16</v>
      </c>
      <c r="M80" s="25">
        <v>9984</v>
      </c>
      <c r="N80" s="25">
        <v>1976</v>
      </c>
      <c r="O80" s="24" t="s">
        <v>14</v>
      </c>
      <c r="P80" s="25">
        <v>23064.86</v>
      </c>
    </row>
    <row r="81" spans="1:16" ht="26" x14ac:dyDescent="0.3">
      <c r="A81" s="14">
        <v>68</v>
      </c>
      <c r="B81" s="16">
        <v>651</v>
      </c>
      <c r="C81" s="14" t="s">
        <v>3</v>
      </c>
      <c r="D81" s="14" t="s">
        <v>97</v>
      </c>
      <c r="E81" s="24" t="s">
        <v>113</v>
      </c>
      <c r="F81" s="14" t="s">
        <v>114</v>
      </c>
      <c r="G81" s="24" t="s">
        <v>115</v>
      </c>
      <c r="H81" s="24">
        <v>62039</v>
      </c>
      <c r="I81" s="24" t="s">
        <v>11</v>
      </c>
      <c r="J81" s="24">
        <v>62039</v>
      </c>
      <c r="K81" s="24" t="s">
        <v>9</v>
      </c>
      <c r="L81" s="24" t="s">
        <v>16</v>
      </c>
      <c r="M81" s="25">
        <v>7277</v>
      </c>
      <c r="N81" s="25">
        <v>1177</v>
      </c>
      <c r="O81" s="24" t="s">
        <v>14</v>
      </c>
      <c r="P81" s="25">
        <v>13738.53</v>
      </c>
    </row>
    <row r="82" spans="1:16" ht="14" x14ac:dyDescent="0.3">
      <c r="A82" s="14">
        <v>69</v>
      </c>
      <c r="B82" s="16">
        <v>653</v>
      </c>
      <c r="C82" s="14" t="s">
        <v>3</v>
      </c>
      <c r="D82" s="14" t="s">
        <v>97</v>
      </c>
      <c r="E82" s="24" t="s">
        <v>116</v>
      </c>
      <c r="F82" s="14" t="s">
        <v>114</v>
      </c>
      <c r="G82" s="26" t="s">
        <v>117</v>
      </c>
      <c r="H82" s="24">
        <v>62040</v>
      </c>
      <c r="I82" s="24" t="s">
        <v>11</v>
      </c>
      <c r="J82" s="24">
        <v>62040</v>
      </c>
      <c r="K82" s="24" t="s">
        <v>9</v>
      </c>
      <c r="L82" s="24" t="s">
        <v>16</v>
      </c>
      <c r="M82" s="25">
        <v>19182</v>
      </c>
      <c r="N82" s="25">
        <v>1607</v>
      </c>
      <c r="O82" s="24" t="s">
        <v>14</v>
      </c>
      <c r="P82" s="25">
        <v>18757.71</v>
      </c>
    </row>
    <row r="83" spans="1:16" ht="26" x14ac:dyDescent="0.3">
      <c r="A83" s="14">
        <v>70</v>
      </c>
      <c r="B83" s="16">
        <v>655</v>
      </c>
      <c r="C83" s="14" t="s">
        <v>3</v>
      </c>
      <c r="D83" s="14" t="s">
        <v>97</v>
      </c>
      <c r="E83" s="24" t="s">
        <v>118</v>
      </c>
      <c r="F83" s="14" t="s">
        <v>114</v>
      </c>
      <c r="G83" s="26" t="s">
        <v>119</v>
      </c>
      <c r="H83" s="24">
        <v>62056</v>
      </c>
      <c r="I83" s="24" t="s">
        <v>11</v>
      </c>
      <c r="J83" s="24">
        <v>62056</v>
      </c>
      <c r="K83" s="24" t="s">
        <v>9</v>
      </c>
      <c r="L83" s="24" t="s">
        <v>16</v>
      </c>
      <c r="M83" s="25">
        <v>7500</v>
      </c>
      <c r="N83" s="25">
        <v>195</v>
      </c>
      <c r="O83" s="24" t="s">
        <v>14</v>
      </c>
      <c r="P83" s="25">
        <v>2276.14</v>
      </c>
    </row>
    <row r="84" spans="1:16" ht="26" x14ac:dyDescent="0.3">
      <c r="A84" s="14">
        <v>71</v>
      </c>
      <c r="B84" s="16">
        <v>695</v>
      </c>
      <c r="C84" s="14" t="s">
        <v>3</v>
      </c>
      <c r="D84" s="14" t="s">
        <v>97</v>
      </c>
      <c r="E84" s="24" t="s">
        <v>120</v>
      </c>
      <c r="F84" s="26" t="s">
        <v>109</v>
      </c>
      <c r="G84" s="14" t="s">
        <v>119</v>
      </c>
      <c r="H84" s="24">
        <v>62053</v>
      </c>
      <c r="I84" s="24" t="s">
        <v>11</v>
      </c>
      <c r="J84" s="24">
        <v>62053</v>
      </c>
      <c r="K84" s="24" t="s">
        <v>9</v>
      </c>
      <c r="L84" s="24" t="s">
        <v>16</v>
      </c>
      <c r="M84" s="25">
        <v>5004</v>
      </c>
      <c r="N84" s="25">
        <v>367</v>
      </c>
      <c r="O84" s="24" t="s">
        <v>14</v>
      </c>
      <c r="P84" s="25">
        <v>4283.8100000000004</v>
      </c>
    </row>
    <row r="85" spans="1:16" ht="54" customHeight="1" x14ac:dyDescent="0.3">
      <c r="A85" s="14">
        <v>72</v>
      </c>
      <c r="B85" s="16">
        <v>697</v>
      </c>
      <c r="C85" s="14" t="s">
        <v>3</v>
      </c>
      <c r="D85" s="14" t="s">
        <v>97</v>
      </c>
      <c r="E85" s="24" t="s">
        <v>121</v>
      </c>
      <c r="F85" s="24">
        <v>4</v>
      </c>
      <c r="G85" s="26" t="s">
        <v>122</v>
      </c>
      <c r="H85" s="24">
        <v>62139</v>
      </c>
      <c r="I85" s="24" t="s">
        <v>11</v>
      </c>
      <c r="J85" s="24">
        <v>62139</v>
      </c>
      <c r="K85" s="24" t="s">
        <v>9</v>
      </c>
      <c r="L85" s="24" t="s">
        <v>16</v>
      </c>
      <c r="M85" s="25">
        <v>4500</v>
      </c>
      <c r="N85" s="25">
        <v>408</v>
      </c>
      <c r="O85" s="24" t="s">
        <v>14</v>
      </c>
      <c r="P85" s="25">
        <v>4762.38</v>
      </c>
    </row>
    <row r="86" spans="1:16" ht="14" x14ac:dyDescent="0.3">
      <c r="A86" s="14">
        <v>73</v>
      </c>
      <c r="B86" s="16">
        <v>706</v>
      </c>
      <c r="C86" s="14" t="s">
        <v>3</v>
      </c>
      <c r="D86" s="14" t="s">
        <v>97</v>
      </c>
      <c r="E86" s="24" t="s">
        <v>123</v>
      </c>
      <c r="F86" s="26" t="s">
        <v>109</v>
      </c>
      <c r="G86" s="26" t="s">
        <v>119</v>
      </c>
      <c r="H86" s="24">
        <v>62055</v>
      </c>
      <c r="I86" s="24" t="s">
        <v>11</v>
      </c>
      <c r="J86" s="24">
        <v>62055</v>
      </c>
      <c r="K86" s="24" t="s">
        <v>9</v>
      </c>
      <c r="L86" s="24" t="s">
        <v>16</v>
      </c>
      <c r="M86" s="25">
        <v>20355</v>
      </c>
      <c r="N86" s="25">
        <v>3</v>
      </c>
      <c r="O86" s="24" t="s">
        <v>14</v>
      </c>
      <c r="P86" s="25">
        <v>35.020000000000003</v>
      </c>
    </row>
    <row r="87" spans="1:16" ht="14" x14ac:dyDescent="0.3">
      <c r="A87" s="14">
        <v>74</v>
      </c>
      <c r="B87" s="16">
        <v>714</v>
      </c>
      <c r="C87" s="14" t="s">
        <v>3</v>
      </c>
      <c r="D87" s="14" t="s">
        <v>97</v>
      </c>
      <c r="E87" s="24" t="s">
        <v>124</v>
      </c>
      <c r="F87" s="14" t="s">
        <v>114</v>
      </c>
      <c r="G87" s="24" t="s">
        <v>125</v>
      </c>
      <c r="H87" s="24">
        <v>62167</v>
      </c>
      <c r="I87" s="24" t="s">
        <v>11</v>
      </c>
      <c r="J87" s="24">
        <v>62167</v>
      </c>
      <c r="K87" s="24" t="s">
        <v>9</v>
      </c>
      <c r="L87" s="24" t="s">
        <v>16</v>
      </c>
      <c r="M87" s="25">
        <v>4875</v>
      </c>
      <c r="N87" s="25">
        <v>741</v>
      </c>
      <c r="O87" s="24" t="s">
        <v>14</v>
      </c>
      <c r="P87" s="25">
        <v>8649.32</v>
      </c>
    </row>
    <row r="88" spans="1:16" ht="14" x14ac:dyDescent="0.3">
      <c r="A88" s="14">
        <v>75</v>
      </c>
      <c r="B88" s="16">
        <v>719</v>
      </c>
      <c r="C88" s="14" t="s">
        <v>3</v>
      </c>
      <c r="D88" s="14" t="s">
        <v>97</v>
      </c>
      <c r="E88" s="24" t="s">
        <v>126</v>
      </c>
      <c r="F88" s="26" t="s">
        <v>109</v>
      </c>
      <c r="G88" s="26" t="s">
        <v>127</v>
      </c>
      <c r="H88" s="24">
        <v>62156</v>
      </c>
      <c r="I88" s="24" t="s">
        <v>11</v>
      </c>
      <c r="J88" s="24">
        <v>62156</v>
      </c>
      <c r="K88" s="24" t="s">
        <v>9</v>
      </c>
      <c r="L88" s="24" t="s">
        <v>16</v>
      </c>
      <c r="M88" s="25">
        <v>10014</v>
      </c>
      <c r="N88" s="25">
        <v>1529</v>
      </c>
      <c r="O88" s="24" t="s">
        <v>14</v>
      </c>
      <c r="P88" s="25">
        <v>17847.25</v>
      </c>
    </row>
    <row r="89" spans="1:16" ht="14" x14ac:dyDescent="0.3">
      <c r="A89" s="14">
        <v>76</v>
      </c>
      <c r="B89" s="16">
        <v>727</v>
      </c>
      <c r="C89" s="14" t="s">
        <v>3</v>
      </c>
      <c r="D89" s="14" t="s">
        <v>97</v>
      </c>
      <c r="E89" s="24" t="s">
        <v>128</v>
      </c>
      <c r="F89" s="24">
        <v>4</v>
      </c>
      <c r="G89" s="26" t="s">
        <v>129</v>
      </c>
      <c r="H89" s="24">
        <v>62162</v>
      </c>
      <c r="I89" s="24" t="s">
        <v>11</v>
      </c>
      <c r="J89" s="24">
        <v>62162</v>
      </c>
      <c r="K89" s="24" t="s">
        <v>9</v>
      </c>
      <c r="L89" s="24" t="s">
        <v>16</v>
      </c>
      <c r="M89" s="25">
        <v>3657</v>
      </c>
      <c r="N89" s="25">
        <v>567</v>
      </c>
      <c r="O89" s="24" t="s">
        <v>14</v>
      </c>
      <c r="P89" s="25">
        <v>6618.31</v>
      </c>
    </row>
    <row r="90" spans="1:16" ht="39" x14ac:dyDescent="0.3">
      <c r="A90" s="14">
        <v>77</v>
      </c>
      <c r="B90" s="16">
        <v>729</v>
      </c>
      <c r="C90" s="14" t="s">
        <v>3</v>
      </c>
      <c r="D90" s="14" t="s">
        <v>97</v>
      </c>
      <c r="E90" s="24" t="s">
        <v>130</v>
      </c>
      <c r="F90" s="26" t="s">
        <v>109</v>
      </c>
      <c r="G90" s="26" t="s">
        <v>131</v>
      </c>
      <c r="H90" s="24">
        <v>62128</v>
      </c>
      <c r="I90" s="24" t="s">
        <v>11</v>
      </c>
      <c r="J90" s="24">
        <v>62128</v>
      </c>
      <c r="K90" s="24" t="s">
        <v>9</v>
      </c>
      <c r="L90" s="24" t="s">
        <v>16</v>
      </c>
      <c r="M90" s="25">
        <v>13550</v>
      </c>
      <c r="N90" s="25">
        <v>6</v>
      </c>
      <c r="O90" s="24" t="s">
        <v>14</v>
      </c>
      <c r="P90" s="25">
        <v>70.040000000000006</v>
      </c>
    </row>
    <row r="91" spans="1:16" ht="14" x14ac:dyDescent="0.3">
      <c r="A91" s="14">
        <v>78</v>
      </c>
      <c r="B91" s="16">
        <v>737</v>
      </c>
      <c r="C91" s="14" t="s">
        <v>3</v>
      </c>
      <c r="D91" s="14" t="s">
        <v>97</v>
      </c>
      <c r="E91" s="24" t="s">
        <v>132</v>
      </c>
      <c r="F91" s="24">
        <v>15</v>
      </c>
      <c r="G91" s="24" t="s">
        <v>133</v>
      </c>
      <c r="H91" s="24">
        <v>61624</v>
      </c>
      <c r="I91" s="24" t="s">
        <v>11</v>
      </c>
      <c r="J91" s="24">
        <v>61624</v>
      </c>
      <c r="K91" s="24" t="s">
        <v>9</v>
      </c>
      <c r="L91" s="24" t="s">
        <v>16</v>
      </c>
      <c r="M91" s="25">
        <v>27586</v>
      </c>
      <c r="N91" s="25">
        <v>95</v>
      </c>
      <c r="O91" s="24" t="s">
        <v>14</v>
      </c>
      <c r="P91" s="25">
        <v>1108.8900000000001</v>
      </c>
    </row>
    <row r="92" spans="1:16" ht="14" x14ac:dyDescent="0.3">
      <c r="A92" s="14">
        <v>79</v>
      </c>
      <c r="B92" s="16">
        <v>741</v>
      </c>
      <c r="C92" s="14" t="s">
        <v>3</v>
      </c>
      <c r="D92" s="14" t="s">
        <v>97</v>
      </c>
      <c r="E92" s="24" t="s">
        <v>132</v>
      </c>
      <c r="F92" s="24">
        <v>15</v>
      </c>
      <c r="G92" s="26" t="s">
        <v>133</v>
      </c>
      <c r="H92" s="24">
        <v>61646</v>
      </c>
      <c r="I92" s="24" t="s">
        <v>11</v>
      </c>
      <c r="J92" s="24">
        <v>61646</v>
      </c>
      <c r="K92" s="24" t="s">
        <v>9</v>
      </c>
      <c r="L92" s="24" t="s">
        <v>16</v>
      </c>
      <c r="M92" s="25">
        <v>32197</v>
      </c>
      <c r="N92" s="25">
        <v>5672</v>
      </c>
      <c r="O92" s="24" t="s">
        <v>14</v>
      </c>
      <c r="P92" s="25">
        <v>66206.42</v>
      </c>
    </row>
    <row r="93" spans="1:16" ht="26" x14ac:dyDescent="0.3">
      <c r="A93" s="14">
        <v>80</v>
      </c>
      <c r="B93" s="16">
        <v>742</v>
      </c>
      <c r="C93" s="14" t="s">
        <v>3</v>
      </c>
      <c r="D93" s="14" t="s">
        <v>97</v>
      </c>
      <c r="E93" s="24" t="s">
        <v>134</v>
      </c>
      <c r="F93" s="24">
        <v>15</v>
      </c>
      <c r="G93" s="26" t="s">
        <v>133</v>
      </c>
      <c r="H93" s="24">
        <v>61649</v>
      </c>
      <c r="I93" s="24" t="s">
        <v>11</v>
      </c>
      <c r="J93" s="24">
        <v>61649</v>
      </c>
      <c r="K93" s="24" t="s">
        <v>9</v>
      </c>
      <c r="L93" s="24" t="s">
        <v>16</v>
      </c>
      <c r="M93" s="25">
        <v>885</v>
      </c>
      <c r="N93" s="25">
        <v>328</v>
      </c>
      <c r="O93" s="24" t="s">
        <v>14</v>
      </c>
      <c r="P93" s="25">
        <v>3828.58</v>
      </c>
    </row>
    <row r="94" spans="1:16" ht="26" x14ac:dyDescent="0.3">
      <c r="A94" s="14">
        <v>81</v>
      </c>
      <c r="B94" s="16">
        <v>743</v>
      </c>
      <c r="C94" s="14" t="s">
        <v>3</v>
      </c>
      <c r="D94" s="14" t="s">
        <v>97</v>
      </c>
      <c r="E94" s="24" t="s">
        <v>134</v>
      </c>
      <c r="F94" s="24">
        <v>15</v>
      </c>
      <c r="G94" s="26" t="s">
        <v>133</v>
      </c>
      <c r="H94" s="24">
        <v>61651</v>
      </c>
      <c r="I94" s="24" t="s">
        <v>11</v>
      </c>
      <c r="J94" s="24">
        <v>61651</v>
      </c>
      <c r="K94" s="24" t="s">
        <v>9</v>
      </c>
      <c r="L94" s="24" t="s">
        <v>16</v>
      </c>
      <c r="M94" s="25">
        <v>5991</v>
      </c>
      <c r="N94" s="25">
        <v>2222</v>
      </c>
      <c r="O94" s="24" t="s">
        <v>14</v>
      </c>
      <c r="P94" s="25">
        <v>25936.3</v>
      </c>
    </row>
    <row r="95" spans="1:16" ht="14" x14ac:dyDescent="0.3">
      <c r="A95" s="14">
        <v>82</v>
      </c>
      <c r="B95" s="16">
        <v>744</v>
      </c>
      <c r="C95" s="14" t="s">
        <v>3</v>
      </c>
      <c r="D95" s="14" t="s">
        <v>97</v>
      </c>
      <c r="E95" s="24" t="s">
        <v>135</v>
      </c>
      <c r="F95" s="24">
        <v>15</v>
      </c>
      <c r="G95" s="26" t="s">
        <v>133</v>
      </c>
      <c r="H95" s="24">
        <v>61656</v>
      </c>
      <c r="I95" s="24" t="s">
        <v>11</v>
      </c>
      <c r="J95" s="24">
        <v>61656</v>
      </c>
      <c r="K95" s="24" t="s">
        <v>9</v>
      </c>
      <c r="L95" s="24" t="s">
        <v>16</v>
      </c>
      <c r="M95" s="25">
        <v>20628</v>
      </c>
      <c r="N95" s="25">
        <v>3154</v>
      </c>
      <c r="O95" s="24" t="s">
        <v>14</v>
      </c>
      <c r="P95" s="25">
        <v>36815.07</v>
      </c>
    </row>
    <row r="96" spans="1:16" ht="14" x14ac:dyDescent="0.3">
      <c r="A96" s="14">
        <v>83</v>
      </c>
      <c r="B96" s="16">
        <v>745</v>
      </c>
      <c r="C96" s="14" t="s">
        <v>3</v>
      </c>
      <c r="D96" s="14" t="s">
        <v>97</v>
      </c>
      <c r="E96" s="24" t="s">
        <v>136</v>
      </c>
      <c r="F96" s="24">
        <v>15</v>
      </c>
      <c r="G96" s="26" t="s">
        <v>137</v>
      </c>
      <c r="H96" s="24">
        <v>61658</v>
      </c>
      <c r="I96" s="24" t="s">
        <v>11</v>
      </c>
      <c r="J96" s="24">
        <v>61658</v>
      </c>
      <c r="K96" s="24" t="s">
        <v>9</v>
      </c>
      <c r="L96" s="24" t="s">
        <v>16</v>
      </c>
      <c r="M96" s="25">
        <v>35000</v>
      </c>
      <c r="N96" s="25">
        <v>6201</v>
      </c>
      <c r="O96" s="24" t="s">
        <v>14</v>
      </c>
      <c r="P96" s="25">
        <v>72381.17</v>
      </c>
    </row>
    <row r="97" spans="1:16" ht="26" x14ac:dyDescent="0.3">
      <c r="A97" s="14">
        <v>84</v>
      </c>
      <c r="B97" s="16">
        <v>749</v>
      </c>
      <c r="C97" s="14" t="s">
        <v>3</v>
      </c>
      <c r="D97" s="14" t="s">
        <v>97</v>
      </c>
      <c r="E97" s="24" t="s">
        <v>138</v>
      </c>
      <c r="F97" s="24">
        <v>15</v>
      </c>
      <c r="G97" s="26" t="s">
        <v>139</v>
      </c>
      <c r="H97" s="24">
        <v>61666</v>
      </c>
      <c r="I97" s="24" t="s">
        <v>11</v>
      </c>
      <c r="J97" s="24">
        <v>61666</v>
      </c>
      <c r="K97" s="24" t="s">
        <v>9</v>
      </c>
      <c r="L97" s="24" t="s">
        <v>16</v>
      </c>
      <c r="M97" s="25">
        <v>75000</v>
      </c>
      <c r="N97" s="25">
        <v>316</v>
      </c>
      <c r="O97" s="24" t="s">
        <v>14</v>
      </c>
      <c r="P97" s="25">
        <v>3688.51</v>
      </c>
    </row>
    <row r="98" spans="1:16" ht="14" x14ac:dyDescent="0.3">
      <c r="A98" s="14">
        <v>85</v>
      </c>
      <c r="B98" s="16">
        <v>750</v>
      </c>
      <c r="C98" s="14" t="s">
        <v>3</v>
      </c>
      <c r="D98" s="14" t="s">
        <v>97</v>
      </c>
      <c r="E98" s="24" t="s">
        <v>140</v>
      </c>
      <c r="F98" s="24">
        <v>16</v>
      </c>
      <c r="G98" s="26" t="s">
        <v>141</v>
      </c>
      <c r="H98" s="24">
        <v>61663</v>
      </c>
      <c r="I98" s="24" t="s">
        <v>11</v>
      </c>
      <c r="J98" s="24">
        <v>61663</v>
      </c>
      <c r="K98" s="24" t="s">
        <v>9</v>
      </c>
      <c r="L98" s="24" t="s">
        <v>16</v>
      </c>
      <c r="M98" s="25">
        <v>2500</v>
      </c>
      <c r="N98" s="25">
        <v>659</v>
      </c>
      <c r="O98" s="24" t="s">
        <v>14</v>
      </c>
      <c r="P98" s="25">
        <v>7692.18</v>
      </c>
    </row>
    <row r="99" spans="1:16" ht="33" customHeight="1" x14ac:dyDescent="0.3">
      <c r="A99" s="14">
        <v>86</v>
      </c>
      <c r="B99" s="16">
        <v>756</v>
      </c>
      <c r="C99" s="14" t="s">
        <v>3</v>
      </c>
      <c r="D99" s="14" t="s">
        <v>97</v>
      </c>
      <c r="E99" s="24" t="s">
        <v>142</v>
      </c>
      <c r="F99" s="24">
        <v>17</v>
      </c>
      <c r="G99" s="24" t="s">
        <v>143</v>
      </c>
      <c r="H99" s="24">
        <v>61940</v>
      </c>
      <c r="I99" s="24" t="s">
        <v>11</v>
      </c>
      <c r="J99" s="24">
        <v>61940</v>
      </c>
      <c r="K99" s="24" t="s">
        <v>9</v>
      </c>
      <c r="L99" s="24" t="s">
        <v>16</v>
      </c>
      <c r="M99" s="25">
        <v>37472</v>
      </c>
      <c r="N99" s="25">
        <v>6990</v>
      </c>
      <c r="O99" s="24" t="s">
        <v>14</v>
      </c>
      <c r="P99" s="25">
        <v>81590.78</v>
      </c>
    </row>
    <row r="100" spans="1:16" ht="14" x14ac:dyDescent="0.3">
      <c r="A100" s="14">
        <v>87</v>
      </c>
      <c r="B100" s="16">
        <v>758</v>
      </c>
      <c r="C100" s="14" t="s">
        <v>3</v>
      </c>
      <c r="D100" s="14" t="s">
        <v>97</v>
      </c>
      <c r="E100" s="24" t="s">
        <v>144</v>
      </c>
      <c r="F100" s="24">
        <v>17</v>
      </c>
      <c r="G100" s="24" t="s">
        <v>145</v>
      </c>
      <c r="H100" s="24">
        <v>61945</v>
      </c>
      <c r="I100" s="24" t="s">
        <v>11</v>
      </c>
      <c r="J100" s="24">
        <v>61945</v>
      </c>
      <c r="K100" s="24" t="s">
        <v>9</v>
      </c>
      <c r="L100" s="24" t="s">
        <v>10</v>
      </c>
      <c r="M100" s="25">
        <v>2505</v>
      </c>
      <c r="N100" s="25">
        <v>171</v>
      </c>
      <c r="O100" s="24" t="s">
        <v>14</v>
      </c>
      <c r="P100" s="25">
        <v>8809.92</v>
      </c>
    </row>
    <row r="101" spans="1:16" ht="14" x14ac:dyDescent="0.3">
      <c r="A101" s="14">
        <v>88</v>
      </c>
      <c r="B101" s="16">
        <v>759</v>
      </c>
      <c r="C101" s="14" t="s">
        <v>3</v>
      </c>
      <c r="D101" s="14" t="s">
        <v>97</v>
      </c>
      <c r="E101" s="24" t="s">
        <v>146</v>
      </c>
      <c r="F101" s="24">
        <v>17</v>
      </c>
      <c r="G101" s="26" t="s">
        <v>147</v>
      </c>
      <c r="H101" s="24">
        <v>61946</v>
      </c>
      <c r="I101" s="24" t="s">
        <v>11</v>
      </c>
      <c r="J101" s="24">
        <v>61946</v>
      </c>
      <c r="K101" s="24" t="s">
        <v>9</v>
      </c>
      <c r="L101" s="24" t="s">
        <v>10</v>
      </c>
      <c r="M101" s="25">
        <v>2503</v>
      </c>
      <c r="N101" s="25">
        <v>59</v>
      </c>
      <c r="O101" s="24" t="s">
        <v>14</v>
      </c>
      <c r="P101" s="25">
        <v>3039.68</v>
      </c>
    </row>
    <row r="102" spans="1:16" ht="26" x14ac:dyDescent="0.3">
      <c r="A102" s="14">
        <v>89</v>
      </c>
      <c r="B102" s="17">
        <v>949</v>
      </c>
      <c r="C102" s="24" t="s">
        <v>3</v>
      </c>
      <c r="D102" s="24" t="s">
        <v>148</v>
      </c>
      <c r="E102" s="24" t="s">
        <v>149</v>
      </c>
      <c r="F102" s="24">
        <v>3</v>
      </c>
      <c r="G102" s="26" t="s">
        <v>150</v>
      </c>
      <c r="H102" s="26" t="s">
        <v>151</v>
      </c>
      <c r="I102" s="24" t="s">
        <v>11</v>
      </c>
      <c r="J102" s="24">
        <v>62500</v>
      </c>
      <c r="K102" s="24" t="s">
        <v>9</v>
      </c>
      <c r="L102" s="24" t="s">
        <v>16</v>
      </c>
      <c r="M102" s="25">
        <v>5000</v>
      </c>
      <c r="N102" s="25">
        <v>2341</v>
      </c>
      <c r="O102" s="24" t="s">
        <v>14</v>
      </c>
      <c r="P102" s="25">
        <v>27325.32</v>
      </c>
    </row>
    <row r="103" spans="1:16" ht="29.25" customHeight="1" x14ac:dyDescent="0.3">
      <c r="A103" s="14">
        <v>90</v>
      </c>
      <c r="B103" s="17">
        <v>954</v>
      </c>
      <c r="C103" s="24" t="s">
        <v>3</v>
      </c>
      <c r="D103" s="24" t="s">
        <v>148</v>
      </c>
      <c r="E103" s="24" t="s">
        <v>152</v>
      </c>
      <c r="F103" s="24">
        <v>3</v>
      </c>
      <c r="G103" s="26" t="s">
        <v>153</v>
      </c>
      <c r="H103" s="24">
        <v>62494</v>
      </c>
      <c r="I103" s="24" t="s">
        <v>11</v>
      </c>
      <c r="J103" s="24">
        <v>62494</v>
      </c>
      <c r="K103" s="24" t="s">
        <v>9</v>
      </c>
      <c r="L103" s="24" t="s">
        <v>16</v>
      </c>
      <c r="M103" s="25">
        <v>3000</v>
      </c>
      <c r="N103" s="25">
        <v>1347</v>
      </c>
      <c r="O103" s="24" t="s">
        <v>14</v>
      </c>
      <c r="P103" s="25">
        <v>15722.86</v>
      </c>
    </row>
    <row r="104" spans="1:16" ht="26" x14ac:dyDescent="0.3">
      <c r="A104" s="14">
        <v>91</v>
      </c>
      <c r="B104" s="17">
        <v>959</v>
      </c>
      <c r="C104" s="24" t="s">
        <v>3</v>
      </c>
      <c r="D104" s="24" t="s">
        <v>148</v>
      </c>
      <c r="E104" s="24" t="s">
        <v>149</v>
      </c>
      <c r="F104" s="24">
        <v>3</v>
      </c>
      <c r="G104" s="26" t="s">
        <v>154</v>
      </c>
      <c r="H104" s="24">
        <v>62489</v>
      </c>
      <c r="I104" s="24" t="s">
        <v>11</v>
      </c>
      <c r="J104" s="24">
        <v>62489</v>
      </c>
      <c r="K104" s="24" t="s">
        <v>9</v>
      </c>
      <c r="L104" s="24" t="s">
        <v>16</v>
      </c>
      <c r="M104" s="25">
        <v>3000</v>
      </c>
      <c r="N104" s="25">
        <v>1307</v>
      </c>
      <c r="O104" s="24" t="s">
        <v>14</v>
      </c>
      <c r="P104" s="25">
        <v>15255.96</v>
      </c>
    </row>
    <row r="105" spans="1:16" ht="26" x14ac:dyDescent="0.3">
      <c r="A105" s="14">
        <v>92</v>
      </c>
      <c r="B105" s="17">
        <v>962</v>
      </c>
      <c r="C105" s="24" t="s">
        <v>3</v>
      </c>
      <c r="D105" s="24" t="s">
        <v>148</v>
      </c>
      <c r="E105" s="24" t="s">
        <v>155</v>
      </c>
      <c r="F105" s="24">
        <v>3</v>
      </c>
      <c r="G105" s="26" t="s">
        <v>156</v>
      </c>
      <c r="H105" s="24">
        <v>62486</v>
      </c>
      <c r="I105" s="24" t="s">
        <v>11</v>
      </c>
      <c r="J105" s="24">
        <v>62486</v>
      </c>
      <c r="K105" s="24" t="s">
        <v>9</v>
      </c>
      <c r="L105" s="24" t="s">
        <v>16</v>
      </c>
      <c r="M105" s="25">
        <v>3000</v>
      </c>
      <c r="N105" s="25">
        <v>1285</v>
      </c>
      <c r="O105" s="24" t="s">
        <v>14</v>
      </c>
      <c r="P105" s="25">
        <v>14999.16</v>
      </c>
    </row>
    <row r="106" spans="1:16" ht="26" x14ac:dyDescent="0.3">
      <c r="A106" s="14">
        <v>93</v>
      </c>
      <c r="B106" s="17">
        <v>963</v>
      </c>
      <c r="C106" s="24" t="s">
        <v>3</v>
      </c>
      <c r="D106" s="24" t="s">
        <v>148</v>
      </c>
      <c r="E106" s="24" t="s">
        <v>157</v>
      </c>
      <c r="F106" s="24">
        <v>3</v>
      </c>
      <c r="G106" s="26" t="s">
        <v>125</v>
      </c>
      <c r="H106" s="24">
        <v>62484</v>
      </c>
      <c r="I106" s="24" t="s">
        <v>11</v>
      </c>
      <c r="J106" s="24">
        <v>62484</v>
      </c>
      <c r="K106" s="24" t="s">
        <v>9</v>
      </c>
      <c r="L106" s="24" t="s">
        <v>16</v>
      </c>
      <c r="M106" s="25">
        <v>1966</v>
      </c>
      <c r="N106" s="25">
        <v>838</v>
      </c>
      <c r="O106" s="24" t="s">
        <v>14</v>
      </c>
      <c r="P106" s="25">
        <v>9781.56</v>
      </c>
    </row>
    <row r="107" spans="1:16" ht="26" x14ac:dyDescent="0.3">
      <c r="A107" s="14">
        <v>94</v>
      </c>
      <c r="B107" s="17">
        <v>965</v>
      </c>
      <c r="C107" s="24" t="s">
        <v>3</v>
      </c>
      <c r="D107" s="24" t="s">
        <v>148</v>
      </c>
      <c r="E107" s="24" t="s">
        <v>158</v>
      </c>
      <c r="F107" s="24">
        <v>3</v>
      </c>
      <c r="G107" s="26" t="s">
        <v>159</v>
      </c>
      <c r="H107" s="24">
        <v>62480</v>
      </c>
      <c r="I107" s="24" t="s">
        <v>11</v>
      </c>
      <c r="J107" s="24">
        <v>62480</v>
      </c>
      <c r="K107" s="24" t="s">
        <v>9</v>
      </c>
      <c r="L107" s="24" t="s">
        <v>16</v>
      </c>
      <c r="M107" s="25">
        <v>2000</v>
      </c>
      <c r="N107" s="25">
        <v>843</v>
      </c>
      <c r="O107" s="24" t="s">
        <v>14</v>
      </c>
      <c r="P107" s="25">
        <v>9839.92</v>
      </c>
    </row>
    <row r="108" spans="1:16" ht="30.75" customHeight="1" x14ac:dyDescent="0.3">
      <c r="A108" s="14">
        <v>95</v>
      </c>
      <c r="B108" s="17">
        <v>981</v>
      </c>
      <c r="C108" s="24" t="s">
        <v>3</v>
      </c>
      <c r="D108" s="24" t="s">
        <v>148</v>
      </c>
      <c r="E108" s="24" t="s">
        <v>160</v>
      </c>
      <c r="F108" s="24">
        <v>3</v>
      </c>
      <c r="G108" s="26" t="s">
        <v>161</v>
      </c>
      <c r="H108" s="24">
        <v>62454</v>
      </c>
      <c r="I108" s="24" t="s">
        <v>11</v>
      </c>
      <c r="J108" s="24">
        <v>62454</v>
      </c>
      <c r="K108" s="24" t="s">
        <v>9</v>
      </c>
      <c r="L108" s="24" t="s">
        <v>16</v>
      </c>
      <c r="M108" s="25">
        <v>3000</v>
      </c>
      <c r="N108" s="25">
        <v>1140</v>
      </c>
      <c r="O108" s="24" t="s">
        <v>14</v>
      </c>
      <c r="P108" s="25">
        <v>13306.65</v>
      </c>
    </row>
    <row r="109" spans="1:16" ht="26" x14ac:dyDescent="0.3">
      <c r="A109" s="14">
        <v>96</v>
      </c>
      <c r="B109" s="17">
        <v>985</v>
      </c>
      <c r="C109" s="24" t="s">
        <v>3</v>
      </c>
      <c r="D109" s="24" t="s">
        <v>148</v>
      </c>
      <c r="E109" s="24" t="s">
        <v>149</v>
      </c>
      <c r="F109" s="24">
        <v>3</v>
      </c>
      <c r="G109" s="26" t="s">
        <v>162</v>
      </c>
      <c r="H109" s="24">
        <v>62446</v>
      </c>
      <c r="I109" s="24" t="s">
        <v>11</v>
      </c>
      <c r="J109" s="24">
        <v>62446</v>
      </c>
      <c r="K109" s="24" t="s">
        <v>9</v>
      </c>
      <c r="L109" s="24" t="s">
        <v>16</v>
      </c>
      <c r="M109" s="25">
        <v>3000</v>
      </c>
      <c r="N109" s="25">
        <v>1111</v>
      </c>
      <c r="O109" s="24" t="s">
        <v>14</v>
      </c>
      <c r="P109" s="25">
        <v>12968.15</v>
      </c>
    </row>
    <row r="110" spans="1:16" ht="27.75" customHeight="1" x14ac:dyDescent="0.3">
      <c r="A110" s="14">
        <v>97</v>
      </c>
      <c r="B110" s="17">
        <v>987</v>
      </c>
      <c r="C110" s="24" t="s">
        <v>3</v>
      </c>
      <c r="D110" s="24" t="s">
        <v>148</v>
      </c>
      <c r="E110" s="24" t="s">
        <v>163</v>
      </c>
      <c r="F110" s="24">
        <v>3</v>
      </c>
      <c r="G110" s="26" t="s">
        <v>164</v>
      </c>
      <c r="H110" s="24">
        <v>62444</v>
      </c>
      <c r="I110" s="24" t="s">
        <v>11</v>
      </c>
      <c r="J110" s="24">
        <v>62444</v>
      </c>
      <c r="K110" s="24" t="s">
        <v>9</v>
      </c>
      <c r="L110" s="24" t="s">
        <v>16</v>
      </c>
      <c r="M110" s="25">
        <v>1223</v>
      </c>
      <c r="N110" s="25">
        <v>448</v>
      </c>
      <c r="O110" s="24" t="s">
        <v>14</v>
      </c>
      <c r="P110" s="25">
        <v>5229.28</v>
      </c>
    </row>
    <row r="111" spans="1:16" ht="26" x14ac:dyDescent="0.3">
      <c r="A111" s="14">
        <v>98</v>
      </c>
      <c r="B111" s="17">
        <v>989</v>
      </c>
      <c r="C111" s="24" t="s">
        <v>3</v>
      </c>
      <c r="D111" s="24" t="s">
        <v>148</v>
      </c>
      <c r="E111" s="24" t="s">
        <v>165</v>
      </c>
      <c r="F111" s="24">
        <v>3</v>
      </c>
      <c r="G111" s="26" t="s">
        <v>166</v>
      </c>
      <c r="H111" s="24">
        <v>62442</v>
      </c>
      <c r="I111" s="24" t="s">
        <v>11</v>
      </c>
      <c r="J111" s="24">
        <v>62442</v>
      </c>
      <c r="K111" s="24" t="s">
        <v>9</v>
      </c>
      <c r="L111" s="24" t="s">
        <v>16</v>
      </c>
      <c r="M111" s="25">
        <v>1488</v>
      </c>
      <c r="N111" s="25">
        <v>542</v>
      </c>
      <c r="O111" s="24" t="s">
        <v>14</v>
      </c>
      <c r="P111" s="25">
        <v>6326.5</v>
      </c>
    </row>
    <row r="112" spans="1:16" ht="30" customHeight="1" x14ac:dyDescent="0.3">
      <c r="A112" s="14">
        <v>99</v>
      </c>
      <c r="B112" s="17">
        <v>990</v>
      </c>
      <c r="C112" s="24" t="s">
        <v>3</v>
      </c>
      <c r="D112" s="24" t="s">
        <v>148</v>
      </c>
      <c r="E112" s="24" t="s">
        <v>160</v>
      </c>
      <c r="F112" s="24">
        <v>3</v>
      </c>
      <c r="G112" s="26" t="s">
        <v>167</v>
      </c>
      <c r="H112" s="24">
        <v>62440</v>
      </c>
      <c r="I112" s="24" t="s">
        <v>11</v>
      </c>
      <c r="J112" s="24">
        <v>62440</v>
      </c>
      <c r="K112" s="24" t="s">
        <v>9</v>
      </c>
      <c r="L112" s="24" t="s">
        <v>16</v>
      </c>
      <c r="M112" s="25">
        <v>3000</v>
      </c>
      <c r="N112" s="25">
        <v>1086</v>
      </c>
      <c r="O112" s="24" t="s">
        <v>14</v>
      </c>
      <c r="P112" s="25">
        <v>12676.34</v>
      </c>
    </row>
    <row r="113" spans="1:16" ht="26" x14ac:dyDescent="0.3">
      <c r="A113" s="14">
        <v>100</v>
      </c>
      <c r="B113" s="17">
        <v>991</v>
      </c>
      <c r="C113" s="24" t="s">
        <v>3</v>
      </c>
      <c r="D113" s="24" t="s">
        <v>148</v>
      </c>
      <c r="E113" s="24" t="s">
        <v>168</v>
      </c>
      <c r="F113" s="24">
        <v>3</v>
      </c>
      <c r="G113" s="26" t="s">
        <v>169</v>
      </c>
      <c r="H113" s="24">
        <v>62439</v>
      </c>
      <c r="I113" s="24" t="s">
        <v>11</v>
      </c>
      <c r="J113" s="24">
        <v>62439</v>
      </c>
      <c r="K113" s="24" t="s">
        <v>9</v>
      </c>
      <c r="L113" s="24" t="s">
        <v>16</v>
      </c>
      <c r="M113" s="25">
        <v>3000</v>
      </c>
      <c r="N113" s="25">
        <v>1077</v>
      </c>
      <c r="O113" s="24" t="s">
        <v>14</v>
      </c>
      <c r="P113" s="25">
        <v>12571.28</v>
      </c>
    </row>
    <row r="114" spans="1:16" ht="29.25" customHeight="1" x14ac:dyDescent="0.3">
      <c r="A114" s="14">
        <v>101</v>
      </c>
      <c r="B114" s="17">
        <v>993</v>
      </c>
      <c r="C114" s="24" t="s">
        <v>3</v>
      </c>
      <c r="D114" s="24" t="s">
        <v>148</v>
      </c>
      <c r="E114" s="24" t="s">
        <v>152</v>
      </c>
      <c r="F114" s="24">
        <v>3</v>
      </c>
      <c r="G114" s="26" t="s">
        <v>170</v>
      </c>
      <c r="H114" s="24">
        <v>62435</v>
      </c>
      <c r="I114" s="24" t="s">
        <v>11</v>
      </c>
      <c r="J114" s="24">
        <v>62435</v>
      </c>
      <c r="K114" s="24" t="s">
        <v>9</v>
      </c>
      <c r="L114" s="24" t="s">
        <v>16</v>
      </c>
      <c r="M114" s="25">
        <v>3000</v>
      </c>
      <c r="N114" s="25">
        <v>1059</v>
      </c>
      <c r="O114" s="24" t="s">
        <v>14</v>
      </c>
      <c r="P114" s="25">
        <v>12361.18</v>
      </c>
    </row>
    <row r="115" spans="1:16" ht="26" x14ac:dyDescent="0.3">
      <c r="A115" s="14">
        <v>102</v>
      </c>
      <c r="B115" s="17">
        <v>997</v>
      </c>
      <c r="C115" s="24" t="s">
        <v>3</v>
      </c>
      <c r="D115" s="24" t="s">
        <v>148</v>
      </c>
      <c r="E115" s="24" t="s">
        <v>171</v>
      </c>
      <c r="F115" s="24">
        <v>3</v>
      </c>
      <c r="G115" s="26" t="s">
        <v>172</v>
      </c>
      <c r="H115" s="24">
        <v>62430</v>
      </c>
      <c r="I115" s="24" t="s">
        <v>11</v>
      </c>
      <c r="J115" s="24">
        <v>62430</v>
      </c>
      <c r="K115" s="24" t="s">
        <v>9</v>
      </c>
      <c r="L115" s="24" t="s">
        <v>16</v>
      </c>
      <c r="M115" s="25">
        <v>3000</v>
      </c>
      <c r="N115" s="25">
        <v>1013</v>
      </c>
      <c r="O115" s="24" t="s">
        <v>14</v>
      </c>
      <c r="P115" s="25">
        <v>11824.24</v>
      </c>
    </row>
    <row r="116" spans="1:16" ht="31.5" customHeight="1" x14ac:dyDescent="0.3">
      <c r="A116" s="14">
        <v>103</v>
      </c>
      <c r="B116" s="17">
        <v>999</v>
      </c>
      <c r="C116" s="24" t="s">
        <v>3</v>
      </c>
      <c r="D116" s="24" t="s">
        <v>148</v>
      </c>
      <c r="E116" s="24" t="s">
        <v>173</v>
      </c>
      <c r="F116" s="24">
        <v>3</v>
      </c>
      <c r="G116" s="26" t="s">
        <v>174</v>
      </c>
      <c r="H116" s="24">
        <v>62422</v>
      </c>
      <c r="I116" s="24" t="s">
        <v>11</v>
      </c>
      <c r="J116" s="24">
        <v>62422</v>
      </c>
      <c r="K116" s="24" t="s">
        <v>9</v>
      </c>
      <c r="L116" s="24" t="s">
        <v>16</v>
      </c>
      <c r="M116" s="25">
        <v>3000</v>
      </c>
      <c r="N116" s="25">
        <v>960</v>
      </c>
      <c r="O116" s="24" t="s">
        <v>14</v>
      </c>
      <c r="P116" s="25">
        <v>11205.6</v>
      </c>
    </row>
    <row r="117" spans="1:16" ht="29.25" customHeight="1" x14ac:dyDescent="0.3">
      <c r="A117" s="14">
        <v>104</v>
      </c>
      <c r="B117" s="17">
        <v>1001</v>
      </c>
      <c r="C117" s="24" t="s">
        <v>3</v>
      </c>
      <c r="D117" s="24" t="s">
        <v>148</v>
      </c>
      <c r="E117" s="24" t="s">
        <v>173</v>
      </c>
      <c r="F117" s="24">
        <v>3</v>
      </c>
      <c r="G117" s="26" t="s">
        <v>175</v>
      </c>
      <c r="H117" s="24">
        <v>62418</v>
      </c>
      <c r="I117" s="24" t="s">
        <v>11</v>
      </c>
      <c r="J117" s="24">
        <v>62418</v>
      </c>
      <c r="K117" s="24" t="s">
        <v>9</v>
      </c>
      <c r="L117" s="24" t="s">
        <v>16</v>
      </c>
      <c r="M117" s="25">
        <v>3000</v>
      </c>
      <c r="N117" s="25">
        <v>930</v>
      </c>
      <c r="O117" s="24" t="s">
        <v>14</v>
      </c>
      <c r="P117" s="25">
        <v>10855.43</v>
      </c>
    </row>
    <row r="118" spans="1:16" ht="26" x14ac:dyDescent="0.3">
      <c r="A118" s="14">
        <v>105</v>
      </c>
      <c r="B118" s="17">
        <v>1002</v>
      </c>
      <c r="C118" s="24" t="s">
        <v>3</v>
      </c>
      <c r="D118" s="24" t="s">
        <v>148</v>
      </c>
      <c r="E118" s="24" t="s">
        <v>176</v>
      </c>
      <c r="F118" s="24">
        <v>3</v>
      </c>
      <c r="G118" s="26" t="s">
        <v>177</v>
      </c>
      <c r="H118" s="24">
        <v>62417</v>
      </c>
      <c r="I118" s="24" t="s">
        <v>11</v>
      </c>
      <c r="J118" s="24">
        <v>62417</v>
      </c>
      <c r="K118" s="24" t="s">
        <v>9</v>
      </c>
      <c r="L118" s="24" t="s">
        <v>16</v>
      </c>
      <c r="M118" s="25">
        <v>3000</v>
      </c>
      <c r="N118" s="25">
        <v>906</v>
      </c>
      <c r="O118" s="24" t="s">
        <v>11</v>
      </c>
      <c r="P118" s="25">
        <v>10575.29</v>
      </c>
    </row>
    <row r="119" spans="1:16" ht="26" x14ac:dyDescent="0.3">
      <c r="A119" s="14">
        <v>106</v>
      </c>
      <c r="B119" s="17">
        <v>1004</v>
      </c>
      <c r="C119" s="24" t="s">
        <v>3</v>
      </c>
      <c r="D119" s="24" t="s">
        <v>148</v>
      </c>
      <c r="E119" s="24" t="s">
        <v>178</v>
      </c>
      <c r="F119" s="24">
        <v>3</v>
      </c>
      <c r="G119" s="26" t="s">
        <v>179</v>
      </c>
      <c r="H119" s="24">
        <v>62412</v>
      </c>
      <c r="I119" s="24" t="s">
        <v>11</v>
      </c>
      <c r="J119" s="24">
        <v>62412</v>
      </c>
      <c r="K119" s="24" t="s">
        <v>9</v>
      </c>
      <c r="L119" s="24" t="s">
        <v>16</v>
      </c>
      <c r="M119" s="25">
        <v>3000</v>
      </c>
      <c r="N119" s="25">
        <v>853</v>
      </c>
      <c r="O119" s="24" t="s">
        <v>11</v>
      </c>
      <c r="P119" s="25">
        <v>9956.64</v>
      </c>
    </row>
    <row r="120" spans="1:16" ht="26" x14ac:dyDescent="0.3">
      <c r="A120" s="14">
        <v>107</v>
      </c>
      <c r="B120" s="17">
        <v>1005</v>
      </c>
      <c r="C120" s="24" t="s">
        <v>3</v>
      </c>
      <c r="D120" s="24" t="s">
        <v>148</v>
      </c>
      <c r="E120" s="24" t="s">
        <v>180</v>
      </c>
      <c r="F120" s="24">
        <v>3</v>
      </c>
      <c r="G120" s="26" t="s">
        <v>181</v>
      </c>
      <c r="H120" s="24">
        <v>62411</v>
      </c>
      <c r="I120" s="24" t="s">
        <v>11</v>
      </c>
      <c r="J120" s="24">
        <v>62411</v>
      </c>
      <c r="K120" s="24" t="s">
        <v>9</v>
      </c>
      <c r="L120" s="24" t="s">
        <v>16</v>
      </c>
      <c r="M120" s="25">
        <v>3000</v>
      </c>
      <c r="N120" s="25">
        <v>823</v>
      </c>
      <c r="O120" s="24" t="s">
        <v>11</v>
      </c>
      <c r="P120" s="25">
        <v>9606.4699999999993</v>
      </c>
    </row>
    <row r="121" spans="1:16" ht="26" x14ac:dyDescent="0.3">
      <c r="A121" s="14">
        <v>108</v>
      </c>
      <c r="B121" s="17">
        <v>1006</v>
      </c>
      <c r="C121" s="24" t="s">
        <v>3</v>
      </c>
      <c r="D121" s="24" t="s">
        <v>148</v>
      </c>
      <c r="E121" s="24" t="s">
        <v>182</v>
      </c>
      <c r="F121" s="24">
        <v>3</v>
      </c>
      <c r="G121" s="26" t="s">
        <v>183</v>
      </c>
      <c r="H121" s="24">
        <v>62407</v>
      </c>
      <c r="I121" s="24" t="s">
        <v>11</v>
      </c>
      <c r="J121" s="24">
        <v>62407</v>
      </c>
      <c r="K121" s="24" t="s">
        <v>9</v>
      </c>
      <c r="L121" s="24" t="s">
        <v>16</v>
      </c>
      <c r="M121" s="25">
        <v>2000</v>
      </c>
      <c r="N121" s="25">
        <v>530</v>
      </c>
      <c r="O121" s="24" t="s">
        <v>11</v>
      </c>
      <c r="P121" s="25">
        <v>6186.43</v>
      </c>
    </row>
    <row r="122" spans="1:16" ht="26" x14ac:dyDescent="0.3">
      <c r="A122" s="14">
        <v>109</v>
      </c>
      <c r="B122" s="17">
        <v>1007</v>
      </c>
      <c r="C122" s="24" t="s">
        <v>3</v>
      </c>
      <c r="D122" s="24" t="s">
        <v>148</v>
      </c>
      <c r="E122" s="24" t="s">
        <v>184</v>
      </c>
      <c r="F122" s="24">
        <v>3</v>
      </c>
      <c r="G122" s="26" t="s">
        <v>185</v>
      </c>
      <c r="H122" s="24">
        <v>62406</v>
      </c>
      <c r="I122" s="24" t="s">
        <v>11</v>
      </c>
      <c r="J122" s="24">
        <v>62406</v>
      </c>
      <c r="K122" s="24" t="s">
        <v>9</v>
      </c>
      <c r="L122" s="24" t="s">
        <v>16</v>
      </c>
      <c r="M122" s="25">
        <v>3000</v>
      </c>
      <c r="N122" s="25">
        <v>765</v>
      </c>
      <c r="O122" s="24" t="s">
        <v>11</v>
      </c>
      <c r="P122" s="25">
        <v>8929.4599999999991</v>
      </c>
    </row>
    <row r="123" spans="1:16" ht="26" x14ac:dyDescent="0.3">
      <c r="A123" s="14">
        <v>110</v>
      </c>
      <c r="B123" s="17">
        <v>1027</v>
      </c>
      <c r="C123" s="24" t="s">
        <v>3</v>
      </c>
      <c r="D123" s="24" t="s">
        <v>148</v>
      </c>
      <c r="E123" s="24" t="s">
        <v>186</v>
      </c>
      <c r="F123" s="24">
        <v>2</v>
      </c>
      <c r="G123" s="26" t="s">
        <v>105</v>
      </c>
      <c r="H123" s="24">
        <v>62259</v>
      </c>
      <c r="I123" s="24" t="s">
        <v>11</v>
      </c>
      <c r="J123" s="24">
        <v>62259</v>
      </c>
      <c r="K123" s="24" t="s">
        <v>9</v>
      </c>
      <c r="L123" s="24" t="s">
        <v>16</v>
      </c>
      <c r="M123" s="25">
        <v>34</v>
      </c>
      <c r="N123" s="25">
        <v>34</v>
      </c>
      <c r="O123" s="24" t="s">
        <v>11</v>
      </c>
      <c r="P123" s="25">
        <v>396.87</v>
      </c>
    </row>
    <row r="124" spans="1:16" ht="26" x14ac:dyDescent="0.3">
      <c r="A124" s="14">
        <v>111</v>
      </c>
      <c r="B124" s="17">
        <v>1028</v>
      </c>
      <c r="C124" s="24" t="s">
        <v>3</v>
      </c>
      <c r="D124" s="24" t="s">
        <v>148</v>
      </c>
      <c r="E124" s="24" t="s">
        <v>186</v>
      </c>
      <c r="F124" s="24">
        <v>2</v>
      </c>
      <c r="G124" s="26" t="s">
        <v>105</v>
      </c>
      <c r="H124" s="24">
        <v>62368</v>
      </c>
      <c r="I124" s="24" t="s">
        <v>11</v>
      </c>
      <c r="J124" s="24">
        <v>62368</v>
      </c>
      <c r="K124" s="24" t="s">
        <v>9</v>
      </c>
      <c r="L124" s="24" t="s">
        <v>16</v>
      </c>
      <c r="M124" s="25">
        <v>32</v>
      </c>
      <c r="N124" s="25">
        <v>32</v>
      </c>
      <c r="O124" s="24" t="s">
        <v>11</v>
      </c>
      <c r="P124" s="25">
        <v>373.52</v>
      </c>
    </row>
    <row r="125" spans="1:16" ht="26" x14ac:dyDescent="0.3">
      <c r="A125" s="14">
        <v>112</v>
      </c>
      <c r="B125" s="17">
        <v>1030</v>
      </c>
      <c r="C125" s="24" t="s">
        <v>3</v>
      </c>
      <c r="D125" s="24" t="s">
        <v>148</v>
      </c>
      <c r="E125" s="24" t="s">
        <v>165</v>
      </c>
      <c r="F125" s="24">
        <v>2</v>
      </c>
      <c r="G125" s="26" t="s">
        <v>187</v>
      </c>
      <c r="H125" s="24">
        <v>62247</v>
      </c>
      <c r="I125" s="24" t="s">
        <v>11</v>
      </c>
      <c r="J125" s="24">
        <v>62247</v>
      </c>
      <c r="K125" s="24" t="s">
        <v>9</v>
      </c>
      <c r="L125" s="24" t="s">
        <v>16</v>
      </c>
      <c r="M125" s="25">
        <v>5525</v>
      </c>
      <c r="N125" s="25">
        <v>5525</v>
      </c>
      <c r="O125" s="24" t="s">
        <v>11</v>
      </c>
      <c r="P125" s="25">
        <v>64490.559999999998</v>
      </c>
    </row>
    <row r="126" spans="1:16" ht="14" x14ac:dyDescent="0.3">
      <c r="A126" s="45">
        <v>113</v>
      </c>
      <c r="B126" s="56">
        <v>1047</v>
      </c>
      <c r="C126" s="45" t="s">
        <v>3</v>
      </c>
      <c r="D126" s="45" t="s">
        <v>148</v>
      </c>
      <c r="E126" s="45" t="s">
        <v>188</v>
      </c>
      <c r="F126" s="45">
        <v>2</v>
      </c>
      <c r="G126" s="58" t="s">
        <v>189</v>
      </c>
      <c r="H126" s="45">
        <v>62238</v>
      </c>
      <c r="I126" s="45" t="s">
        <v>11</v>
      </c>
      <c r="J126" s="45">
        <v>62238</v>
      </c>
      <c r="K126" s="54" t="s">
        <v>9</v>
      </c>
      <c r="L126" s="54" t="s">
        <v>16</v>
      </c>
      <c r="M126" s="54">
        <v>7669</v>
      </c>
      <c r="N126" s="54">
        <v>7622</v>
      </c>
      <c r="O126" s="45" t="s">
        <v>11</v>
      </c>
      <c r="P126" s="54">
        <v>88967.8</v>
      </c>
    </row>
    <row r="127" spans="1:16" ht="14" x14ac:dyDescent="0.3">
      <c r="A127" s="47"/>
      <c r="B127" s="57"/>
      <c r="C127" s="47"/>
      <c r="D127" s="47"/>
      <c r="E127" s="47"/>
      <c r="F127" s="47"/>
      <c r="G127" s="59"/>
      <c r="H127" s="47"/>
      <c r="I127" s="47"/>
      <c r="J127" s="47"/>
      <c r="K127" s="55"/>
      <c r="L127" s="55"/>
      <c r="M127" s="55"/>
      <c r="N127" s="55"/>
      <c r="O127" s="47"/>
      <c r="P127" s="55"/>
    </row>
    <row r="128" spans="1:16" ht="14" x14ac:dyDescent="0.3">
      <c r="A128" s="45">
        <v>114</v>
      </c>
      <c r="B128" s="56">
        <v>1066</v>
      </c>
      <c r="C128" s="45" t="s">
        <v>3</v>
      </c>
      <c r="D128" s="45" t="s">
        <v>148</v>
      </c>
      <c r="E128" s="45" t="s">
        <v>190</v>
      </c>
      <c r="F128" s="45">
        <v>2</v>
      </c>
      <c r="G128" s="45" t="s">
        <v>191</v>
      </c>
      <c r="H128" s="45">
        <v>62244</v>
      </c>
      <c r="I128" s="45" t="s">
        <v>11</v>
      </c>
      <c r="J128" s="45">
        <v>62244</v>
      </c>
      <c r="K128" s="45" t="s">
        <v>9</v>
      </c>
      <c r="L128" s="24" t="s">
        <v>16</v>
      </c>
      <c r="M128" s="54">
        <v>1089</v>
      </c>
      <c r="N128" s="25">
        <v>321</v>
      </c>
      <c r="O128" s="45" t="s">
        <v>11</v>
      </c>
      <c r="P128" s="25">
        <v>3746.87</v>
      </c>
    </row>
    <row r="129" spans="1:16" ht="14" x14ac:dyDescent="0.3">
      <c r="A129" s="47"/>
      <c r="B129" s="57"/>
      <c r="C129" s="47"/>
      <c r="D129" s="47"/>
      <c r="E129" s="47"/>
      <c r="F129" s="47"/>
      <c r="G129" s="47"/>
      <c r="H129" s="47"/>
      <c r="I129" s="47"/>
      <c r="J129" s="47"/>
      <c r="K129" s="47"/>
      <c r="L129" s="24" t="s">
        <v>10</v>
      </c>
      <c r="M129" s="55"/>
      <c r="N129" s="25">
        <v>71</v>
      </c>
      <c r="O129" s="47"/>
      <c r="P129" s="25">
        <v>1544</v>
      </c>
    </row>
    <row r="130" spans="1:16" ht="14" x14ac:dyDescent="0.3">
      <c r="A130" s="45">
        <v>115</v>
      </c>
      <c r="B130" s="56">
        <v>1068</v>
      </c>
      <c r="C130" s="45" t="s">
        <v>3</v>
      </c>
      <c r="D130" s="45" t="s">
        <v>148</v>
      </c>
      <c r="E130" s="45" t="s">
        <v>173</v>
      </c>
      <c r="F130" s="45">
        <v>2</v>
      </c>
      <c r="G130" s="58" t="s">
        <v>192</v>
      </c>
      <c r="H130" s="45">
        <v>62245</v>
      </c>
      <c r="I130" s="45" t="s">
        <v>11</v>
      </c>
      <c r="J130" s="45">
        <v>62245</v>
      </c>
      <c r="K130" s="45" t="s">
        <v>9</v>
      </c>
      <c r="L130" s="24" t="s">
        <v>16</v>
      </c>
      <c r="M130" s="54">
        <v>3572</v>
      </c>
      <c r="N130" s="25">
        <v>713</v>
      </c>
      <c r="O130" s="45" t="s">
        <v>11</v>
      </c>
      <c r="P130" s="25">
        <v>8322.49</v>
      </c>
    </row>
    <row r="131" spans="1:16" ht="14" x14ac:dyDescent="0.3">
      <c r="A131" s="47"/>
      <c r="B131" s="57"/>
      <c r="C131" s="47"/>
      <c r="D131" s="47"/>
      <c r="E131" s="47"/>
      <c r="F131" s="47"/>
      <c r="G131" s="59"/>
      <c r="H131" s="47">
        <v>62245</v>
      </c>
      <c r="I131" s="47"/>
      <c r="J131" s="47"/>
      <c r="K131" s="47"/>
      <c r="L131" s="24" t="s">
        <v>10</v>
      </c>
      <c r="M131" s="55"/>
      <c r="N131" s="25">
        <v>321</v>
      </c>
      <c r="O131" s="47"/>
      <c r="P131" s="25">
        <v>6980.63</v>
      </c>
    </row>
    <row r="132" spans="1:16" ht="14" x14ac:dyDescent="0.3">
      <c r="A132" s="45">
        <v>116</v>
      </c>
      <c r="B132" s="56">
        <v>1081</v>
      </c>
      <c r="C132" s="45" t="s">
        <v>3</v>
      </c>
      <c r="D132" s="45" t="s">
        <v>148</v>
      </c>
      <c r="E132" s="45" t="s">
        <v>193</v>
      </c>
      <c r="F132" s="45">
        <v>2</v>
      </c>
      <c r="G132" s="58" t="s">
        <v>194</v>
      </c>
      <c r="H132" s="45">
        <v>62437</v>
      </c>
      <c r="I132" s="45" t="s">
        <v>11</v>
      </c>
      <c r="J132" s="45">
        <v>62437</v>
      </c>
      <c r="K132" s="45" t="s">
        <v>9</v>
      </c>
      <c r="L132" s="45" t="s">
        <v>16</v>
      </c>
      <c r="M132" s="54">
        <v>9483</v>
      </c>
      <c r="N132" s="54">
        <v>2155</v>
      </c>
      <c r="O132" s="45" t="s">
        <v>11</v>
      </c>
      <c r="P132" s="54">
        <v>25154.240000000002</v>
      </c>
    </row>
    <row r="133" spans="1:16" ht="14" x14ac:dyDescent="0.3">
      <c r="A133" s="47"/>
      <c r="B133" s="57"/>
      <c r="C133" s="47"/>
      <c r="D133" s="47"/>
      <c r="E133" s="47"/>
      <c r="F133" s="47"/>
      <c r="G133" s="59"/>
      <c r="H133" s="47"/>
      <c r="I133" s="47"/>
      <c r="J133" s="47"/>
      <c r="K133" s="47"/>
      <c r="L133" s="47"/>
      <c r="M133" s="55"/>
      <c r="N133" s="55"/>
      <c r="O133" s="47"/>
      <c r="P133" s="55"/>
    </row>
    <row r="134" spans="1:16" ht="26" x14ac:dyDescent="0.3">
      <c r="A134" s="24">
        <v>117</v>
      </c>
      <c r="B134" s="17">
        <v>1086</v>
      </c>
      <c r="C134" s="24" t="s">
        <v>3</v>
      </c>
      <c r="D134" s="24" t="s">
        <v>148</v>
      </c>
      <c r="E134" s="24" t="s">
        <v>195</v>
      </c>
      <c r="F134" s="24">
        <v>2</v>
      </c>
      <c r="G134" s="26" t="s">
        <v>196</v>
      </c>
      <c r="H134" s="24">
        <v>62413</v>
      </c>
      <c r="I134" s="24" t="s">
        <v>11</v>
      </c>
      <c r="J134" s="24">
        <v>62413</v>
      </c>
      <c r="K134" s="24" t="s">
        <v>9</v>
      </c>
      <c r="L134" s="24" t="s">
        <v>10</v>
      </c>
      <c r="M134" s="25">
        <v>10366</v>
      </c>
      <c r="N134" s="25">
        <v>3</v>
      </c>
      <c r="O134" s="24" t="s">
        <v>11</v>
      </c>
      <c r="P134" s="25">
        <v>65</v>
      </c>
    </row>
    <row r="135" spans="1:16" ht="14" x14ac:dyDescent="0.3">
      <c r="A135" s="27">
        <v>118</v>
      </c>
      <c r="B135" s="17">
        <v>1094</v>
      </c>
      <c r="C135" s="24" t="s">
        <v>3</v>
      </c>
      <c r="D135" s="27" t="s">
        <v>197</v>
      </c>
      <c r="E135" s="24" t="s">
        <v>198</v>
      </c>
      <c r="F135" s="26" t="s">
        <v>199</v>
      </c>
      <c r="G135" s="26" t="s">
        <v>200</v>
      </c>
      <c r="H135" s="24">
        <v>2295</v>
      </c>
      <c r="I135" s="24" t="s">
        <v>11</v>
      </c>
      <c r="J135" s="24">
        <v>103150</v>
      </c>
      <c r="K135" s="24" t="s">
        <v>9</v>
      </c>
      <c r="L135" s="24" t="s">
        <v>16</v>
      </c>
      <c r="M135" s="25">
        <v>10000</v>
      </c>
      <c r="N135" s="25">
        <v>8</v>
      </c>
      <c r="O135" s="24" t="s">
        <v>11</v>
      </c>
      <c r="P135" s="25">
        <v>164.04</v>
      </c>
    </row>
    <row r="136" spans="1:16" ht="14" x14ac:dyDescent="0.3">
      <c r="A136" s="24">
        <v>119</v>
      </c>
      <c r="B136" s="17">
        <v>1095</v>
      </c>
      <c r="C136" s="24" t="s">
        <v>3</v>
      </c>
      <c r="D136" s="24" t="s">
        <v>197</v>
      </c>
      <c r="E136" s="24" t="s">
        <v>198</v>
      </c>
      <c r="F136" s="26" t="s">
        <v>199</v>
      </c>
      <c r="G136" s="26" t="s">
        <v>200</v>
      </c>
      <c r="H136" s="24">
        <v>2295</v>
      </c>
      <c r="I136" s="24" t="s">
        <v>11</v>
      </c>
      <c r="J136" s="24">
        <v>103150</v>
      </c>
      <c r="K136" s="24" t="s">
        <v>9</v>
      </c>
      <c r="L136" s="24" t="s">
        <v>16</v>
      </c>
      <c r="M136" s="25">
        <v>10000</v>
      </c>
      <c r="N136" s="25">
        <v>428</v>
      </c>
      <c r="O136" s="24" t="s">
        <v>11</v>
      </c>
      <c r="P136" s="25">
        <v>8775.93</v>
      </c>
    </row>
    <row r="137" spans="1:16" ht="14" x14ac:dyDescent="0.3">
      <c r="A137" s="27">
        <v>120</v>
      </c>
      <c r="B137" s="17">
        <v>1096</v>
      </c>
      <c r="C137" s="24" t="s">
        <v>3</v>
      </c>
      <c r="D137" s="24" t="s">
        <v>197</v>
      </c>
      <c r="E137" s="24" t="s">
        <v>198</v>
      </c>
      <c r="F137" s="26" t="s">
        <v>199</v>
      </c>
      <c r="G137" s="26" t="s">
        <v>200</v>
      </c>
      <c r="H137" s="24">
        <v>2295</v>
      </c>
      <c r="I137" s="24" t="s">
        <v>11</v>
      </c>
      <c r="J137" s="24">
        <v>103150</v>
      </c>
      <c r="K137" s="24" t="s">
        <v>9</v>
      </c>
      <c r="L137" s="24" t="s">
        <v>16</v>
      </c>
      <c r="M137" s="25">
        <v>10000</v>
      </c>
      <c r="N137" s="25">
        <v>42</v>
      </c>
      <c r="O137" s="24" t="s">
        <v>11</v>
      </c>
      <c r="P137" s="25">
        <v>861.19</v>
      </c>
    </row>
    <row r="138" spans="1:16" ht="14" x14ac:dyDescent="0.3">
      <c r="A138" s="24">
        <v>121</v>
      </c>
      <c r="B138" s="17">
        <v>1097</v>
      </c>
      <c r="C138" s="24" t="s">
        <v>3</v>
      </c>
      <c r="D138" s="24" t="s">
        <v>197</v>
      </c>
      <c r="E138" s="24" t="s">
        <v>201</v>
      </c>
      <c r="F138" s="26" t="s">
        <v>199</v>
      </c>
      <c r="G138" s="24" t="s">
        <v>202</v>
      </c>
      <c r="H138" s="24">
        <v>2724</v>
      </c>
      <c r="I138" s="24" t="s">
        <v>11</v>
      </c>
      <c r="J138" s="24">
        <v>106053</v>
      </c>
      <c r="K138" s="24" t="s">
        <v>9</v>
      </c>
      <c r="L138" s="24" t="s">
        <v>16</v>
      </c>
      <c r="M138" s="25">
        <v>7500</v>
      </c>
      <c r="N138" s="25">
        <v>26</v>
      </c>
      <c r="O138" s="24" t="s">
        <v>11</v>
      </c>
      <c r="P138" s="25">
        <v>533.12</v>
      </c>
    </row>
    <row r="139" spans="1:16" ht="14" x14ac:dyDescent="0.3">
      <c r="A139" s="27">
        <v>122</v>
      </c>
      <c r="B139" s="17">
        <v>1098</v>
      </c>
      <c r="C139" s="24" t="s">
        <v>3</v>
      </c>
      <c r="D139" s="24" t="s">
        <v>197</v>
      </c>
      <c r="E139" s="24" t="s">
        <v>201</v>
      </c>
      <c r="F139" s="26" t="s">
        <v>199</v>
      </c>
      <c r="G139" s="24" t="s">
        <v>202</v>
      </c>
      <c r="H139" s="24">
        <v>2724</v>
      </c>
      <c r="I139" s="24" t="s">
        <v>11</v>
      </c>
      <c r="J139" s="24">
        <v>106053</v>
      </c>
      <c r="K139" s="24" t="s">
        <v>9</v>
      </c>
      <c r="L139" s="24" t="s">
        <v>16</v>
      </c>
      <c r="M139" s="25">
        <v>7500</v>
      </c>
      <c r="N139" s="25">
        <v>680</v>
      </c>
      <c r="O139" s="24" t="s">
        <v>11</v>
      </c>
      <c r="P139" s="25">
        <v>13943.06</v>
      </c>
    </row>
    <row r="140" spans="1:16" ht="14" x14ac:dyDescent="0.3">
      <c r="A140" s="24">
        <v>123</v>
      </c>
      <c r="B140" s="17">
        <v>1099</v>
      </c>
      <c r="C140" s="24" t="s">
        <v>3</v>
      </c>
      <c r="D140" s="24" t="s">
        <v>197</v>
      </c>
      <c r="E140" s="24" t="s">
        <v>201</v>
      </c>
      <c r="F140" s="26" t="s">
        <v>199</v>
      </c>
      <c r="G140" s="24" t="s">
        <v>202</v>
      </c>
      <c r="H140" s="24">
        <v>2724</v>
      </c>
      <c r="I140" s="24" t="s">
        <v>11</v>
      </c>
      <c r="J140" s="24">
        <v>106053</v>
      </c>
      <c r="K140" s="24" t="s">
        <v>9</v>
      </c>
      <c r="L140" s="24" t="s">
        <v>16</v>
      </c>
      <c r="M140" s="25">
        <v>7500</v>
      </c>
      <c r="N140" s="25">
        <v>112</v>
      </c>
      <c r="O140" s="24" t="s">
        <v>11</v>
      </c>
      <c r="P140" s="25">
        <v>2296.5</v>
      </c>
    </row>
    <row r="141" spans="1:16" ht="14" x14ac:dyDescent="0.3">
      <c r="A141" s="27">
        <v>124</v>
      </c>
      <c r="B141" s="17">
        <v>1101</v>
      </c>
      <c r="C141" s="24" t="s">
        <v>3</v>
      </c>
      <c r="D141" s="24" t="s">
        <v>197</v>
      </c>
      <c r="E141" s="24" t="s">
        <v>203</v>
      </c>
      <c r="F141" s="26" t="s">
        <v>199</v>
      </c>
      <c r="G141" s="24" t="s">
        <v>204</v>
      </c>
      <c r="H141" s="24">
        <v>3462</v>
      </c>
      <c r="I141" s="24" t="s">
        <v>11</v>
      </c>
      <c r="J141" s="24">
        <v>110014</v>
      </c>
      <c r="K141" s="24" t="s">
        <v>9</v>
      </c>
      <c r="L141" s="24" t="s">
        <v>16</v>
      </c>
      <c r="M141" s="25">
        <v>10000</v>
      </c>
      <c r="N141" s="25">
        <v>1286</v>
      </c>
      <c r="O141" s="24" t="s">
        <v>11</v>
      </c>
      <c r="P141" s="25">
        <v>26368.79</v>
      </c>
    </row>
    <row r="142" spans="1:16" ht="14" x14ac:dyDescent="0.3">
      <c r="A142" s="24">
        <v>125</v>
      </c>
      <c r="B142" s="17">
        <v>1102</v>
      </c>
      <c r="C142" s="24" t="s">
        <v>3</v>
      </c>
      <c r="D142" s="24" t="s">
        <v>197</v>
      </c>
      <c r="E142" s="24" t="s">
        <v>198</v>
      </c>
      <c r="F142" s="26" t="s">
        <v>199</v>
      </c>
      <c r="G142" s="26" t="s">
        <v>205</v>
      </c>
      <c r="H142" s="24">
        <v>2121</v>
      </c>
      <c r="I142" s="24" t="s">
        <v>11</v>
      </c>
      <c r="J142" s="24">
        <v>103452</v>
      </c>
      <c r="K142" s="24" t="s">
        <v>9</v>
      </c>
      <c r="L142" s="24" t="s">
        <v>16</v>
      </c>
      <c r="M142" s="25">
        <v>10000</v>
      </c>
      <c r="N142" s="25">
        <v>304</v>
      </c>
      <c r="O142" s="24" t="s">
        <v>11</v>
      </c>
      <c r="P142" s="25">
        <v>6233.37</v>
      </c>
    </row>
    <row r="143" spans="1:16" ht="14" x14ac:dyDescent="0.3">
      <c r="A143" s="27">
        <v>126</v>
      </c>
      <c r="B143" s="17">
        <v>1103</v>
      </c>
      <c r="C143" s="24" t="s">
        <v>3</v>
      </c>
      <c r="D143" s="24" t="s">
        <v>197</v>
      </c>
      <c r="E143" s="24" t="s">
        <v>198</v>
      </c>
      <c r="F143" s="26" t="s">
        <v>199</v>
      </c>
      <c r="G143" s="26" t="s">
        <v>205</v>
      </c>
      <c r="H143" s="24">
        <v>2121</v>
      </c>
      <c r="I143" s="24" t="s">
        <v>11</v>
      </c>
      <c r="J143" s="24">
        <v>103452</v>
      </c>
      <c r="K143" s="24" t="s">
        <v>9</v>
      </c>
      <c r="L143" s="24" t="s">
        <v>16</v>
      </c>
      <c r="M143" s="25">
        <v>10000</v>
      </c>
      <c r="N143" s="25">
        <v>1030</v>
      </c>
      <c r="O143" s="24" t="s">
        <v>11</v>
      </c>
      <c r="P143" s="25">
        <v>21119.64</v>
      </c>
    </row>
    <row r="144" spans="1:16" ht="14" x14ac:dyDescent="0.3">
      <c r="A144" s="24">
        <v>127</v>
      </c>
      <c r="B144" s="17">
        <v>1104</v>
      </c>
      <c r="C144" s="24" t="s">
        <v>3</v>
      </c>
      <c r="D144" s="24" t="s">
        <v>197</v>
      </c>
      <c r="E144" s="24" t="s">
        <v>198</v>
      </c>
      <c r="F144" s="26" t="s">
        <v>199</v>
      </c>
      <c r="G144" s="26" t="s">
        <v>205</v>
      </c>
      <c r="H144" s="24">
        <v>2121</v>
      </c>
      <c r="I144" s="24" t="s">
        <v>11</v>
      </c>
      <c r="J144" s="24">
        <v>103452</v>
      </c>
      <c r="K144" s="24" t="s">
        <v>9</v>
      </c>
      <c r="L144" s="24" t="s">
        <v>16</v>
      </c>
      <c r="M144" s="25">
        <v>8666</v>
      </c>
      <c r="N144" s="25">
        <v>32</v>
      </c>
      <c r="O144" s="24" t="s">
        <v>11</v>
      </c>
      <c r="P144" s="25">
        <v>656.14</v>
      </c>
    </row>
    <row r="145" spans="1:16" ht="14" x14ac:dyDescent="0.3">
      <c r="A145" s="27">
        <v>128</v>
      </c>
      <c r="B145" s="17">
        <v>1119</v>
      </c>
      <c r="C145" s="24" t="s">
        <v>3</v>
      </c>
      <c r="D145" s="24" t="s">
        <v>197</v>
      </c>
      <c r="E145" s="24" t="s">
        <v>206</v>
      </c>
      <c r="F145" s="26" t="s">
        <v>199</v>
      </c>
      <c r="G145" s="24" t="s">
        <v>207</v>
      </c>
      <c r="H145" s="26" t="s">
        <v>208</v>
      </c>
      <c r="I145" s="24" t="s">
        <v>11</v>
      </c>
      <c r="J145" s="24">
        <v>107254</v>
      </c>
      <c r="K145" s="24" t="s">
        <v>9</v>
      </c>
      <c r="L145" s="24" t="s">
        <v>16</v>
      </c>
      <c r="M145" s="25">
        <v>13885</v>
      </c>
      <c r="N145" s="25">
        <v>61</v>
      </c>
      <c r="O145" s="24" t="s">
        <v>11</v>
      </c>
      <c r="P145" s="25">
        <v>1250.77</v>
      </c>
    </row>
    <row r="146" spans="1:16" ht="14" x14ac:dyDescent="0.3">
      <c r="A146" s="24">
        <v>129</v>
      </c>
      <c r="B146" s="17">
        <v>1120</v>
      </c>
      <c r="C146" s="24" t="s">
        <v>3</v>
      </c>
      <c r="D146" s="24" t="s">
        <v>197</v>
      </c>
      <c r="E146" s="24" t="s">
        <v>206</v>
      </c>
      <c r="F146" s="26" t="s">
        <v>199</v>
      </c>
      <c r="G146" s="24" t="s">
        <v>207</v>
      </c>
      <c r="H146" s="26" t="s">
        <v>208</v>
      </c>
      <c r="I146" s="24" t="s">
        <v>11</v>
      </c>
      <c r="J146" s="24">
        <v>107254</v>
      </c>
      <c r="K146" s="24" t="s">
        <v>9</v>
      </c>
      <c r="L146" s="24" t="s">
        <v>16</v>
      </c>
      <c r="M146" s="25">
        <v>13885</v>
      </c>
      <c r="N146" s="25">
        <v>1215</v>
      </c>
      <c r="O146" s="24" t="s">
        <v>11</v>
      </c>
      <c r="P146" s="25">
        <v>24912.97</v>
      </c>
    </row>
    <row r="147" spans="1:16" ht="14" x14ac:dyDescent="0.3">
      <c r="A147" s="27">
        <v>130</v>
      </c>
      <c r="B147" s="17">
        <v>1121</v>
      </c>
      <c r="C147" s="24" t="s">
        <v>3</v>
      </c>
      <c r="D147" s="24" t="s">
        <v>197</v>
      </c>
      <c r="E147" s="24" t="s">
        <v>206</v>
      </c>
      <c r="F147" s="26" t="s">
        <v>199</v>
      </c>
      <c r="G147" s="24" t="s">
        <v>207</v>
      </c>
      <c r="H147" s="26" t="s">
        <v>208</v>
      </c>
      <c r="I147" s="24" t="s">
        <v>11</v>
      </c>
      <c r="J147" s="24">
        <v>107254</v>
      </c>
      <c r="K147" s="24" t="s">
        <v>9</v>
      </c>
      <c r="L147" s="24" t="s">
        <v>16</v>
      </c>
      <c r="M147" s="25">
        <v>13885</v>
      </c>
      <c r="N147" s="25">
        <v>444</v>
      </c>
      <c r="O147" s="24" t="s">
        <v>11</v>
      </c>
      <c r="P147" s="25">
        <v>9104</v>
      </c>
    </row>
    <row r="148" spans="1:16" ht="57" customHeight="1" x14ac:dyDescent="0.3">
      <c r="A148" s="24">
        <v>131</v>
      </c>
      <c r="B148" s="17">
        <v>1127</v>
      </c>
      <c r="C148" s="24" t="s">
        <v>3</v>
      </c>
      <c r="D148" s="24" t="s">
        <v>197</v>
      </c>
      <c r="E148" s="24" t="s">
        <v>209</v>
      </c>
      <c r="F148" s="26" t="s">
        <v>199</v>
      </c>
      <c r="G148" s="26" t="s">
        <v>210</v>
      </c>
      <c r="H148" s="24">
        <v>2476</v>
      </c>
      <c r="I148" s="24" t="s">
        <v>11</v>
      </c>
      <c r="J148" s="24">
        <v>106288</v>
      </c>
      <c r="K148" s="24" t="s">
        <v>9</v>
      </c>
      <c r="L148" s="24" t="s">
        <v>16</v>
      </c>
      <c r="M148" s="25">
        <v>13333</v>
      </c>
      <c r="N148" s="25">
        <v>657</v>
      </c>
      <c r="O148" s="24" t="s">
        <v>11</v>
      </c>
      <c r="P148" s="25">
        <v>13471.46</v>
      </c>
    </row>
    <row r="149" spans="1:16" ht="14" x14ac:dyDescent="0.3">
      <c r="A149" s="27">
        <v>132</v>
      </c>
      <c r="B149" s="17">
        <v>1132</v>
      </c>
      <c r="C149" s="24" t="s">
        <v>3</v>
      </c>
      <c r="D149" s="24" t="s">
        <v>197</v>
      </c>
      <c r="E149" s="24" t="s">
        <v>211</v>
      </c>
      <c r="F149" s="26" t="s">
        <v>199</v>
      </c>
      <c r="G149" s="24" t="s">
        <v>212</v>
      </c>
      <c r="H149" s="24">
        <v>3165</v>
      </c>
      <c r="I149" s="24" t="s">
        <v>11</v>
      </c>
      <c r="J149" s="24">
        <v>107555</v>
      </c>
      <c r="K149" s="24" t="s">
        <v>9</v>
      </c>
      <c r="L149" s="24" t="s">
        <v>16</v>
      </c>
      <c r="M149" s="25">
        <v>20000</v>
      </c>
      <c r="N149" s="25">
        <v>263</v>
      </c>
      <c r="O149" s="24" t="s">
        <v>11</v>
      </c>
      <c r="P149" s="25">
        <v>5392.68</v>
      </c>
    </row>
    <row r="150" spans="1:16" ht="14" x14ac:dyDescent="0.3">
      <c r="A150" s="24">
        <v>133</v>
      </c>
      <c r="B150" s="17">
        <v>1133</v>
      </c>
      <c r="C150" s="24" t="s">
        <v>3</v>
      </c>
      <c r="D150" s="24" t="s">
        <v>197</v>
      </c>
      <c r="E150" s="24" t="s">
        <v>211</v>
      </c>
      <c r="F150" s="26" t="s">
        <v>199</v>
      </c>
      <c r="G150" s="24" t="s">
        <v>212</v>
      </c>
      <c r="H150" s="24">
        <v>3165</v>
      </c>
      <c r="I150" s="24" t="s">
        <v>11</v>
      </c>
      <c r="J150" s="24">
        <v>107555</v>
      </c>
      <c r="K150" s="24" t="s">
        <v>9</v>
      </c>
      <c r="L150" s="24" t="s">
        <v>16</v>
      </c>
      <c r="M150" s="25">
        <v>20000</v>
      </c>
      <c r="N150" s="25">
        <v>10043</v>
      </c>
      <c r="O150" s="24" t="s">
        <v>11</v>
      </c>
      <c r="P150" s="25">
        <v>205926.69</v>
      </c>
    </row>
    <row r="151" spans="1:16" ht="14" x14ac:dyDescent="0.3">
      <c r="A151" s="27">
        <v>134</v>
      </c>
      <c r="B151" s="17">
        <v>1134</v>
      </c>
      <c r="C151" s="24" t="s">
        <v>3</v>
      </c>
      <c r="D151" s="24" t="s">
        <v>197</v>
      </c>
      <c r="E151" s="24" t="s">
        <v>211</v>
      </c>
      <c r="F151" s="26" t="s">
        <v>199</v>
      </c>
      <c r="G151" s="24" t="s">
        <v>212</v>
      </c>
      <c r="H151" s="24">
        <v>3165</v>
      </c>
      <c r="I151" s="24" t="s">
        <v>11</v>
      </c>
      <c r="J151" s="24">
        <v>107555</v>
      </c>
      <c r="K151" s="24" t="s">
        <v>9</v>
      </c>
      <c r="L151" s="24" t="s">
        <v>16</v>
      </c>
      <c r="M151" s="25">
        <v>20000</v>
      </c>
      <c r="N151" s="25">
        <v>379</v>
      </c>
      <c r="O151" s="24" t="s">
        <v>11</v>
      </c>
      <c r="P151" s="25">
        <v>7771.21</v>
      </c>
    </row>
    <row r="152" spans="1:16" ht="14" x14ac:dyDescent="0.3">
      <c r="A152" s="24">
        <v>135</v>
      </c>
      <c r="B152" s="17">
        <v>1135</v>
      </c>
      <c r="C152" s="24" t="s">
        <v>3</v>
      </c>
      <c r="D152" s="24" t="s">
        <v>197</v>
      </c>
      <c r="E152" s="24" t="s">
        <v>213</v>
      </c>
      <c r="F152" s="26" t="s">
        <v>214</v>
      </c>
      <c r="G152" s="24" t="s">
        <v>215</v>
      </c>
      <c r="H152" s="24">
        <v>2886</v>
      </c>
      <c r="I152" s="24" t="s">
        <v>11</v>
      </c>
      <c r="J152" s="24">
        <v>105181</v>
      </c>
      <c r="K152" s="24" t="s">
        <v>9</v>
      </c>
      <c r="L152" s="24" t="s">
        <v>16</v>
      </c>
      <c r="M152" s="25">
        <v>25000</v>
      </c>
      <c r="N152" s="25">
        <v>211</v>
      </c>
      <c r="O152" s="24" t="s">
        <v>11</v>
      </c>
      <c r="P152" s="25">
        <v>4326.45</v>
      </c>
    </row>
    <row r="153" spans="1:16" ht="14" x14ac:dyDescent="0.3">
      <c r="A153" s="27">
        <v>136</v>
      </c>
      <c r="B153" s="17">
        <v>1136</v>
      </c>
      <c r="C153" s="24" t="s">
        <v>3</v>
      </c>
      <c r="D153" s="24" t="s">
        <v>197</v>
      </c>
      <c r="E153" s="24" t="s">
        <v>213</v>
      </c>
      <c r="F153" s="26" t="s">
        <v>214</v>
      </c>
      <c r="G153" s="24" t="s">
        <v>215</v>
      </c>
      <c r="H153" s="24">
        <v>2886</v>
      </c>
      <c r="I153" s="24" t="s">
        <v>11</v>
      </c>
      <c r="J153" s="24">
        <v>105181</v>
      </c>
      <c r="K153" s="24" t="s">
        <v>9</v>
      </c>
      <c r="L153" s="24" t="s">
        <v>16</v>
      </c>
      <c r="M153" s="25">
        <v>25000</v>
      </c>
      <c r="N153" s="25">
        <v>2</v>
      </c>
      <c r="O153" s="24" t="s">
        <v>11</v>
      </c>
      <c r="P153" s="25">
        <v>41.01</v>
      </c>
    </row>
    <row r="154" spans="1:16" ht="14" x14ac:dyDescent="0.3">
      <c r="A154" s="24">
        <v>137</v>
      </c>
      <c r="B154" s="17">
        <v>1137</v>
      </c>
      <c r="C154" s="24" t="s">
        <v>3</v>
      </c>
      <c r="D154" s="24" t="s">
        <v>197</v>
      </c>
      <c r="E154" s="24" t="s">
        <v>213</v>
      </c>
      <c r="F154" s="26" t="s">
        <v>214</v>
      </c>
      <c r="G154" s="24" t="s">
        <v>215</v>
      </c>
      <c r="H154" s="24">
        <v>2886</v>
      </c>
      <c r="I154" s="24" t="s">
        <v>11</v>
      </c>
      <c r="J154" s="24">
        <v>105181</v>
      </c>
      <c r="K154" s="24" t="s">
        <v>9</v>
      </c>
      <c r="L154" s="24" t="s">
        <v>16</v>
      </c>
      <c r="M154" s="25">
        <v>25000</v>
      </c>
      <c r="N154" s="25">
        <v>133</v>
      </c>
      <c r="O154" s="24" t="s">
        <v>11</v>
      </c>
      <c r="P154" s="25">
        <v>2727.1</v>
      </c>
    </row>
    <row r="155" spans="1:16" ht="14" x14ac:dyDescent="0.3">
      <c r="A155" s="27">
        <v>138</v>
      </c>
      <c r="B155" s="17">
        <v>1138</v>
      </c>
      <c r="C155" s="24" t="s">
        <v>3</v>
      </c>
      <c r="D155" s="24" t="s">
        <v>197</v>
      </c>
      <c r="E155" s="24" t="s">
        <v>213</v>
      </c>
      <c r="F155" s="26" t="s">
        <v>214</v>
      </c>
      <c r="G155" s="24" t="s">
        <v>215</v>
      </c>
      <c r="H155" s="24">
        <v>2886</v>
      </c>
      <c r="I155" s="24" t="s">
        <v>11</v>
      </c>
      <c r="J155" s="24">
        <v>105181</v>
      </c>
      <c r="K155" s="24" t="s">
        <v>9</v>
      </c>
      <c r="L155" s="24" t="s">
        <v>16</v>
      </c>
      <c r="M155" s="25">
        <v>25000</v>
      </c>
      <c r="N155" s="25">
        <v>704</v>
      </c>
      <c r="O155" s="24" t="s">
        <v>11</v>
      </c>
      <c r="P155" s="25">
        <v>14435.17</v>
      </c>
    </row>
    <row r="156" spans="1:16" ht="14" x14ac:dyDescent="0.3">
      <c r="A156" s="24">
        <v>139</v>
      </c>
      <c r="B156" s="17">
        <v>1155</v>
      </c>
      <c r="C156" s="24" t="s">
        <v>3</v>
      </c>
      <c r="D156" s="24" t="s">
        <v>197</v>
      </c>
      <c r="E156" s="24" t="s">
        <v>216</v>
      </c>
      <c r="F156" s="24">
        <v>9</v>
      </c>
      <c r="G156" s="24" t="s">
        <v>217</v>
      </c>
      <c r="H156" s="24">
        <v>2500</v>
      </c>
      <c r="I156" s="24" t="s">
        <v>11</v>
      </c>
      <c r="J156" s="24">
        <v>106363</v>
      </c>
      <c r="K156" s="24" t="s">
        <v>9</v>
      </c>
      <c r="L156" s="24" t="s">
        <v>16</v>
      </c>
      <c r="M156" s="25">
        <v>5000</v>
      </c>
      <c r="N156" s="25">
        <v>2765</v>
      </c>
      <c r="O156" s="24" t="s">
        <v>11</v>
      </c>
      <c r="P156" s="25">
        <v>56694.94</v>
      </c>
    </row>
    <row r="157" spans="1:16" ht="14" x14ac:dyDescent="0.3">
      <c r="A157" s="27">
        <v>140</v>
      </c>
      <c r="B157" s="17">
        <v>1157</v>
      </c>
      <c r="C157" s="24" t="s">
        <v>3</v>
      </c>
      <c r="D157" s="24" t="s">
        <v>197</v>
      </c>
      <c r="E157" s="24" t="s">
        <v>218</v>
      </c>
      <c r="F157" s="24">
        <v>9</v>
      </c>
      <c r="G157" s="24" t="s">
        <v>207</v>
      </c>
      <c r="H157" s="26" t="s">
        <v>219</v>
      </c>
      <c r="I157" s="24" t="s">
        <v>11</v>
      </c>
      <c r="J157" s="24">
        <v>104383</v>
      </c>
      <c r="K157" s="24" t="s">
        <v>9</v>
      </c>
      <c r="L157" s="24" t="s">
        <v>16</v>
      </c>
      <c r="M157" s="25">
        <v>2500</v>
      </c>
      <c r="N157" s="25">
        <v>34</v>
      </c>
      <c r="O157" s="24" t="s">
        <v>11</v>
      </c>
      <c r="P157" s="25">
        <v>697.15</v>
      </c>
    </row>
    <row r="158" spans="1:16" ht="14" x14ac:dyDescent="0.3">
      <c r="A158" s="24">
        <v>141</v>
      </c>
      <c r="B158" s="17">
        <v>1158</v>
      </c>
      <c r="C158" s="24" t="s">
        <v>3</v>
      </c>
      <c r="D158" s="24" t="s">
        <v>197</v>
      </c>
      <c r="E158" s="24" t="s">
        <v>220</v>
      </c>
      <c r="F158" s="24">
        <v>9</v>
      </c>
      <c r="G158" s="24" t="s">
        <v>207</v>
      </c>
      <c r="H158" s="26" t="s">
        <v>221</v>
      </c>
      <c r="I158" s="24" t="s">
        <v>11</v>
      </c>
      <c r="J158" s="24">
        <v>103649</v>
      </c>
      <c r="K158" s="24" t="s">
        <v>9</v>
      </c>
      <c r="L158" s="24" t="s">
        <v>16</v>
      </c>
      <c r="M158" s="25">
        <v>2500</v>
      </c>
      <c r="N158" s="25">
        <v>34</v>
      </c>
      <c r="O158" s="24" t="s">
        <v>11</v>
      </c>
      <c r="P158" s="25">
        <v>697.15</v>
      </c>
    </row>
    <row r="159" spans="1:16" ht="14" x14ac:dyDescent="0.3">
      <c r="A159" s="27">
        <v>142</v>
      </c>
      <c r="B159" s="17">
        <v>1159</v>
      </c>
      <c r="C159" s="24" t="s">
        <v>3</v>
      </c>
      <c r="D159" s="24" t="s">
        <v>197</v>
      </c>
      <c r="E159" s="24" t="s">
        <v>220</v>
      </c>
      <c r="F159" s="24">
        <v>9</v>
      </c>
      <c r="G159" s="24" t="s">
        <v>207</v>
      </c>
      <c r="H159" s="26" t="s">
        <v>221</v>
      </c>
      <c r="I159" s="24" t="s">
        <v>11</v>
      </c>
      <c r="J159" s="24">
        <v>103649</v>
      </c>
      <c r="K159" s="24" t="s">
        <v>9</v>
      </c>
      <c r="L159" s="24" t="s">
        <v>16</v>
      </c>
      <c r="M159" s="25">
        <v>2500</v>
      </c>
      <c r="N159" s="25">
        <v>2046</v>
      </c>
      <c r="O159" s="24" t="s">
        <v>11</v>
      </c>
      <c r="P159" s="25">
        <v>41952.21</v>
      </c>
    </row>
    <row r="160" spans="1:16" ht="14" x14ac:dyDescent="0.3">
      <c r="A160" s="24">
        <v>143</v>
      </c>
      <c r="B160" s="17">
        <v>1160</v>
      </c>
      <c r="C160" s="24" t="s">
        <v>3</v>
      </c>
      <c r="D160" s="24" t="s">
        <v>197</v>
      </c>
      <c r="E160" s="24" t="s">
        <v>222</v>
      </c>
      <c r="F160" s="24">
        <v>9</v>
      </c>
      <c r="G160" s="24" t="s">
        <v>223</v>
      </c>
      <c r="H160" s="24">
        <v>3600</v>
      </c>
      <c r="I160" s="24">
        <v>69829</v>
      </c>
      <c r="J160" s="32" t="s">
        <v>11</v>
      </c>
      <c r="K160" s="24" t="s">
        <v>9</v>
      </c>
      <c r="L160" s="24" t="s">
        <v>16</v>
      </c>
      <c r="M160" s="25">
        <v>5000</v>
      </c>
      <c r="N160" s="25">
        <v>4539</v>
      </c>
      <c r="O160" s="24" t="s">
        <v>11</v>
      </c>
      <c r="P160" s="25">
        <v>93069.93</v>
      </c>
    </row>
    <row r="161" spans="1:16" ht="14" x14ac:dyDescent="0.3">
      <c r="A161" s="27">
        <v>144</v>
      </c>
      <c r="B161" s="17">
        <v>1169</v>
      </c>
      <c r="C161" s="24" t="s">
        <v>3</v>
      </c>
      <c r="D161" s="24" t="s">
        <v>197</v>
      </c>
      <c r="E161" s="24" t="s">
        <v>224</v>
      </c>
      <c r="F161" s="24">
        <v>9</v>
      </c>
      <c r="G161" s="24" t="s">
        <v>225</v>
      </c>
      <c r="H161" s="24" t="s">
        <v>226</v>
      </c>
      <c r="I161" s="24">
        <v>69825</v>
      </c>
      <c r="J161" s="32" t="s">
        <v>11</v>
      </c>
      <c r="K161" s="24" t="s">
        <v>9</v>
      </c>
      <c r="L161" s="24" t="s">
        <v>16</v>
      </c>
      <c r="M161" s="25">
        <v>5000</v>
      </c>
      <c r="N161" s="25">
        <v>875</v>
      </c>
      <c r="O161" s="24" t="s">
        <v>11</v>
      </c>
      <c r="P161" s="25">
        <v>17941.439999999999</v>
      </c>
    </row>
    <row r="162" spans="1:16" ht="14" x14ac:dyDescent="0.3">
      <c r="A162" s="24">
        <v>145</v>
      </c>
      <c r="B162" s="17">
        <v>1170</v>
      </c>
      <c r="C162" s="24" t="s">
        <v>3</v>
      </c>
      <c r="D162" s="24" t="s">
        <v>197</v>
      </c>
      <c r="E162" s="24" t="s">
        <v>224</v>
      </c>
      <c r="F162" s="24">
        <v>9</v>
      </c>
      <c r="G162" s="24" t="s">
        <v>225</v>
      </c>
      <c r="H162" s="24" t="s">
        <v>227</v>
      </c>
      <c r="I162" s="24">
        <v>69825</v>
      </c>
      <c r="J162" s="32" t="s">
        <v>11</v>
      </c>
      <c r="K162" s="24" t="s">
        <v>9</v>
      </c>
      <c r="L162" s="24" t="s">
        <v>16</v>
      </c>
      <c r="M162" s="25">
        <v>5000</v>
      </c>
      <c r="N162" s="25">
        <v>34</v>
      </c>
      <c r="O162" s="24" t="s">
        <v>11</v>
      </c>
      <c r="P162" s="25">
        <v>697.15</v>
      </c>
    </row>
    <row r="163" spans="1:16" ht="14" x14ac:dyDescent="0.3">
      <c r="A163" s="27">
        <v>146</v>
      </c>
      <c r="B163" s="17">
        <v>1171</v>
      </c>
      <c r="C163" s="24" t="s">
        <v>3</v>
      </c>
      <c r="D163" s="24" t="s">
        <v>197</v>
      </c>
      <c r="E163" s="24" t="s">
        <v>228</v>
      </c>
      <c r="F163" s="24">
        <v>9</v>
      </c>
      <c r="G163" s="24" t="s">
        <v>229</v>
      </c>
      <c r="H163" s="24">
        <v>2589</v>
      </c>
      <c r="I163" s="32" t="s">
        <v>11</v>
      </c>
      <c r="J163" s="24">
        <v>105502</v>
      </c>
      <c r="K163" s="24" t="s">
        <v>9</v>
      </c>
      <c r="L163" s="24" t="s">
        <v>16</v>
      </c>
      <c r="M163" s="25">
        <v>5000</v>
      </c>
      <c r="N163" s="25">
        <v>26</v>
      </c>
      <c r="O163" s="24" t="s">
        <v>11</v>
      </c>
      <c r="P163" s="25">
        <v>533.12</v>
      </c>
    </row>
    <row r="164" spans="1:16" ht="14" x14ac:dyDescent="0.3">
      <c r="A164" s="24">
        <v>147</v>
      </c>
      <c r="B164" s="17">
        <v>1172</v>
      </c>
      <c r="C164" s="24" t="s">
        <v>3</v>
      </c>
      <c r="D164" s="24" t="s">
        <v>197</v>
      </c>
      <c r="E164" s="24" t="s">
        <v>228</v>
      </c>
      <c r="F164" s="24">
        <v>9</v>
      </c>
      <c r="G164" s="24" t="s">
        <v>229</v>
      </c>
      <c r="H164" s="24">
        <v>2589</v>
      </c>
      <c r="I164" s="32" t="s">
        <v>11</v>
      </c>
      <c r="J164" s="24">
        <v>105502</v>
      </c>
      <c r="K164" s="24" t="s">
        <v>9</v>
      </c>
      <c r="L164" s="24" t="s">
        <v>16</v>
      </c>
      <c r="M164" s="25">
        <v>4996</v>
      </c>
      <c r="N164" s="25">
        <v>456</v>
      </c>
      <c r="O164" s="24"/>
      <c r="P164" s="25">
        <v>9350.0499999999993</v>
      </c>
    </row>
    <row r="165" spans="1:16" ht="14" x14ac:dyDescent="0.3">
      <c r="A165" s="27">
        <v>148</v>
      </c>
      <c r="B165" s="17">
        <v>1173</v>
      </c>
      <c r="C165" s="24" t="s">
        <v>3</v>
      </c>
      <c r="D165" s="24" t="s">
        <v>197</v>
      </c>
      <c r="E165" s="24" t="s">
        <v>230</v>
      </c>
      <c r="F165" s="24">
        <v>9</v>
      </c>
      <c r="G165" s="24" t="s">
        <v>231</v>
      </c>
      <c r="H165" s="24" t="s">
        <v>232</v>
      </c>
      <c r="I165" s="24">
        <v>69823</v>
      </c>
      <c r="J165" s="32" t="s">
        <v>11</v>
      </c>
      <c r="K165" s="24" t="s">
        <v>9</v>
      </c>
      <c r="L165" s="24" t="s">
        <v>16</v>
      </c>
      <c r="M165" s="25">
        <v>5000</v>
      </c>
      <c r="N165" s="25">
        <v>124</v>
      </c>
      <c r="O165" s="24"/>
      <c r="P165" s="25">
        <v>2542.56</v>
      </c>
    </row>
    <row r="166" spans="1:16" ht="14" x14ac:dyDescent="0.3">
      <c r="A166" s="24">
        <v>149</v>
      </c>
      <c r="B166" s="17">
        <v>1174</v>
      </c>
      <c r="C166" s="24" t="s">
        <v>3</v>
      </c>
      <c r="D166" s="24" t="s">
        <v>197</v>
      </c>
      <c r="E166" s="24" t="s">
        <v>230</v>
      </c>
      <c r="F166" s="24">
        <v>9</v>
      </c>
      <c r="G166" s="24" t="s">
        <v>231</v>
      </c>
      <c r="H166" s="24" t="s">
        <v>232</v>
      </c>
      <c r="I166" s="24">
        <v>69823</v>
      </c>
      <c r="J166" s="32" t="s">
        <v>11</v>
      </c>
      <c r="K166" s="24" t="s">
        <v>9</v>
      </c>
      <c r="L166" s="24" t="s">
        <v>16</v>
      </c>
      <c r="M166" s="25">
        <v>5000</v>
      </c>
      <c r="N166" s="25">
        <v>23</v>
      </c>
      <c r="O166" s="24"/>
      <c r="P166" s="25">
        <v>471.6</v>
      </c>
    </row>
    <row r="167" spans="1:16" ht="14" x14ac:dyDescent="0.3">
      <c r="A167" s="27">
        <v>150</v>
      </c>
      <c r="B167" s="17">
        <v>1180</v>
      </c>
      <c r="C167" s="24" t="s">
        <v>3</v>
      </c>
      <c r="D167" s="24" t="s">
        <v>197</v>
      </c>
      <c r="E167" s="24" t="s">
        <v>233</v>
      </c>
      <c r="F167" s="24">
        <v>9</v>
      </c>
      <c r="G167" s="26" t="s">
        <v>234</v>
      </c>
      <c r="H167" s="24">
        <v>3411</v>
      </c>
      <c r="I167" s="32" t="s">
        <v>11</v>
      </c>
      <c r="J167" s="24">
        <v>109529</v>
      </c>
      <c r="K167" s="24" t="s">
        <v>9</v>
      </c>
      <c r="L167" s="24" t="s">
        <v>16</v>
      </c>
      <c r="M167" s="25">
        <v>5000</v>
      </c>
      <c r="N167" s="25">
        <v>4502</v>
      </c>
      <c r="O167" s="24"/>
      <c r="P167" s="25">
        <v>92311.26</v>
      </c>
    </row>
    <row r="168" spans="1:16" ht="14" x14ac:dyDescent="0.3">
      <c r="A168" s="24">
        <v>151</v>
      </c>
      <c r="B168" s="17">
        <v>1181</v>
      </c>
      <c r="C168" s="24" t="s">
        <v>3</v>
      </c>
      <c r="D168" s="24" t="s">
        <v>197</v>
      </c>
      <c r="E168" s="24" t="s">
        <v>233</v>
      </c>
      <c r="F168" s="24">
        <v>9</v>
      </c>
      <c r="G168" s="26" t="s">
        <v>234</v>
      </c>
      <c r="H168" s="24">
        <v>3411</v>
      </c>
      <c r="I168" s="32" t="s">
        <v>11</v>
      </c>
      <c r="J168" s="24">
        <v>109529</v>
      </c>
      <c r="K168" s="24" t="s">
        <v>9</v>
      </c>
      <c r="L168" s="24" t="s">
        <v>16</v>
      </c>
      <c r="M168" s="25">
        <v>5000</v>
      </c>
      <c r="N168" s="25">
        <v>28</v>
      </c>
      <c r="O168" s="24"/>
      <c r="P168" s="25">
        <v>574.13</v>
      </c>
    </row>
    <row r="169" spans="1:16" ht="30" customHeight="1" x14ac:dyDescent="0.3">
      <c r="A169" s="27">
        <v>152</v>
      </c>
      <c r="B169" s="17">
        <v>1182</v>
      </c>
      <c r="C169" s="24" t="s">
        <v>3</v>
      </c>
      <c r="D169" s="24" t="s">
        <v>197</v>
      </c>
      <c r="E169" s="24" t="s">
        <v>235</v>
      </c>
      <c r="F169" s="24">
        <v>9</v>
      </c>
      <c r="G169" s="24" t="s">
        <v>236</v>
      </c>
      <c r="H169" s="24">
        <v>1491</v>
      </c>
      <c r="I169" s="32" t="s">
        <v>11</v>
      </c>
      <c r="J169" s="24">
        <v>109719</v>
      </c>
      <c r="K169" s="24" t="s">
        <v>9</v>
      </c>
      <c r="L169" s="24" t="s">
        <v>16</v>
      </c>
      <c r="M169" s="25">
        <v>3750</v>
      </c>
      <c r="N169" s="25">
        <v>3126</v>
      </c>
      <c r="O169" s="24"/>
      <c r="P169" s="25">
        <v>64097.07</v>
      </c>
    </row>
    <row r="170" spans="1:16" ht="28.5" customHeight="1" x14ac:dyDescent="0.3">
      <c r="A170" s="24">
        <v>153</v>
      </c>
      <c r="B170" s="17">
        <v>1183</v>
      </c>
      <c r="C170" s="24" t="s">
        <v>3</v>
      </c>
      <c r="D170" s="24" t="s">
        <v>197</v>
      </c>
      <c r="E170" s="24" t="s">
        <v>235</v>
      </c>
      <c r="F170" s="24">
        <v>9</v>
      </c>
      <c r="G170" s="24" t="s">
        <v>236</v>
      </c>
      <c r="H170" s="24">
        <v>1491</v>
      </c>
      <c r="I170" s="32" t="s">
        <v>11</v>
      </c>
      <c r="J170" s="24">
        <v>109719</v>
      </c>
      <c r="K170" s="24" t="s">
        <v>9</v>
      </c>
      <c r="L170" s="24" t="s">
        <v>16</v>
      </c>
      <c r="M170" s="25">
        <v>3750</v>
      </c>
      <c r="N170" s="25">
        <v>22</v>
      </c>
      <c r="O170" s="24"/>
      <c r="P170" s="25">
        <v>451.1</v>
      </c>
    </row>
    <row r="171" spans="1:16" ht="14" x14ac:dyDescent="0.3">
      <c r="A171" s="27">
        <v>154</v>
      </c>
      <c r="B171" s="17">
        <v>1189</v>
      </c>
      <c r="C171" s="24" t="s">
        <v>3</v>
      </c>
      <c r="D171" s="24" t="s">
        <v>197</v>
      </c>
      <c r="E171" s="24" t="s">
        <v>237</v>
      </c>
      <c r="F171" s="24">
        <v>23</v>
      </c>
      <c r="G171" s="24" t="s">
        <v>238</v>
      </c>
      <c r="H171" s="24">
        <v>1775</v>
      </c>
      <c r="I171" s="32" t="s">
        <v>11</v>
      </c>
      <c r="J171" s="24">
        <v>103128</v>
      </c>
      <c r="K171" s="24" t="s">
        <v>9</v>
      </c>
      <c r="L171" s="24" t="s">
        <v>16</v>
      </c>
      <c r="M171" s="25">
        <v>10000</v>
      </c>
      <c r="N171" s="25">
        <v>3302</v>
      </c>
      <c r="O171" s="24"/>
      <c r="P171" s="25">
        <v>67705.86</v>
      </c>
    </row>
    <row r="172" spans="1:16" ht="14" x14ac:dyDescent="0.3">
      <c r="A172" s="24">
        <v>155</v>
      </c>
      <c r="B172" s="17">
        <v>1190</v>
      </c>
      <c r="C172" s="24" t="s">
        <v>3</v>
      </c>
      <c r="D172" s="24" t="s">
        <v>197</v>
      </c>
      <c r="E172" s="24" t="s">
        <v>237</v>
      </c>
      <c r="F172" s="24">
        <v>23</v>
      </c>
      <c r="G172" s="24" t="s">
        <v>238</v>
      </c>
      <c r="H172" s="24">
        <v>1775</v>
      </c>
      <c r="I172" s="32" t="s">
        <v>11</v>
      </c>
      <c r="J172" s="24">
        <v>103128</v>
      </c>
      <c r="K172" s="24" t="s">
        <v>9</v>
      </c>
      <c r="L172" s="24" t="s">
        <v>16</v>
      </c>
      <c r="M172" s="25">
        <v>10000</v>
      </c>
      <c r="N172" s="25">
        <v>75</v>
      </c>
      <c r="O172" s="24"/>
      <c r="P172" s="25">
        <v>1537.84</v>
      </c>
    </row>
    <row r="173" spans="1:16" ht="14" x14ac:dyDescent="0.3">
      <c r="A173" s="27">
        <v>156</v>
      </c>
      <c r="B173" s="17">
        <v>1227</v>
      </c>
      <c r="C173" s="24" t="s">
        <v>3</v>
      </c>
      <c r="D173" s="24" t="s">
        <v>197</v>
      </c>
      <c r="E173" s="24" t="s">
        <v>239</v>
      </c>
      <c r="F173" s="24">
        <v>23</v>
      </c>
      <c r="G173" s="24" t="s">
        <v>240</v>
      </c>
      <c r="H173" s="24" t="s">
        <v>11</v>
      </c>
      <c r="I173" s="24">
        <v>71397</v>
      </c>
      <c r="J173" s="3" t="s">
        <v>11</v>
      </c>
      <c r="K173" s="24" t="s">
        <v>9</v>
      </c>
      <c r="L173" s="24" t="s">
        <v>16</v>
      </c>
      <c r="M173" s="25">
        <v>5000</v>
      </c>
      <c r="N173" s="25">
        <v>61</v>
      </c>
      <c r="O173" s="24"/>
      <c r="P173" s="25">
        <v>1250.77</v>
      </c>
    </row>
    <row r="174" spans="1:16" ht="150.75" customHeight="1" x14ac:dyDescent="0.3">
      <c r="A174" s="24">
        <v>157</v>
      </c>
      <c r="B174" s="17">
        <v>1236</v>
      </c>
      <c r="C174" s="24" t="s">
        <v>3</v>
      </c>
      <c r="D174" s="24" t="s">
        <v>197</v>
      </c>
      <c r="E174" s="24" t="s">
        <v>241</v>
      </c>
      <c r="F174" s="24">
        <v>22</v>
      </c>
      <c r="G174" s="24">
        <v>143</v>
      </c>
      <c r="H174" s="24">
        <v>3170</v>
      </c>
      <c r="I174" s="24" t="s">
        <v>11</v>
      </c>
      <c r="J174" s="24">
        <v>107683</v>
      </c>
      <c r="K174" s="24" t="s">
        <v>9</v>
      </c>
      <c r="L174" s="24" t="s">
        <v>16</v>
      </c>
      <c r="M174" s="25">
        <v>10000</v>
      </c>
      <c r="N174" s="25">
        <v>1020</v>
      </c>
      <c r="O174" s="24"/>
      <c r="P174" s="25">
        <v>20914.59</v>
      </c>
    </row>
    <row r="175" spans="1:16" ht="14" x14ac:dyDescent="0.3">
      <c r="A175" s="27">
        <v>158</v>
      </c>
      <c r="B175" s="17">
        <v>1251</v>
      </c>
      <c r="C175" s="24" t="s">
        <v>3</v>
      </c>
      <c r="D175" s="24" t="s">
        <v>197</v>
      </c>
      <c r="E175" s="24" t="s">
        <v>242</v>
      </c>
      <c r="F175" s="24">
        <v>22</v>
      </c>
      <c r="G175" s="28">
        <v>143</v>
      </c>
      <c r="H175" s="24">
        <v>2183</v>
      </c>
      <c r="I175" s="24" t="s">
        <v>11</v>
      </c>
      <c r="J175" s="24">
        <v>103924</v>
      </c>
      <c r="K175" s="24" t="s">
        <v>9</v>
      </c>
      <c r="L175" s="24" t="s">
        <v>16</v>
      </c>
      <c r="M175" s="25">
        <v>9000</v>
      </c>
      <c r="N175" s="25">
        <v>18</v>
      </c>
      <c r="O175" s="24"/>
      <c r="P175" s="25">
        <v>369.08</v>
      </c>
    </row>
    <row r="176" spans="1:16" ht="14" x14ac:dyDescent="0.3">
      <c r="A176" s="24">
        <v>159</v>
      </c>
      <c r="B176" s="17">
        <v>1252</v>
      </c>
      <c r="C176" s="24" t="s">
        <v>3</v>
      </c>
      <c r="D176" s="24" t="s">
        <v>197</v>
      </c>
      <c r="E176" s="24" t="s">
        <v>242</v>
      </c>
      <c r="F176" s="24">
        <v>22</v>
      </c>
      <c r="G176" s="28">
        <v>143</v>
      </c>
      <c r="H176" s="24">
        <v>2183</v>
      </c>
      <c r="I176" s="24" t="s">
        <v>11</v>
      </c>
      <c r="J176" s="24">
        <v>103924</v>
      </c>
      <c r="K176" s="24" t="s">
        <v>9</v>
      </c>
      <c r="L176" s="24" t="s">
        <v>16</v>
      </c>
      <c r="M176" s="25">
        <v>9000</v>
      </c>
      <c r="N176" s="25">
        <v>1417</v>
      </c>
      <c r="O176" s="24"/>
      <c r="P176" s="25">
        <v>29054.880000000001</v>
      </c>
    </row>
    <row r="177" spans="1:16" ht="14" x14ac:dyDescent="0.3">
      <c r="A177" s="27">
        <v>160</v>
      </c>
      <c r="B177" s="17">
        <v>1253</v>
      </c>
      <c r="C177" s="24" t="s">
        <v>3</v>
      </c>
      <c r="D177" s="24" t="s">
        <v>197</v>
      </c>
      <c r="E177" s="24" t="s">
        <v>242</v>
      </c>
      <c r="F177" s="24">
        <v>22</v>
      </c>
      <c r="G177" s="28">
        <v>143</v>
      </c>
      <c r="H177" s="24">
        <v>2183</v>
      </c>
      <c r="I177" s="24" t="s">
        <v>11</v>
      </c>
      <c r="J177" s="24">
        <v>103924</v>
      </c>
      <c r="K177" s="24" t="s">
        <v>9</v>
      </c>
      <c r="L177" s="24" t="s">
        <v>16</v>
      </c>
      <c r="M177" s="25">
        <v>9000</v>
      </c>
      <c r="N177" s="25">
        <v>27</v>
      </c>
      <c r="O177" s="24"/>
      <c r="P177" s="25">
        <v>553.62</v>
      </c>
    </row>
    <row r="178" spans="1:16" ht="26" x14ac:dyDescent="0.3">
      <c r="A178" s="24">
        <v>161</v>
      </c>
      <c r="B178" s="17">
        <v>1254</v>
      </c>
      <c r="C178" s="24" t="s">
        <v>3</v>
      </c>
      <c r="D178" s="24" t="s">
        <v>197</v>
      </c>
      <c r="E178" s="24" t="s">
        <v>243</v>
      </c>
      <c r="F178" s="24">
        <v>22</v>
      </c>
      <c r="G178" s="28">
        <v>143</v>
      </c>
      <c r="H178" s="24">
        <v>1779</v>
      </c>
      <c r="I178" s="24" t="s">
        <v>11</v>
      </c>
      <c r="J178" s="24">
        <v>103125</v>
      </c>
      <c r="K178" s="24" t="s">
        <v>9</v>
      </c>
      <c r="L178" s="24" t="s">
        <v>16</v>
      </c>
      <c r="M178" s="25">
        <v>20000</v>
      </c>
      <c r="N178" s="25">
        <v>63</v>
      </c>
      <c r="O178" s="24"/>
      <c r="P178" s="25">
        <v>1291.78</v>
      </c>
    </row>
    <row r="179" spans="1:16" ht="26" x14ac:dyDescent="0.3">
      <c r="A179" s="27">
        <v>162</v>
      </c>
      <c r="B179" s="17">
        <v>1255</v>
      </c>
      <c r="C179" s="24" t="s">
        <v>3</v>
      </c>
      <c r="D179" s="24" t="s">
        <v>197</v>
      </c>
      <c r="E179" s="24" t="s">
        <v>243</v>
      </c>
      <c r="F179" s="24">
        <v>22</v>
      </c>
      <c r="G179" s="28">
        <v>143</v>
      </c>
      <c r="H179" s="24">
        <v>1779</v>
      </c>
      <c r="I179" s="24" t="s">
        <v>11</v>
      </c>
      <c r="J179" s="24">
        <v>103125</v>
      </c>
      <c r="K179" s="24" t="s">
        <v>9</v>
      </c>
      <c r="L179" s="24" t="s">
        <v>16</v>
      </c>
      <c r="M179" s="25">
        <v>20000</v>
      </c>
      <c r="N179" s="25">
        <v>3108</v>
      </c>
      <c r="O179" s="24"/>
      <c r="P179" s="25">
        <v>63727.99</v>
      </c>
    </row>
    <row r="180" spans="1:16" ht="26" x14ac:dyDescent="0.3">
      <c r="A180" s="24">
        <v>163</v>
      </c>
      <c r="B180" s="17">
        <v>1256</v>
      </c>
      <c r="C180" s="24" t="s">
        <v>3</v>
      </c>
      <c r="D180" s="24" t="s">
        <v>197</v>
      </c>
      <c r="E180" s="24" t="s">
        <v>243</v>
      </c>
      <c r="F180" s="24">
        <v>22</v>
      </c>
      <c r="G180" s="28">
        <v>143</v>
      </c>
      <c r="H180" s="24">
        <v>1779</v>
      </c>
      <c r="I180" s="24" t="s">
        <v>11</v>
      </c>
      <c r="J180" s="24">
        <v>103125</v>
      </c>
      <c r="K180" s="24" t="s">
        <v>9</v>
      </c>
      <c r="L180" s="24" t="s">
        <v>16</v>
      </c>
      <c r="M180" s="25">
        <v>20000</v>
      </c>
      <c r="N180" s="25">
        <v>39</v>
      </c>
      <c r="O180" s="24"/>
      <c r="P180" s="25">
        <v>799.68</v>
      </c>
    </row>
    <row r="181" spans="1:16" ht="32.25" customHeight="1" x14ac:dyDescent="0.3">
      <c r="A181" s="27">
        <v>164</v>
      </c>
      <c r="B181" s="17">
        <v>1265</v>
      </c>
      <c r="C181" s="24" t="s">
        <v>3</v>
      </c>
      <c r="D181" s="24" t="s">
        <v>197</v>
      </c>
      <c r="E181" s="24" t="s">
        <v>244</v>
      </c>
      <c r="F181" s="24">
        <v>22</v>
      </c>
      <c r="G181" s="24">
        <v>143</v>
      </c>
      <c r="H181" s="24">
        <v>1516</v>
      </c>
      <c r="I181" s="24" t="s">
        <v>11</v>
      </c>
      <c r="J181" s="24">
        <v>103663</v>
      </c>
      <c r="K181" s="24" t="s">
        <v>9</v>
      </c>
      <c r="L181" s="24" t="s">
        <v>16</v>
      </c>
      <c r="M181" s="25">
        <v>17800</v>
      </c>
      <c r="N181" s="25">
        <v>34</v>
      </c>
      <c r="O181" s="24"/>
      <c r="P181" s="25">
        <v>697.15</v>
      </c>
    </row>
    <row r="182" spans="1:16" ht="30" customHeight="1" x14ac:dyDescent="0.3">
      <c r="A182" s="24">
        <v>165</v>
      </c>
      <c r="B182" s="17">
        <v>1266</v>
      </c>
      <c r="C182" s="24" t="s">
        <v>3</v>
      </c>
      <c r="D182" s="24" t="s">
        <v>197</v>
      </c>
      <c r="E182" s="24" t="s">
        <v>244</v>
      </c>
      <c r="F182" s="24">
        <v>22</v>
      </c>
      <c r="G182" s="24">
        <v>143</v>
      </c>
      <c r="H182" s="24">
        <v>1516</v>
      </c>
      <c r="I182" s="24" t="s">
        <v>11</v>
      </c>
      <c r="J182" s="24">
        <v>103663</v>
      </c>
      <c r="K182" s="24" t="s">
        <v>9</v>
      </c>
      <c r="L182" s="24" t="s">
        <v>16</v>
      </c>
      <c r="M182" s="25">
        <v>17800</v>
      </c>
      <c r="N182" s="25">
        <v>2693</v>
      </c>
      <c r="O182" s="24"/>
      <c r="P182" s="25">
        <v>55218.62</v>
      </c>
    </row>
    <row r="183" spans="1:16" ht="34.5" customHeight="1" x14ac:dyDescent="0.3">
      <c r="A183" s="27">
        <v>166</v>
      </c>
      <c r="B183" s="17">
        <v>1267</v>
      </c>
      <c r="C183" s="24" t="s">
        <v>3</v>
      </c>
      <c r="D183" s="24" t="s">
        <v>197</v>
      </c>
      <c r="E183" s="24" t="s">
        <v>244</v>
      </c>
      <c r="F183" s="24">
        <v>22</v>
      </c>
      <c r="G183" s="24">
        <v>143</v>
      </c>
      <c r="H183" s="24">
        <v>1516</v>
      </c>
      <c r="I183" s="24" t="s">
        <v>11</v>
      </c>
      <c r="J183" s="24">
        <v>103663</v>
      </c>
      <c r="K183" s="24" t="s">
        <v>9</v>
      </c>
      <c r="L183" s="24" t="s">
        <v>16</v>
      </c>
      <c r="M183" s="25">
        <v>17800</v>
      </c>
      <c r="N183" s="25">
        <v>54</v>
      </c>
      <c r="O183" s="24"/>
      <c r="P183" s="25">
        <v>1107.24</v>
      </c>
    </row>
    <row r="184" spans="1:16" ht="42" customHeight="1" x14ac:dyDescent="0.3">
      <c r="A184" s="24">
        <v>167</v>
      </c>
      <c r="B184" s="17">
        <v>1276</v>
      </c>
      <c r="C184" s="24" t="s">
        <v>3</v>
      </c>
      <c r="D184" s="24" t="s">
        <v>197</v>
      </c>
      <c r="E184" s="24" t="s">
        <v>245</v>
      </c>
      <c r="F184" s="24">
        <v>22</v>
      </c>
      <c r="G184" s="24">
        <v>143</v>
      </c>
      <c r="H184" s="24">
        <v>2559</v>
      </c>
      <c r="I184" s="24" t="s">
        <v>11</v>
      </c>
      <c r="J184" s="24">
        <v>106938</v>
      </c>
      <c r="K184" s="24" t="s">
        <v>9</v>
      </c>
      <c r="L184" s="24" t="s">
        <v>16</v>
      </c>
      <c r="M184" s="25">
        <v>7500</v>
      </c>
      <c r="N184" s="25">
        <v>14</v>
      </c>
      <c r="O184" s="24"/>
      <c r="P184" s="25">
        <v>287.06</v>
      </c>
    </row>
    <row r="185" spans="1:16" ht="26" x14ac:dyDescent="0.3">
      <c r="A185" s="27">
        <v>168</v>
      </c>
      <c r="B185" s="17">
        <v>1280</v>
      </c>
      <c r="C185" s="24" t="s">
        <v>3</v>
      </c>
      <c r="D185" s="24" t="s">
        <v>197</v>
      </c>
      <c r="E185" s="24" t="s">
        <v>203</v>
      </c>
      <c r="F185" s="24">
        <v>22</v>
      </c>
      <c r="G185" s="26" t="s">
        <v>246</v>
      </c>
      <c r="H185" s="24">
        <v>117020</v>
      </c>
      <c r="I185" s="24" t="s">
        <v>11</v>
      </c>
      <c r="J185" s="24">
        <v>117020</v>
      </c>
      <c r="K185" s="24" t="s">
        <v>9</v>
      </c>
      <c r="L185" s="24" t="s">
        <v>16</v>
      </c>
      <c r="M185" s="25">
        <v>5000</v>
      </c>
      <c r="N185" s="25">
        <v>748</v>
      </c>
      <c r="O185" s="24"/>
      <c r="P185" s="25">
        <v>15337.37</v>
      </c>
    </row>
    <row r="186" spans="1:16" ht="14" x14ac:dyDescent="0.3">
      <c r="A186" s="24">
        <v>169</v>
      </c>
      <c r="B186" s="17">
        <v>1287</v>
      </c>
      <c r="C186" s="24" t="s">
        <v>3</v>
      </c>
      <c r="D186" s="24" t="s">
        <v>197</v>
      </c>
      <c r="E186" s="24" t="s">
        <v>203</v>
      </c>
      <c r="F186" s="24">
        <v>22</v>
      </c>
      <c r="G186" s="24" t="s">
        <v>247</v>
      </c>
      <c r="H186" s="24">
        <v>1647</v>
      </c>
      <c r="I186" s="24" t="s">
        <v>11</v>
      </c>
      <c r="J186" s="24">
        <v>103103</v>
      </c>
      <c r="K186" s="24" t="s">
        <v>9</v>
      </c>
      <c r="L186" s="24" t="s">
        <v>16</v>
      </c>
      <c r="M186" s="25">
        <v>27000</v>
      </c>
      <c r="N186" s="25">
        <v>82</v>
      </c>
      <c r="O186" s="24"/>
      <c r="P186" s="25">
        <v>1681.37</v>
      </c>
    </row>
    <row r="187" spans="1:16" ht="14" x14ac:dyDescent="0.3">
      <c r="A187" s="27">
        <v>170</v>
      </c>
      <c r="B187" s="17">
        <v>1288</v>
      </c>
      <c r="C187" s="24" t="s">
        <v>3</v>
      </c>
      <c r="D187" s="24" t="s">
        <v>197</v>
      </c>
      <c r="E187" s="24" t="s">
        <v>203</v>
      </c>
      <c r="F187" s="24">
        <v>22</v>
      </c>
      <c r="G187" s="24" t="s">
        <v>247</v>
      </c>
      <c r="H187" s="24">
        <v>1647</v>
      </c>
      <c r="I187" s="24" t="s">
        <v>11</v>
      </c>
      <c r="J187" s="24">
        <v>103103</v>
      </c>
      <c r="K187" s="24" t="s">
        <v>9</v>
      </c>
      <c r="L187" s="24" t="s">
        <v>16</v>
      </c>
      <c r="M187" s="25">
        <v>27000</v>
      </c>
      <c r="N187" s="25">
        <v>3705</v>
      </c>
      <c r="O187" s="24"/>
      <c r="P187" s="25">
        <v>75969.17</v>
      </c>
    </row>
    <row r="188" spans="1:16" ht="14" x14ac:dyDescent="0.3">
      <c r="A188" s="24">
        <v>171</v>
      </c>
      <c r="B188" s="17">
        <v>1289</v>
      </c>
      <c r="C188" s="24" t="s">
        <v>3</v>
      </c>
      <c r="D188" s="24" t="s">
        <v>197</v>
      </c>
      <c r="E188" s="24" t="s">
        <v>203</v>
      </c>
      <c r="F188" s="24">
        <v>22</v>
      </c>
      <c r="G188" s="24" t="s">
        <v>247</v>
      </c>
      <c r="H188" s="24">
        <v>1647</v>
      </c>
      <c r="I188" s="24"/>
      <c r="J188" s="24">
        <v>103103</v>
      </c>
      <c r="K188" s="24" t="s">
        <v>9</v>
      </c>
      <c r="L188" s="24" t="s">
        <v>16</v>
      </c>
      <c r="M188" s="25">
        <v>27000</v>
      </c>
      <c r="N188" s="25">
        <v>41</v>
      </c>
      <c r="O188" s="24"/>
      <c r="P188" s="25">
        <v>840.68</v>
      </c>
    </row>
    <row r="189" spans="1:16" ht="30.75" customHeight="1" x14ac:dyDescent="0.3">
      <c r="A189" s="27">
        <v>172</v>
      </c>
      <c r="B189" s="17">
        <v>1290</v>
      </c>
      <c r="C189" s="24" t="s">
        <v>3</v>
      </c>
      <c r="D189" s="24" t="s">
        <v>197</v>
      </c>
      <c r="E189" s="24" t="s">
        <v>248</v>
      </c>
      <c r="F189" s="24">
        <v>22</v>
      </c>
      <c r="G189" s="28">
        <v>143</v>
      </c>
      <c r="H189" s="24" t="s">
        <v>11</v>
      </c>
      <c r="I189" s="24">
        <v>2579</v>
      </c>
      <c r="J189" s="3" t="s">
        <v>11</v>
      </c>
      <c r="K189" s="24" t="s">
        <v>9</v>
      </c>
      <c r="L189" s="24" t="s">
        <v>16</v>
      </c>
      <c r="M189" s="25">
        <v>8500</v>
      </c>
      <c r="N189" s="25">
        <v>1566</v>
      </c>
      <c r="O189" s="24"/>
      <c r="P189" s="25">
        <v>32110.05</v>
      </c>
    </row>
    <row r="190" spans="1:16" ht="14" x14ac:dyDescent="0.3">
      <c r="A190" s="24">
        <v>173</v>
      </c>
      <c r="B190" s="17">
        <v>1292</v>
      </c>
      <c r="C190" s="24" t="s">
        <v>3</v>
      </c>
      <c r="D190" s="24" t="s">
        <v>197</v>
      </c>
      <c r="E190" s="24" t="s">
        <v>249</v>
      </c>
      <c r="F190" s="24">
        <v>22</v>
      </c>
      <c r="G190" s="28">
        <v>143</v>
      </c>
      <c r="H190" s="24">
        <v>1875</v>
      </c>
      <c r="I190" s="24" t="s">
        <v>11</v>
      </c>
      <c r="J190" s="24">
        <v>103996</v>
      </c>
      <c r="K190" s="24" t="s">
        <v>9</v>
      </c>
      <c r="L190" s="24" t="s">
        <v>16</v>
      </c>
      <c r="M190" s="25">
        <v>7500</v>
      </c>
      <c r="N190" s="25">
        <v>425</v>
      </c>
      <c r="O190" s="24"/>
      <c r="P190" s="25">
        <v>8714.41</v>
      </c>
    </row>
    <row r="191" spans="1:16" ht="24" customHeight="1" x14ac:dyDescent="0.3">
      <c r="A191" s="27">
        <v>174</v>
      </c>
      <c r="B191" s="17">
        <v>1293</v>
      </c>
      <c r="C191" s="24" t="s">
        <v>3</v>
      </c>
      <c r="D191" s="24" t="s">
        <v>197</v>
      </c>
      <c r="E191" s="24" t="s">
        <v>249</v>
      </c>
      <c r="F191" s="24">
        <v>22</v>
      </c>
      <c r="G191" s="28">
        <v>143</v>
      </c>
      <c r="H191" s="24">
        <v>1875</v>
      </c>
      <c r="I191" s="24" t="s">
        <v>11</v>
      </c>
      <c r="J191" s="24">
        <v>103996</v>
      </c>
      <c r="K191" s="24" t="s">
        <v>9</v>
      </c>
      <c r="L191" s="24" t="s">
        <v>16</v>
      </c>
      <c r="M191" s="25">
        <v>7500</v>
      </c>
      <c r="N191" s="25">
        <v>21</v>
      </c>
      <c r="O191" s="24"/>
      <c r="P191" s="25">
        <v>430.59</v>
      </c>
    </row>
    <row r="192" spans="1:16" ht="35.25" customHeight="1" x14ac:dyDescent="0.3">
      <c r="A192" s="24">
        <v>175</v>
      </c>
      <c r="B192" s="17">
        <v>1306</v>
      </c>
      <c r="C192" s="24" t="s">
        <v>3</v>
      </c>
      <c r="D192" s="24" t="s">
        <v>197</v>
      </c>
      <c r="E192" s="24" t="s">
        <v>250</v>
      </c>
      <c r="F192" s="24">
        <v>21</v>
      </c>
      <c r="G192" s="28">
        <v>133</v>
      </c>
      <c r="H192" s="24">
        <v>2737</v>
      </c>
      <c r="I192" s="24" t="s">
        <v>11</v>
      </c>
      <c r="J192" s="24">
        <v>106057</v>
      </c>
      <c r="K192" s="24" t="s">
        <v>9</v>
      </c>
      <c r="L192" s="24" t="s">
        <v>16</v>
      </c>
      <c r="M192" s="25">
        <v>9350</v>
      </c>
      <c r="N192" s="25">
        <v>39</v>
      </c>
      <c r="O192" s="24"/>
      <c r="P192" s="25">
        <v>799.68</v>
      </c>
    </row>
    <row r="193" spans="1:16" ht="29.25" customHeight="1" x14ac:dyDescent="0.3">
      <c r="A193" s="27">
        <v>176</v>
      </c>
      <c r="B193" s="17">
        <v>1307</v>
      </c>
      <c r="C193" s="24" t="s">
        <v>3</v>
      </c>
      <c r="D193" s="24" t="s">
        <v>197</v>
      </c>
      <c r="E193" s="24" t="s">
        <v>250</v>
      </c>
      <c r="F193" s="24">
        <v>21</v>
      </c>
      <c r="G193" s="28">
        <v>133</v>
      </c>
      <c r="H193" s="24">
        <v>2737</v>
      </c>
      <c r="I193" s="24" t="s">
        <v>11</v>
      </c>
      <c r="J193" s="24">
        <v>106057</v>
      </c>
      <c r="K193" s="24" t="s">
        <v>9</v>
      </c>
      <c r="L193" s="24" t="s">
        <v>16</v>
      </c>
      <c r="M193" s="25">
        <v>9350</v>
      </c>
      <c r="N193" s="25">
        <v>1456</v>
      </c>
      <c r="O193" s="24"/>
      <c r="P193" s="25">
        <v>29854.55</v>
      </c>
    </row>
    <row r="194" spans="1:16" ht="31.5" customHeight="1" x14ac:dyDescent="0.3">
      <c r="A194" s="24">
        <v>177</v>
      </c>
      <c r="B194" s="17">
        <v>1308</v>
      </c>
      <c r="C194" s="24" t="s">
        <v>3</v>
      </c>
      <c r="D194" s="24" t="s">
        <v>197</v>
      </c>
      <c r="E194" s="24" t="s">
        <v>250</v>
      </c>
      <c r="F194" s="24">
        <v>21</v>
      </c>
      <c r="G194" s="28">
        <v>133</v>
      </c>
      <c r="H194" s="24">
        <v>2737</v>
      </c>
      <c r="I194" s="24" t="s">
        <v>11</v>
      </c>
      <c r="J194" s="24">
        <v>106057</v>
      </c>
      <c r="K194" s="24" t="s">
        <v>9</v>
      </c>
      <c r="L194" s="24" t="s">
        <v>16</v>
      </c>
      <c r="M194" s="25">
        <v>9350</v>
      </c>
      <c r="N194" s="25">
        <v>26</v>
      </c>
      <c r="O194" s="24"/>
      <c r="P194" s="25">
        <v>533.12</v>
      </c>
    </row>
    <row r="195" spans="1:16" ht="22.5" customHeight="1" x14ac:dyDescent="0.3">
      <c r="A195" s="27">
        <v>178</v>
      </c>
      <c r="B195" s="17">
        <v>1313</v>
      </c>
      <c r="C195" s="24" t="s">
        <v>3</v>
      </c>
      <c r="D195" s="24" t="s">
        <v>197</v>
      </c>
      <c r="E195" s="24" t="s">
        <v>251</v>
      </c>
      <c r="F195" s="24">
        <v>21</v>
      </c>
      <c r="G195" s="24" t="s">
        <v>252</v>
      </c>
      <c r="H195" s="24">
        <v>2802</v>
      </c>
      <c r="I195" s="24" t="s">
        <v>11</v>
      </c>
      <c r="J195" s="24">
        <v>105188</v>
      </c>
      <c r="K195" s="24" t="s">
        <v>9</v>
      </c>
      <c r="L195" s="24" t="s">
        <v>16</v>
      </c>
      <c r="M195" s="25">
        <v>3333</v>
      </c>
      <c r="N195" s="25">
        <v>41</v>
      </c>
      <c r="O195" s="24"/>
      <c r="P195" s="25">
        <v>840.68</v>
      </c>
    </row>
    <row r="196" spans="1:16" ht="45" customHeight="1" x14ac:dyDescent="0.3">
      <c r="A196" s="24">
        <v>179</v>
      </c>
      <c r="B196" s="17">
        <v>1320</v>
      </c>
      <c r="C196" s="24" t="s">
        <v>3</v>
      </c>
      <c r="D196" s="24" t="s">
        <v>197</v>
      </c>
      <c r="E196" s="24" t="s">
        <v>253</v>
      </c>
      <c r="F196" s="24">
        <v>34</v>
      </c>
      <c r="G196" s="28">
        <v>328</v>
      </c>
      <c r="H196" s="24" t="s">
        <v>11</v>
      </c>
      <c r="I196" s="24">
        <v>956</v>
      </c>
      <c r="J196" s="32" t="s">
        <v>11</v>
      </c>
      <c r="K196" s="24" t="s">
        <v>9</v>
      </c>
      <c r="L196" s="24" t="s">
        <v>16</v>
      </c>
      <c r="M196" s="25">
        <v>53000</v>
      </c>
      <c r="N196" s="25">
        <v>40</v>
      </c>
      <c r="O196" s="24"/>
      <c r="P196" s="25">
        <v>820.18</v>
      </c>
    </row>
    <row r="197" spans="1:16" ht="43.5" customHeight="1" x14ac:dyDescent="0.3">
      <c r="A197" s="27">
        <v>180</v>
      </c>
      <c r="B197" s="17">
        <v>1321</v>
      </c>
      <c r="C197" s="24" t="s">
        <v>3</v>
      </c>
      <c r="D197" s="24" t="s">
        <v>197</v>
      </c>
      <c r="E197" s="24" t="s">
        <v>253</v>
      </c>
      <c r="F197" s="24">
        <v>34</v>
      </c>
      <c r="G197" s="28">
        <v>328</v>
      </c>
      <c r="H197" s="24" t="s">
        <v>11</v>
      </c>
      <c r="I197" s="24">
        <v>956</v>
      </c>
      <c r="J197" s="32" t="s">
        <v>11</v>
      </c>
      <c r="K197" s="24" t="s">
        <v>9</v>
      </c>
      <c r="L197" s="24" t="s">
        <v>16</v>
      </c>
      <c r="M197" s="25">
        <v>53000</v>
      </c>
      <c r="N197" s="25">
        <v>5667</v>
      </c>
      <c r="O197" s="24"/>
      <c r="P197" s="25">
        <v>116199</v>
      </c>
    </row>
    <row r="198" spans="1:16" ht="14" x14ac:dyDescent="0.3">
      <c r="A198" s="24">
        <v>181</v>
      </c>
      <c r="B198" s="17">
        <v>1329</v>
      </c>
      <c r="C198" s="24" t="s">
        <v>3</v>
      </c>
      <c r="D198" s="24" t="s">
        <v>197</v>
      </c>
      <c r="E198" s="24" t="s">
        <v>203</v>
      </c>
      <c r="F198" s="24">
        <v>21</v>
      </c>
      <c r="G198" s="26" t="s">
        <v>254</v>
      </c>
      <c r="H198" s="24">
        <v>1554</v>
      </c>
      <c r="I198" s="24" t="s">
        <v>11</v>
      </c>
      <c r="J198" s="24">
        <v>104352</v>
      </c>
      <c r="K198" s="24" t="s">
        <v>9</v>
      </c>
      <c r="L198" s="24" t="s">
        <v>16</v>
      </c>
      <c r="M198" s="25">
        <v>5000</v>
      </c>
      <c r="N198" s="25">
        <v>116</v>
      </c>
      <c r="O198" s="24"/>
      <c r="P198" s="11">
        <v>2378.52</v>
      </c>
    </row>
    <row r="199" spans="1:16" ht="14" x14ac:dyDescent="0.3">
      <c r="A199" s="27">
        <v>182</v>
      </c>
      <c r="B199" s="17">
        <v>1330</v>
      </c>
      <c r="C199" s="24" t="s">
        <v>3</v>
      </c>
      <c r="D199" s="24" t="s">
        <v>197</v>
      </c>
      <c r="E199" s="24" t="s">
        <v>203</v>
      </c>
      <c r="F199" s="24">
        <v>21</v>
      </c>
      <c r="G199" s="26" t="s">
        <v>254</v>
      </c>
      <c r="H199" s="24">
        <v>1554</v>
      </c>
      <c r="I199" s="24" t="s">
        <v>11</v>
      </c>
      <c r="J199" s="24">
        <v>104352</v>
      </c>
      <c r="K199" s="24" t="s">
        <v>9</v>
      </c>
      <c r="L199" s="24" t="s">
        <v>16</v>
      </c>
      <c r="M199" s="25">
        <v>5000</v>
      </c>
      <c r="N199" s="25">
        <v>2894</v>
      </c>
      <c r="O199" s="24"/>
      <c r="P199" s="25">
        <v>59340.02</v>
      </c>
    </row>
    <row r="200" spans="1:16" ht="14" x14ac:dyDescent="0.3">
      <c r="A200" s="24">
        <v>183</v>
      </c>
      <c r="B200" s="17">
        <v>1339</v>
      </c>
      <c r="C200" s="24" t="s">
        <v>3</v>
      </c>
      <c r="D200" s="24" t="s">
        <v>197</v>
      </c>
      <c r="E200" s="24" t="s">
        <v>255</v>
      </c>
      <c r="F200" s="24">
        <v>21</v>
      </c>
      <c r="G200" s="24" t="s">
        <v>256</v>
      </c>
      <c r="H200" s="24" t="s">
        <v>257</v>
      </c>
      <c r="I200" s="24" t="s">
        <v>11</v>
      </c>
      <c r="J200" s="24">
        <v>106465</v>
      </c>
      <c r="K200" s="24" t="s">
        <v>9</v>
      </c>
      <c r="L200" s="24" t="s">
        <v>16</v>
      </c>
      <c r="M200" s="25">
        <v>4300</v>
      </c>
      <c r="N200" s="25">
        <v>696</v>
      </c>
      <c r="O200" s="24"/>
      <c r="P200" s="25">
        <v>14271.13</v>
      </c>
    </row>
    <row r="201" spans="1:16" ht="14" x14ac:dyDescent="0.3">
      <c r="A201" s="27">
        <v>184</v>
      </c>
      <c r="B201" s="17">
        <v>1341</v>
      </c>
      <c r="C201" s="24" t="s">
        <v>3</v>
      </c>
      <c r="D201" s="24" t="s">
        <v>197</v>
      </c>
      <c r="E201" s="24" t="s">
        <v>258</v>
      </c>
      <c r="F201" s="24">
        <v>21</v>
      </c>
      <c r="G201" s="24" t="s">
        <v>256</v>
      </c>
      <c r="H201" s="24">
        <v>1720</v>
      </c>
      <c r="I201" s="24" t="s">
        <v>11</v>
      </c>
      <c r="J201" s="24">
        <v>104453</v>
      </c>
      <c r="K201" s="24" t="s">
        <v>9</v>
      </c>
      <c r="L201" s="24" t="s">
        <v>16</v>
      </c>
      <c r="M201" s="25">
        <v>10000</v>
      </c>
      <c r="N201" s="25">
        <v>46</v>
      </c>
      <c r="O201" s="24"/>
      <c r="P201" s="25">
        <v>943.21</v>
      </c>
    </row>
    <row r="202" spans="1:16" ht="14" x14ac:dyDescent="0.3">
      <c r="A202" s="24">
        <v>185</v>
      </c>
      <c r="B202" s="17">
        <v>1342</v>
      </c>
      <c r="C202" s="24" t="s">
        <v>3</v>
      </c>
      <c r="D202" s="24" t="s">
        <v>197</v>
      </c>
      <c r="E202" s="24" t="s">
        <v>258</v>
      </c>
      <c r="F202" s="24">
        <v>21</v>
      </c>
      <c r="G202" s="24" t="s">
        <v>256</v>
      </c>
      <c r="H202" s="24">
        <v>1720</v>
      </c>
      <c r="I202" s="24" t="s">
        <v>11</v>
      </c>
      <c r="J202" s="24">
        <v>104453</v>
      </c>
      <c r="K202" s="24" t="s">
        <v>9</v>
      </c>
      <c r="L202" s="24" t="s">
        <v>16</v>
      </c>
      <c r="M202" s="25">
        <v>10000</v>
      </c>
      <c r="N202" s="25">
        <v>1417</v>
      </c>
      <c r="O202" s="24"/>
      <c r="P202" s="25">
        <v>29054.880000000001</v>
      </c>
    </row>
    <row r="203" spans="1:16" ht="14" x14ac:dyDescent="0.3">
      <c r="A203" s="27">
        <v>186</v>
      </c>
      <c r="B203" s="17">
        <v>1343</v>
      </c>
      <c r="C203" s="24" t="s">
        <v>3</v>
      </c>
      <c r="D203" s="24" t="s">
        <v>197</v>
      </c>
      <c r="E203" s="24" t="s">
        <v>258</v>
      </c>
      <c r="F203" s="24">
        <v>21</v>
      </c>
      <c r="G203" s="24" t="s">
        <v>256</v>
      </c>
      <c r="H203" s="24">
        <v>1720</v>
      </c>
      <c r="I203" s="24" t="s">
        <v>11</v>
      </c>
      <c r="J203" s="24">
        <v>104453</v>
      </c>
      <c r="K203" s="24" t="s">
        <v>9</v>
      </c>
      <c r="L203" s="24" t="s">
        <v>16</v>
      </c>
      <c r="M203" s="25">
        <v>10000</v>
      </c>
      <c r="N203" s="25">
        <v>47</v>
      </c>
      <c r="O203" s="24"/>
      <c r="P203" s="25">
        <v>963.71</v>
      </c>
    </row>
    <row r="204" spans="1:16" ht="14" x14ac:dyDescent="0.3">
      <c r="A204" s="24">
        <v>187</v>
      </c>
      <c r="B204" s="17">
        <v>1347</v>
      </c>
      <c r="C204" s="24" t="s">
        <v>3</v>
      </c>
      <c r="D204" s="24" t="s">
        <v>197</v>
      </c>
      <c r="E204" s="24" t="s">
        <v>259</v>
      </c>
      <c r="F204" s="24">
        <v>21</v>
      </c>
      <c r="G204" s="24" t="s">
        <v>256</v>
      </c>
      <c r="H204" s="24">
        <v>3456</v>
      </c>
      <c r="I204" s="24" t="s">
        <v>11</v>
      </c>
      <c r="J204" s="24">
        <v>110085</v>
      </c>
      <c r="K204" s="24" t="s">
        <v>9</v>
      </c>
      <c r="L204" s="24" t="s">
        <v>16</v>
      </c>
      <c r="M204" s="25">
        <v>11400</v>
      </c>
      <c r="N204" s="25">
        <v>52</v>
      </c>
      <c r="O204" s="24"/>
      <c r="P204" s="25">
        <v>1066.23</v>
      </c>
    </row>
    <row r="205" spans="1:16" ht="14" x14ac:dyDescent="0.3">
      <c r="A205" s="27">
        <v>188</v>
      </c>
      <c r="B205" s="17">
        <v>1348</v>
      </c>
      <c r="C205" s="24" t="s">
        <v>3</v>
      </c>
      <c r="D205" s="24" t="s">
        <v>197</v>
      </c>
      <c r="E205" s="24" t="s">
        <v>259</v>
      </c>
      <c r="F205" s="24">
        <v>21</v>
      </c>
      <c r="G205" s="24" t="s">
        <v>256</v>
      </c>
      <c r="H205" s="24">
        <v>3456</v>
      </c>
      <c r="I205" s="24" t="s">
        <v>11</v>
      </c>
      <c r="J205" s="24">
        <v>110085</v>
      </c>
      <c r="K205" s="24" t="s">
        <v>9</v>
      </c>
      <c r="L205" s="24" t="s">
        <v>16</v>
      </c>
      <c r="M205" s="25">
        <v>11400</v>
      </c>
      <c r="N205" s="25">
        <v>1539</v>
      </c>
      <c r="O205" s="24"/>
      <c r="P205" s="25">
        <v>31556.43</v>
      </c>
    </row>
    <row r="206" spans="1:16" ht="14" x14ac:dyDescent="0.3">
      <c r="A206" s="24">
        <v>189</v>
      </c>
      <c r="B206" s="17">
        <v>1349</v>
      </c>
      <c r="C206" s="24" t="s">
        <v>3</v>
      </c>
      <c r="D206" s="24" t="s">
        <v>197</v>
      </c>
      <c r="E206" s="24" t="s">
        <v>259</v>
      </c>
      <c r="F206" s="24">
        <v>21</v>
      </c>
      <c r="G206" s="24" t="s">
        <v>256</v>
      </c>
      <c r="H206" s="24">
        <v>3456</v>
      </c>
      <c r="I206" s="24" t="s">
        <v>11</v>
      </c>
      <c r="J206" s="24">
        <v>110085</v>
      </c>
      <c r="K206" s="24" t="s">
        <v>9</v>
      </c>
      <c r="L206" s="24" t="s">
        <v>16</v>
      </c>
      <c r="M206" s="25">
        <v>11400</v>
      </c>
      <c r="N206" s="25">
        <v>52</v>
      </c>
      <c r="O206" s="24"/>
      <c r="P206" s="25">
        <v>1066.23</v>
      </c>
    </row>
    <row r="207" spans="1:16" ht="14" x14ac:dyDescent="0.3">
      <c r="A207" s="52">
        <v>190</v>
      </c>
      <c r="B207" s="53">
        <v>1354</v>
      </c>
      <c r="C207" s="52" t="s">
        <v>3</v>
      </c>
      <c r="D207" s="52" t="s">
        <v>197</v>
      </c>
      <c r="E207" s="52" t="s">
        <v>487</v>
      </c>
      <c r="F207" s="24">
        <v>21</v>
      </c>
      <c r="G207" s="26" t="s">
        <v>256</v>
      </c>
      <c r="H207" s="24" t="s">
        <v>260</v>
      </c>
      <c r="I207" s="24" t="s">
        <v>11</v>
      </c>
      <c r="J207" s="24">
        <v>107594</v>
      </c>
      <c r="K207" s="24" t="s">
        <v>9</v>
      </c>
      <c r="L207" s="24" t="s">
        <v>16</v>
      </c>
      <c r="M207" s="25">
        <v>6313</v>
      </c>
      <c r="N207" s="25">
        <v>75</v>
      </c>
      <c r="O207" s="24" t="s">
        <v>11</v>
      </c>
      <c r="P207" s="25">
        <v>1537.84</v>
      </c>
    </row>
    <row r="208" spans="1:16" ht="26" x14ac:dyDescent="0.3">
      <c r="A208" s="52"/>
      <c r="B208" s="53"/>
      <c r="C208" s="52"/>
      <c r="D208" s="52"/>
      <c r="E208" s="52"/>
      <c r="F208" s="45" t="s">
        <v>11</v>
      </c>
      <c r="G208" s="45" t="s">
        <v>11</v>
      </c>
      <c r="H208" s="45" t="s">
        <v>11</v>
      </c>
      <c r="I208" s="45" t="s">
        <v>11</v>
      </c>
      <c r="J208" s="45" t="s">
        <v>11</v>
      </c>
      <c r="K208" s="45" t="s">
        <v>11</v>
      </c>
      <c r="L208" s="45" t="s">
        <v>11</v>
      </c>
      <c r="M208" s="45" t="s">
        <v>11</v>
      </c>
      <c r="N208" s="45" t="s">
        <v>11</v>
      </c>
      <c r="O208" s="24" t="s">
        <v>261</v>
      </c>
      <c r="P208" s="25">
        <v>844.39</v>
      </c>
    </row>
    <row r="209" spans="1:16" ht="39" x14ac:dyDescent="0.3">
      <c r="A209" s="52"/>
      <c r="B209" s="53"/>
      <c r="C209" s="52"/>
      <c r="D209" s="52"/>
      <c r="E209" s="52"/>
      <c r="F209" s="47"/>
      <c r="G209" s="47"/>
      <c r="H209" s="47"/>
      <c r="I209" s="47"/>
      <c r="J209" s="47"/>
      <c r="K209" s="47"/>
      <c r="L209" s="47"/>
      <c r="M209" s="47"/>
      <c r="N209" s="47"/>
      <c r="O209" s="24" t="s">
        <v>262</v>
      </c>
      <c r="P209" s="25">
        <v>12678.75</v>
      </c>
    </row>
    <row r="210" spans="1:16" ht="14" x14ac:dyDescent="0.3">
      <c r="A210" s="52">
        <v>191</v>
      </c>
      <c r="B210" s="53">
        <v>1355</v>
      </c>
      <c r="C210" s="52" t="s">
        <v>3</v>
      </c>
      <c r="D210" s="52" t="s">
        <v>197</v>
      </c>
      <c r="E210" s="52" t="s">
        <v>487</v>
      </c>
      <c r="F210" s="24">
        <v>21</v>
      </c>
      <c r="G210" s="26" t="s">
        <v>256</v>
      </c>
      <c r="H210" s="24" t="s">
        <v>260</v>
      </c>
      <c r="I210" s="24"/>
      <c r="J210" s="24">
        <v>107594</v>
      </c>
      <c r="K210" s="24" t="s">
        <v>9</v>
      </c>
      <c r="L210" s="24" t="s">
        <v>16</v>
      </c>
      <c r="M210" s="25">
        <v>6313</v>
      </c>
      <c r="N210" s="25">
        <v>162</v>
      </c>
      <c r="O210" s="24" t="s">
        <v>11</v>
      </c>
      <c r="P210" s="25">
        <v>3321.73</v>
      </c>
    </row>
    <row r="211" spans="1:16" ht="26" x14ac:dyDescent="0.3">
      <c r="A211" s="52"/>
      <c r="B211" s="53"/>
      <c r="C211" s="52"/>
      <c r="D211" s="52"/>
      <c r="E211" s="52"/>
      <c r="F211" s="45" t="s">
        <v>11</v>
      </c>
      <c r="G211" s="45" t="s">
        <v>11</v>
      </c>
      <c r="H211" s="45" t="s">
        <v>11</v>
      </c>
      <c r="I211" s="45" t="s">
        <v>11</v>
      </c>
      <c r="J211" s="45" t="s">
        <v>11</v>
      </c>
      <c r="K211" s="45" t="s">
        <v>11</v>
      </c>
      <c r="L211" s="45" t="s">
        <v>11</v>
      </c>
      <c r="M211" s="45" t="s">
        <v>11</v>
      </c>
      <c r="N211" s="45" t="s">
        <v>11</v>
      </c>
      <c r="O211" s="24" t="s">
        <v>263</v>
      </c>
      <c r="P211" s="25">
        <v>1326.46</v>
      </c>
    </row>
    <row r="212" spans="1:16" ht="39" x14ac:dyDescent="0.3">
      <c r="A212" s="52"/>
      <c r="B212" s="53"/>
      <c r="C212" s="52"/>
      <c r="D212" s="52"/>
      <c r="E212" s="52"/>
      <c r="F212" s="47"/>
      <c r="G212" s="47"/>
      <c r="H212" s="47"/>
      <c r="I212" s="47"/>
      <c r="J212" s="47"/>
      <c r="K212" s="47"/>
      <c r="L212" s="47"/>
      <c r="M212" s="47"/>
      <c r="N212" s="47"/>
      <c r="O212" s="24" t="s">
        <v>264</v>
      </c>
      <c r="P212" s="25">
        <v>27386.1</v>
      </c>
    </row>
    <row r="213" spans="1:16" ht="14" x14ac:dyDescent="0.3">
      <c r="A213" s="52">
        <v>192</v>
      </c>
      <c r="B213" s="53">
        <v>1356</v>
      </c>
      <c r="C213" s="52" t="s">
        <v>3</v>
      </c>
      <c r="D213" s="52" t="s">
        <v>197</v>
      </c>
      <c r="E213" s="52" t="s">
        <v>265</v>
      </c>
      <c r="F213" s="24">
        <v>21</v>
      </c>
      <c r="G213" s="26" t="s">
        <v>256</v>
      </c>
      <c r="H213" s="24" t="s">
        <v>266</v>
      </c>
      <c r="I213" s="24"/>
      <c r="J213" s="24">
        <v>107593</v>
      </c>
      <c r="K213" s="24" t="s">
        <v>9</v>
      </c>
      <c r="L213" s="24" t="s">
        <v>16</v>
      </c>
      <c r="M213" s="25">
        <v>548</v>
      </c>
      <c r="N213" s="25">
        <v>548</v>
      </c>
      <c r="O213" s="24" t="s">
        <v>11</v>
      </c>
      <c r="P213" s="25">
        <v>11236.47</v>
      </c>
    </row>
    <row r="214" spans="1:16" ht="26" x14ac:dyDescent="0.3">
      <c r="A214" s="52"/>
      <c r="B214" s="53"/>
      <c r="C214" s="52"/>
      <c r="D214" s="52"/>
      <c r="E214" s="52"/>
      <c r="F214" s="45" t="s">
        <v>11</v>
      </c>
      <c r="G214" s="45" t="s">
        <v>11</v>
      </c>
      <c r="H214" s="45" t="s">
        <v>11</v>
      </c>
      <c r="I214" s="45" t="s">
        <v>11</v>
      </c>
      <c r="J214" s="45" t="s">
        <v>11</v>
      </c>
      <c r="K214" s="45" t="s">
        <v>11</v>
      </c>
      <c r="L214" s="45" t="s">
        <v>11</v>
      </c>
      <c r="M214" s="45" t="s">
        <v>11</v>
      </c>
      <c r="N214" s="45" t="s">
        <v>11</v>
      </c>
      <c r="O214" s="24" t="s">
        <v>267</v>
      </c>
      <c r="P214" s="25">
        <v>8456.16</v>
      </c>
    </row>
    <row r="215" spans="1:16" ht="39" x14ac:dyDescent="0.3">
      <c r="A215" s="52"/>
      <c r="B215" s="53"/>
      <c r="C215" s="52"/>
      <c r="D215" s="52"/>
      <c r="E215" s="52"/>
      <c r="F215" s="47"/>
      <c r="G215" s="47"/>
      <c r="H215" s="47"/>
      <c r="I215" s="47"/>
      <c r="J215" s="47"/>
      <c r="K215" s="47"/>
      <c r="L215" s="47"/>
      <c r="M215" s="47"/>
      <c r="N215" s="47"/>
      <c r="O215" s="24" t="s">
        <v>268</v>
      </c>
      <c r="P215" s="25">
        <v>92639.4</v>
      </c>
    </row>
    <row r="216" spans="1:16" ht="14" x14ac:dyDescent="0.3">
      <c r="A216" s="52">
        <v>193</v>
      </c>
      <c r="B216" s="53">
        <v>1359</v>
      </c>
      <c r="C216" s="52" t="s">
        <v>3</v>
      </c>
      <c r="D216" s="52" t="s">
        <v>197</v>
      </c>
      <c r="E216" s="52" t="s">
        <v>269</v>
      </c>
      <c r="F216" s="24">
        <v>21</v>
      </c>
      <c r="G216" s="26" t="s">
        <v>256</v>
      </c>
      <c r="H216" s="24" t="s">
        <v>270</v>
      </c>
      <c r="I216" s="24"/>
      <c r="J216" s="24">
        <v>108324</v>
      </c>
      <c r="K216" s="24" t="s">
        <v>9</v>
      </c>
      <c r="L216" s="24" t="s">
        <v>16</v>
      </c>
      <c r="M216" s="25">
        <v>5382</v>
      </c>
      <c r="N216" s="25">
        <v>189</v>
      </c>
      <c r="O216" s="24" t="s">
        <v>11</v>
      </c>
      <c r="P216" s="25">
        <v>3875.35</v>
      </c>
    </row>
    <row r="217" spans="1:16" ht="26" x14ac:dyDescent="0.3">
      <c r="A217" s="52"/>
      <c r="B217" s="53"/>
      <c r="C217" s="52"/>
      <c r="D217" s="52"/>
      <c r="E217" s="52"/>
      <c r="F217" s="45" t="s">
        <v>11</v>
      </c>
      <c r="G217" s="45" t="s">
        <v>11</v>
      </c>
      <c r="H217" s="45" t="s">
        <v>11</v>
      </c>
      <c r="I217" s="45" t="s">
        <v>11</v>
      </c>
      <c r="J217" s="45" t="s">
        <v>11</v>
      </c>
      <c r="K217" s="45" t="s">
        <v>11</v>
      </c>
      <c r="L217" s="45" t="s">
        <v>11</v>
      </c>
      <c r="M217" s="45" t="s">
        <v>11</v>
      </c>
      <c r="N217" s="45" t="s">
        <v>11</v>
      </c>
      <c r="O217" s="24" t="s">
        <v>271</v>
      </c>
      <c r="P217" s="25">
        <v>845.62</v>
      </c>
    </row>
    <row r="218" spans="1:16" ht="39" x14ac:dyDescent="0.3">
      <c r="A218" s="52"/>
      <c r="B218" s="53"/>
      <c r="C218" s="52"/>
      <c r="D218" s="52"/>
      <c r="E218" s="52"/>
      <c r="F218" s="47"/>
      <c r="G218" s="47"/>
      <c r="H218" s="47"/>
      <c r="I218" s="47"/>
      <c r="J218" s="47"/>
      <c r="K218" s="47"/>
      <c r="L218" s="47"/>
      <c r="M218" s="47"/>
      <c r="N218" s="47"/>
      <c r="O218" s="24" t="s">
        <v>272</v>
      </c>
      <c r="P218" s="25">
        <v>31950.45</v>
      </c>
    </row>
    <row r="219" spans="1:16" ht="14" x14ac:dyDescent="0.3">
      <c r="A219" s="52">
        <v>194</v>
      </c>
      <c r="B219" s="53">
        <v>1360</v>
      </c>
      <c r="C219" s="52" t="s">
        <v>3</v>
      </c>
      <c r="D219" s="52" t="s">
        <v>197</v>
      </c>
      <c r="E219" s="52" t="s">
        <v>269</v>
      </c>
      <c r="F219" s="24">
        <v>21</v>
      </c>
      <c r="G219" s="26" t="s">
        <v>256</v>
      </c>
      <c r="H219" s="24" t="s">
        <v>270</v>
      </c>
      <c r="I219" s="24"/>
      <c r="J219" s="24">
        <v>108324</v>
      </c>
      <c r="K219" s="24" t="s">
        <v>9</v>
      </c>
      <c r="L219" s="24" t="s">
        <v>16</v>
      </c>
      <c r="M219" s="25">
        <v>5382</v>
      </c>
      <c r="N219" s="25">
        <v>3924</v>
      </c>
      <c r="O219" s="24" t="s">
        <v>11</v>
      </c>
      <c r="P219" s="25">
        <v>80459.66</v>
      </c>
    </row>
    <row r="220" spans="1:16" ht="26" x14ac:dyDescent="0.3">
      <c r="A220" s="52"/>
      <c r="B220" s="53"/>
      <c r="C220" s="52"/>
      <c r="D220" s="52"/>
      <c r="E220" s="52"/>
      <c r="F220" s="45" t="s">
        <v>11</v>
      </c>
      <c r="G220" s="45" t="s">
        <v>11</v>
      </c>
      <c r="H220" s="45" t="s">
        <v>11</v>
      </c>
      <c r="I220" s="45" t="s">
        <v>11</v>
      </c>
      <c r="J220" s="45" t="s">
        <v>11</v>
      </c>
      <c r="K220" s="45" t="s">
        <v>11</v>
      </c>
      <c r="L220" s="45" t="s">
        <v>11</v>
      </c>
      <c r="M220" s="45" t="s">
        <v>11</v>
      </c>
      <c r="N220" s="45" t="s">
        <v>11</v>
      </c>
      <c r="O220" s="24" t="s">
        <v>273</v>
      </c>
      <c r="P220" s="25">
        <v>16939.95</v>
      </c>
    </row>
    <row r="221" spans="1:16" ht="39" x14ac:dyDescent="0.3">
      <c r="A221" s="52"/>
      <c r="B221" s="53"/>
      <c r="C221" s="52"/>
      <c r="D221" s="52"/>
      <c r="E221" s="52"/>
      <c r="F221" s="47"/>
      <c r="G221" s="47"/>
      <c r="H221" s="47"/>
      <c r="I221" s="47"/>
      <c r="J221" s="47"/>
      <c r="K221" s="47"/>
      <c r="L221" s="47"/>
      <c r="M221" s="47"/>
      <c r="N221" s="47"/>
      <c r="O221" s="24" t="s">
        <v>274</v>
      </c>
      <c r="P221" s="25">
        <v>663352.19999999995</v>
      </c>
    </row>
    <row r="222" spans="1:16" ht="14" x14ac:dyDescent="0.3">
      <c r="A222" s="52">
        <v>195</v>
      </c>
      <c r="B222" s="53">
        <v>1361</v>
      </c>
      <c r="C222" s="52" t="s">
        <v>3</v>
      </c>
      <c r="D222" s="52" t="s">
        <v>197</v>
      </c>
      <c r="E222" s="52" t="s">
        <v>269</v>
      </c>
      <c r="F222" s="24">
        <v>21</v>
      </c>
      <c r="G222" s="24" t="s">
        <v>256</v>
      </c>
      <c r="H222" s="24" t="s">
        <v>275</v>
      </c>
      <c r="I222" s="24"/>
      <c r="J222" s="24">
        <v>108325</v>
      </c>
      <c r="K222" s="24" t="s">
        <v>9</v>
      </c>
      <c r="L222" s="24" t="s">
        <v>10</v>
      </c>
      <c r="M222" s="25">
        <v>1157</v>
      </c>
      <c r="N222" s="25">
        <v>1157</v>
      </c>
      <c r="O222" s="24" t="s">
        <v>11</v>
      </c>
      <c r="P222" s="25">
        <v>148742.18</v>
      </c>
    </row>
    <row r="223" spans="1:16" ht="26" x14ac:dyDescent="0.3">
      <c r="A223" s="52"/>
      <c r="B223" s="53"/>
      <c r="C223" s="52"/>
      <c r="D223" s="52"/>
      <c r="E223" s="52"/>
      <c r="F223" s="45" t="s">
        <v>11</v>
      </c>
      <c r="G223" s="45" t="s">
        <v>11</v>
      </c>
      <c r="H223" s="45" t="s">
        <v>11</v>
      </c>
      <c r="I223" s="45" t="s">
        <v>11</v>
      </c>
      <c r="J223" s="45" t="s">
        <v>11</v>
      </c>
      <c r="K223" s="45" t="s">
        <v>11</v>
      </c>
      <c r="L223" s="45" t="s">
        <v>11</v>
      </c>
      <c r="M223" s="45" t="s">
        <v>11</v>
      </c>
      <c r="N223" s="45" t="s">
        <v>11</v>
      </c>
      <c r="O223" s="24" t="s">
        <v>276</v>
      </c>
      <c r="P223" s="25">
        <v>22190.5</v>
      </c>
    </row>
    <row r="224" spans="1:16" ht="39" x14ac:dyDescent="0.3">
      <c r="A224" s="52"/>
      <c r="B224" s="53"/>
      <c r="C224" s="52"/>
      <c r="D224" s="52"/>
      <c r="E224" s="52"/>
      <c r="F224" s="47"/>
      <c r="G224" s="47"/>
      <c r="H224" s="47"/>
      <c r="I224" s="47"/>
      <c r="J224" s="47"/>
      <c r="K224" s="47"/>
      <c r="L224" s="47"/>
      <c r="M224" s="47"/>
      <c r="N224" s="47"/>
      <c r="O224" s="24" t="s">
        <v>277</v>
      </c>
      <c r="P224" s="25">
        <v>195590.85</v>
      </c>
    </row>
    <row r="225" spans="1:16" s="38" customFormat="1" ht="14" x14ac:dyDescent="0.3">
      <c r="A225" s="24">
        <v>196</v>
      </c>
      <c r="B225" s="17">
        <v>1362</v>
      </c>
      <c r="C225" s="24" t="s">
        <v>3</v>
      </c>
      <c r="D225" s="24" t="s">
        <v>197</v>
      </c>
      <c r="E225" s="24" t="s">
        <v>269</v>
      </c>
      <c r="F225" s="24">
        <v>21</v>
      </c>
      <c r="G225" s="24" t="s">
        <v>256</v>
      </c>
      <c r="H225" s="24" t="s">
        <v>278</v>
      </c>
      <c r="I225" s="24"/>
      <c r="J225" s="24">
        <v>108326</v>
      </c>
      <c r="K225" s="24" t="s">
        <v>9</v>
      </c>
      <c r="L225" s="24" t="s">
        <v>16</v>
      </c>
      <c r="M225" s="25">
        <v>9737</v>
      </c>
      <c r="N225" s="25">
        <v>557</v>
      </c>
      <c r="O225" s="24" t="s">
        <v>11</v>
      </c>
      <c r="P225" s="25">
        <v>11421.01</v>
      </c>
    </row>
    <row r="226" spans="1:16" ht="14" x14ac:dyDescent="0.3">
      <c r="A226" s="24">
        <v>197</v>
      </c>
      <c r="B226" s="17">
        <v>1363</v>
      </c>
      <c r="C226" s="24" t="s">
        <v>3</v>
      </c>
      <c r="D226" s="24" t="s">
        <v>197</v>
      </c>
      <c r="E226" s="24" t="s">
        <v>269</v>
      </c>
      <c r="F226" s="24">
        <v>21</v>
      </c>
      <c r="G226" s="24" t="s">
        <v>256</v>
      </c>
      <c r="H226" s="24" t="s">
        <v>278</v>
      </c>
      <c r="I226" s="24"/>
      <c r="J226" s="24">
        <v>108326</v>
      </c>
      <c r="K226" s="24" t="s">
        <v>9</v>
      </c>
      <c r="L226" s="24" t="s">
        <v>16</v>
      </c>
      <c r="M226" s="25">
        <v>9737</v>
      </c>
      <c r="N226" s="25">
        <v>171</v>
      </c>
      <c r="O226" s="24" t="s">
        <v>11</v>
      </c>
      <c r="P226" s="25">
        <v>3506.27</v>
      </c>
    </row>
    <row r="227" spans="1:16" ht="14" x14ac:dyDescent="0.3">
      <c r="A227" s="52">
        <v>198</v>
      </c>
      <c r="B227" s="53">
        <v>1364</v>
      </c>
      <c r="C227" s="52" t="s">
        <v>3</v>
      </c>
      <c r="D227" s="52" t="s">
        <v>197</v>
      </c>
      <c r="E227" s="45" t="s">
        <v>269</v>
      </c>
      <c r="F227" s="24">
        <v>21</v>
      </c>
      <c r="G227" s="24" t="s">
        <v>256</v>
      </c>
      <c r="H227" s="24" t="s">
        <v>278</v>
      </c>
      <c r="I227" s="24"/>
      <c r="J227" s="24">
        <v>108326</v>
      </c>
      <c r="K227" s="24" t="s">
        <v>9</v>
      </c>
      <c r="L227" s="24" t="s">
        <v>16</v>
      </c>
      <c r="M227" s="25">
        <v>9737</v>
      </c>
      <c r="N227" s="25">
        <v>1964</v>
      </c>
      <c r="O227" s="24" t="s">
        <v>11</v>
      </c>
      <c r="P227" s="25">
        <v>40270.839999999997</v>
      </c>
    </row>
    <row r="228" spans="1:16" ht="26" x14ac:dyDescent="0.3">
      <c r="A228" s="52"/>
      <c r="B228" s="53"/>
      <c r="C228" s="52"/>
      <c r="D228" s="52"/>
      <c r="E228" s="46"/>
      <c r="F228" s="45" t="s">
        <v>11</v>
      </c>
      <c r="G228" s="45" t="s">
        <v>11</v>
      </c>
      <c r="H228" s="45" t="s">
        <v>11</v>
      </c>
      <c r="I228" s="45" t="s">
        <v>11</v>
      </c>
      <c r="J228" s="45" t="s">
        <v>11</v>
      </c>
      <c r="K228" s="45" t="s">
        <v>11</v>
      </c>
      <c r="L228" s="45" t="s">
        <v>11</v>
      </c>
      <c r="M228" s="45" t="s">
        <v>11</v>
      </c>
      <c r="N228" s="45" t="s">
        <v>11</v>
      </c>
      <c r="O228" s="24" t="s">
        <v>279</v>
      </c>
      <c r="P228" s="25">
        <v>74729.22</v>
      </c>
    </row>
    <row r="229" spans="1:16" ht="39" x14ac:dyDescent="0.3">
      <c r="A229" s="52"/>
      <c r="B229" s="53"/>
      <c r="C229" s="52"/>
      <c r="D229" s="52"/>
      <c r="E229" s="47"/>
      <c r="F229" s="47"/>
      <c r="G229" s="47"/>
      <c r="H229" s="47"/>
      <c r="I229" s="47"/>
      <c r="J229" s="47"/>
      <c r="K229" s="47"/>
      <c r="L229" s="47"/>
      <c r="M229" s="47"/>
      <c r="N229" s="47"/>
      <c r="O229" s="24" t="s">
        <v>280</v>
      </c>
      <c r="P229" s="25">
        <v>332014.2</v>
      </c>
    </row>
    <row r="230" spans="1:16" ht="14" x14ac:dyDescent="0.3">
      <c r="A230" s="24">
        <v>199</v>
      </c>
      <c r="B230" s="17">
        <v>1366</v>
      </c>
      <c r="C230" s="24" t="s">
        <v>3</v>
      </c>
      <c r="D230" s="24" t="s">
        <v>197</v>
      </c>
      <c r="E230" s="24" t="s">
        <v>281</v>
      </c>
      <c r="F230" s="24">
        <v>21</v>
      </c>
      <c r="G230" s="26" t="s">
        <v>282</v>
      </c>
      <c r="H230" s="24">
        <v>809</v>
      </c>
      <c r="I230" s="24"/>
      <c r="J230" s="24">
        <v>117206</v>
      </c>
      <c r="K230" s="24" t="s">
        <v>9</v>
      </c>
      <c r="L230" s="24" t="s">
        <v>10</v>
      </c>
      <c r="M230" s="25">
        <v>1086</v>
      </c>
      <c r="N230" s="25">
        <v>57</v>
      </c>
      <c r="O230" s="24" t="s">
        <v>11</v>
      </c>
      <c r="P230" s="25">
        <v>7327.83</v>
      </c>
    </row>
    <row r="231" spans="1:16" ht="14" x14ac:dyDescent="0.3">
      <c r="A231" s="24">
        <v>200</v>
      </c>
      <c r="B231" s="17">
        <v>1368</v>
      </c>
      <c r="C231" s="24" t="s">
        <v>3</v>
      </c>
      <c r="D231" s="24" t="s">
        <v>197</v>
      </c>
      <c r="E231" s="24" t="s">
        <v>283</v>
      </c>
      <c r="F231" s="24">
        <v>21</v>
      </c>
      <c r="G231" s="24" t="s">
        <v>284</v>
      </c>
      <c r="H231" s="24">
        <v>702</v>
      </c>
      <c r="I231" s="24"/>
      <c r="J231" s="24">
        <v>105977</v>
      </c>
      <c r="K231" s="24" t="s">
        <v>9</v>
      </c>
      <c r="L231" s="24" t="s">
        <v>10</v>
      </c>
      <c r="M231" s="25">
        <v>59</v>
      </c>
      <c r="N231" s="25">
        <v>37</v>
      </c>
      <c r="O231" s="24" t="s">
        <v>11</v>
      </c>
      <c r="P231" s="25">
        <v>4756.66</v>
      </c>
    </row>
    <row r="232" spans="1:16" ht="14" x14ac:dyDescent="0.3">
      <c r="A232" s="24">
        <v>201</v>
      </c>
      <c r="B232" s="17">
        <v>1369</v>
      </c>
      <c r="C232" s="24" t="s">
        <v>3</v>
      </c>
      <c r="D232" s="24" t="s">
        <v>197</v>
      </c>
      <c r="E232" s="24" t="s">
        <v>285</v>
      </c>
      <c r="F232" s="24">
        <v>21</v>
      </c>
      <c r="G232" s="24" t="s">
        <v>284</v>
      </c>
      <c r="H232" s="24">
        <v>702</v>
      </c>
      <c r="I232" s="24"/>
      <c r="J232" s="24">
        <v>105977</v>
      </c>
      <c r="K232" s="24" t="s">
        <v>9</v>
      </c>
      <c r="L232" s="24" t="s">
        <v>10</v>
      </c>
      <c r="M232" s="25">
        <v>59</v>
      </c>
      <c r="N232" s="25">
        <v>22</v>
      </c>
      <c r="O232" s="24" t="s">
        <v>11</v>
      </c>
      <c r="P232" s="25">
        <v>2828.29</v>
      </c>
    </row>
    <row r="233" spans="1:16" ht="26" x14ac:dyDescent="0.3">
      <c r="A233" s="52">
        <v>202</v>
      </c>
      <c r="B233" s="53">
        <v>1376</v>
      </c>
      <c r="C233" s="52" t="s">
        <v>3</v>
      </c>
      <c r="D233" s="52" t="s">
        <v>197</v>
      </c>
      <c r="E233" s="45" t="s">
        <v>286</v>
      </c>
      <c r="F233" s="24">
        <v>21</v>
      </c>
      <c r="G233" s="26" t="s">
        <v>287</v>
      </c>
      <c r="H233" s="24">
        <v>118352</v>
      </c>
      <c r="I233" s="24"/>
      <c r="J233" s="24">
        <v>118352</v>
      </c>
      <c r="K233" s="24" t="s">
        <v>9</v>
      </c>
      <c r="L233" s="24" t="s">
        <v>10</v>
      </c>
      <c r="M233" s="25">
        <v>5879</v>
      </c>
      <c r="N233" s="25">
        <v>1269</v>
      </c>
      <c r="O233" s="24" t="s">
        <v>11</v>
      </c>
      <c r="P233" s="25">
        <v>163140.74</v>
      </c>
    </row>
    <row r="234" spans="1:16" ht="26" x14ac:dyDescent="0.3">
      <c r="A234" s="52"/>
      <c r="B234" s="53"/>
      <c r="C234" s="52"/>
      <c r="D234" s="52"/>
      <c r="E234" s="46"/>
      <c r="F234" s="45" t="s">
        <v>11</v>
      </c>
      <c r="G234" s="45" t="s">
        <v>11</v>
      </c>
      <c r="H234" s="45" t="s">
        <v>11</v>
      </c>
      <c r="I234" s="45" t="s">
        <v>11</v>
      </c>
      <c r="J234" s="45" t="s">
        <v>11</v>
      </c>
      <c r="K234" s="45" t="s">
        <v>11</v>
      </c>
      <c r="L234" s="45" t="s">
        <v>11</v>
      </c>
      <c r="M234" s="45" t="s">
        <v>11</v>
      </c>
      <c r="N234" s="45" t="s">
        <v>11</v>
      </c>
      <c r="O234" s="24" t="s">
        <v>288</v>
      </c>
      <c r="P234" s="25">
        <v>43734.5</v>
      </c>
    </row>
    <row r="235" spans="1:16" ht="39" x14ac:dyDescent="0.3">
      <c r="A235" s="52"/>
      <c r="B235" s="53"/>
      <c r="C235" s="52"/>
      <c r="D235" s="52"/>
      <c r="E235" s="47"/>
      <c r="F235" s="47"/>
      <c r="G235" s="47"/>
      <c r="H235" s="47"/>
      <c r="I235" s="47"/>
      <c r="J235" s="47"/>
      <c r="K235" s="47"/>
      <c r="L235" s="47"/>
      <c r="M235" s="47"/>
      <c r="N235" s="47"/>
      <c r="O235" s="24" t="s">
        <v>289</v>
      </c>
      <c r="P235" s="25">
        <v>540061.65</v>
      </c>
    </row>
    <row r="236" spans="1:16" ht="14" x14ac:dyDescent="0.3">
      <c r="A236" s="24">
        <v>203</v>
      </c>
      <c r="B236" s="17">
        <v>1387</v>
      </c>
      <c r="C236" s="24" t="s">
        <v>3</v>
      </c>
      <c r="D236" s="24" t="s">
        <v>197</v>
      </c>
      <c r="E236" s="24" t="s">
        <v>290</v>
      </c>
      <c r="F236" s="24">
        <v>55</v>
      </c>
      <c r="G236" s="29">
        <v>526</v>
      </c>
      <c r="H236" s="24">
        <v>896</v>
      </c>
      <c r="I236" s="24"/>
      <c r="J236" s="24">
        <v>103894</v>
      </c>
      <c r="K236" s="24" t="s">
        <v>9</v>
      </c>
      <c r="L236" s="24" t="s">
        <v>10</v>
      </c>
      <c r="M236" s="25">
        <v>7000</v>
      </c>
      <c r="N236" s="25">
        <v>805</v>
      </c>
      <c r="O236" s="10" t="s">
        <v>11</v>
      </c>
      <c r="P236" s="25">
        <v>103489.59</v>
      </c>
    </row>
    <row r="237" spans="1:16" ht="14" x14ac:dyDescent="0.3">
      <c r="A237" s="24">
        <v>204</v>
      </c>
      <c r="B237" s="17">
        <v>1388</v>
      </c>
      <c r="C237" s="24" t="s">
        <v>3</v>
      </c>
      <c r="D237" s="24" t="s">
        <v>197</v>
      </c>
      <c r="E237" s="24" t="s">
        <v>290</v>
      </c>
      <c r="F237" s="24">
        <v>55</v>
      </c>
      <c r="G237" s="29">
        <v>526</v>
      </c>
      <c r="H237" s="24">
        <v>896</v>
      </c>
      <c r="I237" s="24"/>
      <c r="J237" s="24">
        <v>103894</v>
      </c>
      <c r="K237" s="24" t="s">
        <v>9</v>
      </c>
      <c r="L237" s="24" t="s">
        <v>10</v>
      </c>
      <c r="M237" s="25">
        <v>7000</v>
      </c>
      <c r="N237" s="25">
        <v>1119</v>
      </c>
      <c r="O237" s="24" t="s">
        <v>11</v>
      </c>
      <c r="P237" s="25">
        <v>143856.95999999999</v>
      </c>
    </row>
    <row r="238" spans="1:16" ht="14" x14ac:dyDescent="0.3">
      <c r="A238" s="52">
        <v>205</v>
      </c>
      <c r="B238" s="53">
        <v>1400</v>
      </c>
      <c r="C238" s="52" t="s">
        <v>3</v>
      </c>
      <c r="D238" s="52" t="s">
        <v>197</v>
      </c>
      <c r="E238" s="45" t="s">
        <v>482</v>
      </c>
      <c r="F238" s="45">
        <v>55</v>
      </c>
      <c r="G238" s="45" t="s">
        <v>11</v>
      </c>
      <c r="H238" s="45" t="s">
        <v>11</v>
      </c>
      <c r="I238" s="45" t="s">
        <v>11</v>
      </c>
      <c r="J238" s="45" t="s">
        <v>11</v>
      </c>
      <c r="K238" s="45" t="s">
        <v>9</v>
      </c>
      <c r="L238" s="45" t="s">
        <v>16</v>
      </c>
      <c r="M238" s="54">
        <v>4</v>
      </c>
      <c r="N238" s="54">
        <v>4</v>
      </c>
      <c r="O238" s="45" t="s">
        <v>11</v>
      </c>
      <c r="P238" s="54">
        <v>82.02</v>
      </c>
    </row>
    <row r="239" spans="1:16" ht="14" x14ac:dyDescent="0.3">
      <c r="A239" s="52"/>
      <c r="B239" s="53"/>
      <c r="C239" s="52"/>
      <c r="D239" s="52"/>
      <c r="E239" s="47"/>
      <c r="F239" s="47"/>
      <c r="G239" s="47"/>
      <c r="H239" s="47"/>
      <c r="I239" s="47"/>
      <c r="J239" s="47"/>
      <c r="K239" s="47"/>
      <c r="L239" s="47"/>
      <c r="M239" s="55"/>
      <c r="N239" s="55"/>
      <c r="O239" s="47"/>
      <c r="P239" s="55"/>
    </row>
    <row r="240" spans="1:16" ht="29.25" customHeight="1" x14ac:dyDescent="0.3">
      <c r="A240" s="24">
        <v>206</v>
      </c>
      <c r="B240" s="17">
        <v>1404</v>
      </c>
      <c r="C240" s="24" t="s">
        <v>3</v>
      </c>
      <c r="D240" s="24" t="s">
        <v>197</v>
      </c>
      <c r="E240" s="24" t="s">
        <v>291</v>
      </c>
      <c r="F240" s="24">
        <v>55</v>
      </c>
      <c r="G240" s="24" t="s">
        <v>292</v>
      </c>
      <c r="H240" s="24" t="s">
        <v>293</v>
      </c>
      <c r="I240" s="24"/>
      <c r="J240" s="24">
        <v>109173</v>
      </c>
      <c r="K240" s="24" t="s">
        <v>9</v>
      </c>
      <c r="L240" s="24" t="s">
        <v>10</v>
      </c>
      <c r="M240" s="25">
        <v>2499</v>
      </c>
      <c r="N240" s="25">
        <v>1171</v>
      </c>
      <c r="O240" s="24" t="s">
        <v>11</v>
      </c>
      <c r="P240" s="25">
        <v>150542</v>
      </c>
    </row>
    <row r="241" spans="1:16" ht="14" x14ac:dyDescent="0.3">
      <c r="A241" s="45">
        <v>207</v>
      </c>
      <c r="B241" s="56">
        <v>1406</v>
      </c>
      <c r="C241" s="45" t="s">
        <v>3</v>
      </c>
      <c r="D241" s="45" t="s">
        <v>197</v>
      </c>
      <c r="E241" s="45" t="s">
        <v>294</v>
      </c>
      <c r="F241" s="45">
        <v>55</v>
      </c>
      <c r="G241" s="45" t="s">
        <v>295</v>
      </c>
      <c r="H241" s="45">
        <v>2727</v>
      </c>
      <c r="I241" s="45" t="s">
        <v>11</v>
      </c>
      <c r="J241" s="45">
        <v>106052</v>
      </c>
      <c r="K241" s="45" t="s">
        <v>9</v>
      </c>
      <c r="L241" s="24" t="s">
        <v>10</v>
      </c>
      <c r="M241" s="54">
        <v>15001</v>
      </c>
      <c r="N241" s="25">
        <v>35</v>
      </c>
      <c r="O241" s="45" t="s">
        <v>11</v>
      </c>
      <c r="P241" s="25">
        <v>4499.55</v>
      </c>
    </row>
    <row r="242" spans="1:16" ht="44.25" customHeight="1" x14ac:dyDescent="0.3">
      <c r="A242" s="47"/>
      <c r="B242" s="57"/>
      <c r="C242" s="47"/>
      <c r="D242" s="47"/>
      <c r="E242" s="47"/>
      <c r="F242" s="47"/>
      <c r="G242" s="47"/>
      <c r="H242" s="47"/>
      <c r="I242" s="47"/>
      <c r="J242" s="47"/>
      <c r="K242" s="47"/>
      <c r="L242" s="24" t="s">
        <v>16</v>
      </c>
      <c r="M242" s="55"/>
      <c r="N242" s="25">
        <v>29</v>
      </c>
      <c r="O242" s="47"/>
      <c r="P242" s="25">
        <v>596.97</v>
      </c>
    </row>
    <row r="243" spans="1:16" ht="14" x14ac:dyDescent="0.3">
      <c r="A243" s="45">
        <v>208</v>
      </c>
      <c r="B243" s="56">
        <v>1407</v>
      </c>
      <c r="C243" s="45" t="s">
        <v>3</v>
      </c>
      <c r="D243" s="45" t="s">
        <v>197</v>
      </c>
      <c r="E243" s="45" t="s">
        <v>294</v>
      </c>
      <c r="F243" s="45">
        <v>55</v>
      </c>
      <c r="G243" s="45" t="s">
        <v>295</v>
      </c>
      <c r="H243" s="45">
        <v>2727</v>
      </c>
      <c r="I243" s="45" t="s">
        <v>11</v>
      </c>
      <c r="J243" s="45">
        <v>106052</v>
      </c>
      <c r="K243" s="45" t="s">
        <v>9</v>
      </c>
      <c r="L243" s="24" t="s">
        <v>10</v>
      </c>
      <c r="M243" s="54">
        <v>15001</v>
      </c>
      <c r="N243" s="25">
        <v>313</v>
      </c>
      <c r="O243" s="45" t="s">
        <v>11</v>
      </c>
      <c r="P243" s="25">
        <v>40238.81</v>
      </c>
    </row>
    <row r="244" spans="1:16" ht="45.75" customHeight="1" x14ac:dyDescent="0.3">
      <c r="A244" s="47"/>
      <c r="B244" s="57"/>
      <c r="C244" s="47"/>
      <c r="D244" s="47"/>
      <c r="E244" s="47"/>
      <c r="F244" s="47"/>
      <c r="G244" s="47"/>
      <c r="H244" s="47"/>
      <c r="I244" s="47"/>
      <c r="J244" s="47"/>
      <c r="K244" s="47" t="s">
        <v>66</v>
      </c>
      <c r="L244" s="24" t="s">
        <v>16</v>
      </c>
      <c r="M244" s="55"/>
      <c r="N244" s="25">
        <v>1495</v>
      </c>
      <c r="O244" s="47"/>
      <c r="P244" s="25">
        <v>30774.58</v>
      </c>
    </row>
    <row r="245" spans="1:16" ht="56.25" customHeight="1" x14ac:dyDescent="0.3">
      <c r="A245" s="24">
        <v>209</v>
      </c>
      <c r="B245" s="17">
        <v>1413</v>
      </c>
      <c r="C245" s="24" t="s">
        <v>3</v>
      </c>
      <c r="D245" s="24" t="s">
        <v>197</v>
      </c>
      <c r="E245" s="24" t="s">
        <v>296</v>
      </c>
      <c r="F245" s="24">
        <v>55</v>
      </c>
      <c r="G245" s="24" t="s">
        <v>297</v>
      </c>
      <c r="H245" s="26" t="s">
        <v>298</v>
      </c>
      <c r="I245" s="26" t="s">
        <v>11</v>
      </c>
      <c r="J245" s="24">
        <v>106047</v>
      </c>
      <c r="K245" s="24" t="s">
        <v>9</v>
      </c>
      <c r="L245" s="24" t="s">
        <v>16</v>
      </c>
      <c r="M245" s="25">
        <v>3219</v>
      </c>
      <c r="N245" s="25">
        <v>18</v>
      </c>
      <c r="O245" s="24" t="s">
        <v>11</v>
      </c>
      <c r="P245" s="25">
        <v>369.08</v>
      </c>
    </row>
    <row r="246" spans="1:16" ht="49.5" customHeight="1" x14ac:dyDescent="0.3">
      <c r="A246" s="24">
        <v>210</v>
      </c>
      <c r="B246" s="17">
        <v>1414</v>
      </c>
      <c r="C246" s="24" t="s">
        <v>3</v>
      </c>
      <c r="D246" s="24" t="s">
        <v>197</v>
      </c>
      <c r="E246" s="24" t="s">
        <v>296</v>
      </c>
      <c r="F246" s="24">
        <v>55</v>
      </c>
      <c r="G246" s="24" t="s">
        <v>297</v>
      </c>
      <c r="H246" s="26" t="s">
        <v>298</v>
      </c>
      <c r="I246" s="26" t="s">
        <v>11</v>
      </c>
      <c r="J246" s="24">
        <v>106047</v>
      </c>
      <c r="K246" s="24" t="s">
        <v>9</v>
      </c>
      <c r="L246" s="24" t="s">
        <v>16</v>
      </c>
      <c r="M246" s="25">
        <v>3219</v>
      </c>
      <c r="N246" s="25">
        <v>814</v>
      </c>
      <c r="O246" s="24" t="s">
        <v>11</v>
      </c>
      <c r="P246" s="25">
        <v>16690.66</v>
      </c>
    </row>
    <row r="247" spans="1:16" ht="22.5" customHeight="1" x14ac:dyDescent="0.3">
      <c r="A247" s="24">
        <v>211</v>
      </c>
      <c r="B247" s="17">
        <v>1438</v>
      </c>
      <c r="C247" s="24" t="s">
        <v>3</v>
      </c>
      <c r="D247" s="24" t="s">
        <v>197</v>
      </c>
      <c r="E247" s="24" t="s">
        <v>299</v>
      </c>
      <c r="F247" s="24">
        <v>55</v>
      </c>
      <c r="G247" s="26" t="s">
        <v>300</v>
      </c>
      <c r="H247" s="24" t="s">
        <v>301</v>
      </c>
      <c r="I247" s="26" t="s">
        <v>11</v>
      </c>
      <c r="J247" s="24">
        <v>110028</v>
      </c>
      <c r="K247" s="24" t="s">
        <v>9</v>
      </c>
      <c r="L247" s="24" t="s">
        <v>10</v>
      </c>
      <c r="M247" s="25">
        <v>234</v>
      </c>
      <c r="N247" s="25">
        <v>234</v>
      </c>
      <c r="O247" s="24" t="s">
        <v>11</v>
      </c>
      <c r="P247" s="25">
        <v>30082.69</v>
      </c>
    </row>
    <row r="248" spans="1:16" ht="72.75" customHeight="1" x14ac:dyDescent="0.3">
      <c r="A248" s="24">
        <v>212</v>
      </c>
      <c r="B248" s="17">
        <v>1444</v>
      </c>
      <c r="C248" s="24" t="s">
        <v>3</v>
      </c>
      <c r="D248" s="24" t="s">
        <v>197</v>
      </c>
      <c r="E248" s="24" t="s">
        <v>302</v>
      </c>
      <c r="F248" s="24">
        <v>55</v>
      </c>
      <c r="G248" s="24" t="s">
        <v>303</v>
      </c>
      <c r="H248" s="24" t="s">
        <v>304</v>
      </c>
      <c r="I248" s="26" t="s">
        <v>11</v>
      </c>
      <c r="J248" s="24">
        <v>107885</v>
      </c>
      <c r="K248" s="24" t="s">
        <v>9</v>
      </c>
      <c r="L248" s="24" t="s">
        <v>16</v>
      </c>
      <c r="M248" s="25">
        <v>790</v>
      </c>
      <c r="N248" s="25">
        <v>25</v>
      </c>
      <c r="O248" s="24" t="s">
        <v>11</v>
      </c>
      <c r="P248" s="25">
        <v>512.61</v>
      </c>
    </row>
    <row r="249" spans="1:16" ht="69.75" customHeight="1" x14ac:dyDescent="0.3">
      <c r="A249" s="24">
        <v>213</v>
      </c>
      <c r="B249" s="17">
        <v>1445</v>
      </c>
      <c r="C249" s="24" t="s">
        <v>3</v>
      </c>
      <c r="D249" s="24" t="s">
        <v>197</v>
      </c>
      <c r="E249" s="24" t="s">
        <v>302</v>
      </c>
      <c r="F249" s="24">
        <v>55</v>
      </c>
      <c r="G249" s="24" t="s">
        <v>303</v>
      </c>
      <c r="H249" s="24" t="s">
        <v>304</v>
      </c>
      <c r="I249" s="26" t="s">
        <v>11</v>
      </c>
      <c r="J249" s="24">
        <v>107885</v>
      </c>
      <c r="K249" s="24" t="s">
        <v>9</v>
      </c>
      <c r="L249" s="24" t="s">
        <v>16</v>
      </c>
      <c r="M249" s="25">
        <v>789</v>
      </c>
      <c r="N249" s="25">
        <v>394</v>
      </c>
      <c r="O249" s="24" t="s">
        <v>11</v>
      </c>
      <c r="P249" s="25">
        <v>8078.77</v>
      </c>
    </row>
    <row r="250" spans="1:16" ht="26" x14ac:dyDescent="0.3">
      <c r="A250" s="24">
        <v>214</v>
      </c>
      <c r="B250" s="17">
        <v>1456</v>
      </c>
      <c r="C250" s="24" t="s">
        <v>3</v>
      </c>
      <c r="D250" s="24" t="s">
        <v>197</v>
      </c>
      <c r="E250" s="24" t="s">
        <v>305</v>
      </c>
      <c r="F250" s="24">
        <v>55</v>
      </c>
      <c r="G250" s="24" t="s">
        <v>306</v>
      </c>
      <c r="H250" s="24" t="s">
        <v>307</v>
      </c>
      <c r="I250" s="26" t="s">
        <v>11</v>
      </c>
      <c r="J250" s="24">
        <v>109737</v>
      </c>
      <c r="K250" s="24" t="s">
        <v>9</v>
      </c>
      <c r="L250" s="24" t="s">
        <v>16</v>
      </c>
      <c r="M250" s="25">
        <v>306</v>
      </c>
      <c r="N250" s="25">
        <v>306</v>
      </c>
      <c r="O250" s="24" t="s">
        <v>11</v>
      </c>
      <c r="P250" s="25">
        <v>6274.38</v>
      </c>
    </row>
    <row r="251" spans="1:16" ht="14" x14ac:dyDescent="0.3">
      <c r="A251" s="24">
        <v>215</v>
      </c>
      <c r="B251" s="17">
        <v>1458</v>
      </c>
      <c r="C251" s="24" t="s">
        <v>3</v>
      </c>
      <c r="D251" s="24" t="s">
        <v>197</v>
      </c>
      <c r="E251" s="24" t="s">
        <v>308</v>
      </c>
      <c r="F251" s="24">
        <v>55</v>
      </c>
      <c r="G251" s="24" t="s">
        <v>309</v>
      </c>
      <c r="H251" s="26" t="s">
        <v>310</v>
      </c>
      <c r="I251" s="26" t="s">
        <v>11</v>
      </c>
      <c r="J251" s="24">
        <v>105592</v>
      </c>
      <c r="K251" s="24" t="s">
        <v>9</v>
      </c>
      <c r="L251" s="24" t="s">
        <v>16</v>
      </c>
      <c r="M251" s="25">
        <v>331</v>
      </c>
      <c r="N251" s="25">
        <v>13</v>
      </c>
      <c r="O251" s="24" t="s">
        <v>11</v>
      </c>
      <c r="P251" s="25">
        <v>266.56</v>
      </c>
    </row>
    <row r="252" spans="1:16" ht="14" x14ac:dyDescent="0.3">
      <c r="A252" s="24">
        <v>216</v>
      </c>
      <c r="B252" s="17">
        <v>1459</v>
      </c>
      <c r="C252" s="24" t="s">
        <v>3</v>
      </c>
      <c r="D252" s="24" t="s">
        <v>197</v>
      </c>
      <c r="E252" s="24" t="s">
        <v>308</v>
      </c>
      <c r="F252" s="24">
        <v>55</v>
      </c>
      <c r="G252" s="24" t="s">
        <v>309</v>
      </c>
      <c r="H252" s="26" t="s">
        <v>310</v>
      </c>
      <c r="I252" s="26" t="s">
        <v>11</v>
      </c>
      <c r="J252" s="24">
        <v>105592</v>
      </c>
      <c r="K252" s="24" t="s">
        <v>9</v>
      </c>
      <c r="L252" s="24" t="s">
        <v>16</v>
      </c>
      <c r="M252" s="25">
        <v>331</v>
      </c>
      <c r="N252" s="25">
        <v>280</v>
      </c>
      <c r="O252" s="24" t="s">
        <v>11</v>
      </c>
      <c r="P252" s="25">
        <v>5741.26</v>
      </c>
    </row>
    <row r="253" spans="1:16" ht="31.5" customHeight="1" x14ac:dyDescent="0.3">
      <c r="A253" s="24">
        <v>217</v>
      </c>
      <c r="B253" s="17">
        <v>1466</v>
      </c>
      <c r="C253" s="24" t="s">
        <v>3</v>
      </c>
      <c r="D253" s="24" t="s">
        <v>197</v>
      </c>
      <c r="E253" s="24" t="s">
        <v>311</v>
      </c>
      <c r="F253" s="24">
        <v>55</v>
      </c>
      <c r="G253" s="24" t="s">
        <v>312</v>
      </c>
      <c r="H253" s="24" t="s">
        <v>313</v>
      </c>
      <c r="I253" s="26" t="s">
        <v>11</v>
      </c>
      <c r="J253" s="24">
        <v>108429</v>
      </c>
      <c r="K253" s="24" t="s">
        <v>9</v>
      </c>
      <c r="L253" s="24" t="s">
        <v>16</v>
      </c>
      <c r="M253" s="25">
        <v>261</v>
      </c>
      <c r="N253" s="25">
        <v>218</v>
      </c>
      <c r="O253" s="24" t="s">
        <v>11</v>
      </c>
      <c r="P253" s="25">
        <v>4469.9799999999996</v>
      </c>
    </row>
    <row r="254" spans="1:16" ht="26" x14ac:dyDescent="0.3">
      <c r="A254" s="24">
        <v>218</v>
      </c>
      <c r="B254" s="17">
        <v>1477</v>
      </c>
      <c r="C254" s="24" t="s">
        <v>3</v>
      </c>
      <c r="D254" s="24" t="s">
        <v>197</v>
      </c>
      <c r="E254" s="24" t="s">
        <v>314</v>
      </c>
      <c r="F254" s="24">
        <v>55</v>
      </c>
      <c r="G254" s="26" t="s">
        <v>315</v>
      </c>
      <c r="H254" s="26" t="s">
        <v>316</v>
      </c>
      <c r="I254" s="26" t="s">
        <v>11</v>
      </c>
      <c r="J254" s="24">
        <v>105125</v>
      </c>
      <c r="K254" s="24" t="s">
        <v>9</v>
      </c>
      <c r="L254" s="24" t="s">
        <v>16</v>
      </c>
      <c r="M254" s="25">
        <v>406</v>
      </c>
      <c r="N254" s="25">
        <v>406</v>
      </c>
      <c r="O254" s="24" t="s">
        <v>11</v>
      </c>
      <c r="P254" s="25">
        <v>8324.83</v>
      </c>
    </row>
    <row r="255" spans="1:16" ht="26" x14ac:dyDescent="0.3">
      <c r="A255" s="24">
        <v>219</v>
      </c>
      <c r="B255" s="17">
        <v>1478</v>
      </c>
      <c r="C255" s="24" t="s">
        <v>3</v>
      </c>
      <c r="D255" s="24" t="s">
        <v>197</v>
      </c>
      <c r="E255" s="24" t="s">
        <v>317</v>
      </c>
      <c r="F255" s="24">
        <v>55</v>
      </c>
      <c r="G255" s="24" t="s">
        <v>315</v>
      </c>
      <c r="H255" s="24" t="s">
        <v>318</v>
      </c>
      <c r="I255" s="26" t="s">
        <v>11</v>
      </c>
      <c r="J255" s="24">
        <v>105124</v>
      </c>
      <c r="K255" s="24" t="s">
        <v>9</v>
      </c>
      <c r="L255" s="24" t="s">
        <v>16</v>
      </c>
      <c r="M255" s="25">
        <v>406</v>
      </c>
      <c r="N255" s="25">
        <v>183</v>
      </c>
      <c r="O255" s="24" t="s">
        <v>11</v>
      </c>
      <c r="P255" s="25">
        <v>3752.32</v>
      </c>
    </row>
    <row r="256" spans="1:16" ht="26" x14ac:dyDescent="0.3">
      <c r="A256" s="24">
        <v>220</v>
      </c>
      <c r="B256" s="17">
        <v>1479</v>
      </c>
      <c r="C256" s="24" t="s">
        <v>3</v>
      </c>
      <c r="D256" s="24" t="s">
        <v>197</v>
      </c>
      <c r="E256" s="24" t="s">
        <v>317</v>
      </c>
      <c r="F256" s="24">
        <v>55</v>
      </c>
      <c r="G256" s="24" t="s">
        <v>315</v>
      </c>
      <c r="H256" s="24" t="s">
        <v>318</v>
      </c>
      <c r="I256" s="26" t="s">
        <v>11</v>
      </c>
      <c r="J256" s="24">
        <v>105124</v>
      </c>
      <c r="K256" s="24" t="s">
        <v>9</v>
      </c>
      <c r="L256" s="24" t="s">
        <v>16</v>
      </c>
      <c r="M256" s="25">
        <v>406</v>
      </c>
      <c r="N256" s="25">
        <v>29</v>
      </c>
      <c r="O256" s="24" t="s">
        <v>11</v>
      </c>
      <c r="P256" s="25">
        <v>594.63</v>
      </c>
    </row>
    <row r="257" spans="1:16" ht="78" x14ac:dyDescent="0.3">
      <c r="A257" s="24">
        <v>221</v>
      </c>
      <c r="B257" s="17">
        <v>1497</v>
      </c>
      <c r="C257" s="24" t="s">
        <v>3</v>
      </c>
      <c r="D257" s="24" t="s">
        <v>197</v>
      </c>
      <c r="E257" s="24" t="s">
        <v>319</v>
      </c>
      <c r="F257" s="24">
        <v>55</v>
      </c>
      <c r="G257" s="24" t="s">
        <v>320</v>
      </c>
      <c r="H257" s="26" t="s">
        <v>321</v>
      </c>
      <c r="I257" s="26" t="s">
        <v>11</v>
      </c>
      <c r="J257" s="24">
        <v>105520</v>
      </c>
      <c r="K257" s="24" t="s">
        <v>9</v>
      </c>
      <c r="L257" s="24" t="s">
        <v>16</v>
      </c>
      <c r="M257" s="25">
        <v>958</v>
      </c>
      <c r="N257" s="25">
        <v>219</v>
      </c>
      <c r="O257" s="24" t="s">
        <v>11</v>
      </c>
      <c r="P257" s="25">
        <v>4490.49</v>
      </c>
    </row>
    <row r="258" spans="1:16" ht="78" x14ac:dyDescent="0.3">
      <c r="A258" s="24">
        <v>222</v>
      </c>
      <c r="B258" s="17">
        <v>1498</v>
      </c>
      <c r="C258" s="24" t="s">
        <v>3</v>
      </c>
      <c r="D258" s="24" t="s">
        <v>197</v>
      </c>
      <c r="E258" s="24" t="s">
        <v>319</v>
      </c>
      <c r="F258" s="24">
        <v>55</v>
      </c>
      <c r="G258" s="24" t="s">
        <v>320</v>
      </c>
      <c r="H258" s="26" t="s">
        <v>321</v>
      </c>
      <c r="I258" s="26" t="s">
        <v>11</v>
      </c>
      <c r="J258" s="24">
        <v>105520</v>
      </c>
      <c r="K258" s="24" t="s">
        <v>9</v>
      </c>
      <c r="L258" s="24" t="s">
        <v>16</v>
      </c>
      <c r="M258" s="25">
        <v>958</v>
      </c>
      <c r="N258" s="25">
        <v>29</v>
      </c>
      <c r="O258" s="24" t="s">
        <v>11</v>
      </c>
      <c r="P258" s="25">
        <v>594.63</v>
      </c>
    </row>
    <row r="259" spans="1:16" ht="30.75" customHeight="1" x14ac:dyDescent="0.3">
      <c r="A259" s="24">
        <v>223</v>
      </c>
      <c r="B259" s="17">
        <v>1517</v>
      </c>
      <c r="C259" s="24" t="s">
        <v>3</v>
      </c>
      <c r="D259" s="24" t="s">
        <v>197</v>
      </c>
      <c r="E259" s="24" t="s">
        <v>322</v>
      </c>
      <c r="F259" s="24">
        <v>55</v>
      </c>
      <c r="G259" s="26" t="s">
        <v>323</v>
      </c>
      <c r="H259" s="26" t="s">
        <v>324</v>
      </c>
      <c r="I259" s="26" t="s">
        <v>11</v>
      </c>
      <c r="J259" s="24">
        <v>105861</v>
      </c>
      <c r="K259" s="24" t="s">
        <v>9</v>
      </c>
      <c r="L259" s="24" t="s">
        <v>16</v>
      </c>
      <c r="M259" s="25">
        <v>63</v>
      </c>
      <c r="N259" s="25">
        <v>63</v>
      </c>
      <c r="O259" s="24" t="s">
        <v>11</v>
      </c>
      <c r="P259" s="25">
        <v>1291.78</v>
      </c>
    </row>
    <row r="260" spans="1:16" ht="36.75" customHeight="1" x14ac:dyDescent="0.3">
      <c r="A260" s="24">
        <v>224</v>
      </c>
      <c r="B260" s="17">
        <v>1522</v>
      </c>
      <c r="C260" s="24" t="s">
        <v>3</v>
      </c>
      <c r="D260" s="24" t="s">
        <v>197</v>
      </c>
      <c r="E260" s="24" t="s">
        <v>322</v>
      </c>
      <c r="F260" s="24">
        <v>55</v>
      </c>
      <c r="G260" s="24" t="s">
        <v>325</v>
      </c>
      <c r="H260" s="26" t="s">
        <v>326</v>
      </c>
      <c r="I260" s="26" t="s">
        <v>11</v>
      </c>
      <c r="J260" s="24">
        <v>105888</v>
      </c>
      <c r="K260" s="24" t="s">
        <v>9</v>
      </c>
      <c r="L260" s="24" t="s">
        <v>16</v>
      </c>
      <c r="M260" s="25">
        <v>167</v>
      </c>
      <c r="N260" s="25">
        <v>167</v>
      </c>
      <c r="O260" s="24" t="s">
        <v>11</v>
      </c>
      <c r="P260" s="25">
        <v>3424.25</v>
      </c>
    </row>
    <row r="261" spans="1:16" ht="33.75" customHeight="1" x14ac:dyDescent="0.3">
      <c r="A261" s="24">
        <v>225</v>
      </c>
      <c r="B261" s="17">
        <v>1523</v>
      </c>
      <c r="C261" s="24" t="s">
        <v>3</v>
      </c>
      <c r="D261" s="24" t="s">
        <v>197</v>
      </c>
      <c r="E261" s="24" t="s">
        <v>327</v>
      </c>
      <c r="F261" s="24">
        <v>55</v>
      </c>
      <c r="G261" s="24" t="s">
        <v>325</v>
      </c>
      <c r="H261" s="26" t="s">
        <v>328</v>
      </c>
      <c r="I261" s="26" t="s">
        <v>11</v>
      </c>
      <c r="J261" s="26" t="s">
        <v>329</v>
      </c>
      <c r="K261" s="24" t="s">
        <v>9</v>
      </c>
      <c r="L261" s="24" t="s">
        <v>16</v>
      </c>
      <c r="M261" s="25">
        <v>278</v>
      </c>
      <c r="N261" s="25">
        <v>108</v>
      </c>
      <c r="O261" s="24" t="s">
        <v>11</v>
      </c>
      <c r="P261" s="25">
        <v>2214.4899999999998</v>
      </c>
    </row>
    <row r="262" spans="1:16" ht="34.5" customHeight="1" x14ac:dyDescent="0.3">
      <c r="A262" s="24">
        <v>226</v>
      </c>
      <c r="B262" s="17">
        <v>1524</v>
      </c>
      <c r="C262" s="24" t="s">
        <v>3</v>
      </c>
      <c r="D262" s="24" t="s">
        <v>197</v>
      </c>
      <c r="E262" s="24" t="s">
        <v>327</v>
      </c>
      <c r="F262" s="24">
        <v>55</v>
      </c>
      <c r="G262" s="24" t="s">
        <v>325</v>
      </c>
      <c r="H262" s="26" t="s">
        <v>328</v>
      </c>
      <c r="I262" s="26" t="s">
        <v>11</v>
      </c>
      <c r="J262" s="26" t="s">
        <v>329</v>
      </c>
      <c r="K262" s="24" t="s">
        <v>9</v>
      </c>
      <c r="L262" s="24" t="s">
        <v>16</v>
      </c>
      <c r="M262" s="25">
        <v>278</v>
      </c>
      <c r="N262" s="25">
        <v>16</v>
      </c>
      <c r="O262" s="24" t="s">
        <v>11</v>
      </c>
      <c r="P262" s="25">
        <v>328.07</v>
      </c>
    </row>
    <row r="263" spans="1:16" ht="33" customHeight="1" x14ac:dyDescent="0.3">
      <c r="A263" s="24">
        <v>227</v>
      </c>
      <c r="B263" s="17">
        <v>1525</v>
      </c>
      <c r="C263" s="24" t="s">
        <v>3</v>
      </c>
      <c r="D263" s="24" t="s">
        <v>197</v>
      </c>
      <c r="E263" s="24" t="s">
        <v>330</v>
      </c>
      <c r="F263" s="24">
        <v>55</v>
      </c>
      <c r="G263" s="24" t="s">
        <v>331</v>
      </c>
      <c r="H263" s="26" t="s">
        <v>332</v>
      </c>
      <c r="I263" s="26" t="s">
        <v>11</v>
      </c>
      <c r="J263" s="24">
        <v>105309</v>
      </c>
      <c r="K263" s="24" t="s">
        <v>9</v>
      </c>
      <c r="L263" s="24" t="s">
        <v>16</v>
      </c>
      <c r="M263" s="25">
        <v>437</v>
      </c>
      <c r="N263" s="25">
        <v>29</v>
      </c>
      <c r="O263" s="24" t="s">
        <v>11</v>
      </c>
      <c r="P263" s="25">
        <v>594.63</v>
      </c>
    </row>
    <row r="264" spans="1:16" ht="30" customHeight="1" x14ac:dyDescent="0.3">
      <c r="A264" s="24">
        <v>228</v>
      </c>
      <c r="B264" s="17">
        <v>1526</v>
      </c>
      <c r="C264" s="24" t="s">
        <v>3</v>
      </c>
      <c r="D264" s="24" t="s">
        <v>197</v>
      </c>
      <c r="E264" s="24" t="s">
        <v>330</v>
      </c>
      <c r="F264" s="24">
        <v>55</v>
      </c>
      <c r="G264" s="24" t="s">
        <v>331</v>
      </c>
      <c r="H264" s="26" t="s">
        <v>332</v>
      </c>
      <c r="I264" s="26" t="s">
        <v>11</v>
      </c>
      <c r="J264" s="24">
        <v>105309</v>
      </c>
      <c r="K264" s="24" t="s">
        <v>9</v>
      </c>
      <c r="L264" s="24" t="s">
        <v>16</v>
      </c>
      <c r="M264" s="25">
        <v>437</v>
      </c>
      <c r="N264" s="25">
        <v>374</v>
      </c>
      <c r="O264" s="24" t="s">
        <v>11</v>
      </c>
      <c r="P264" s="25">
        <v>7668.68</v>
      </c>
    </row>
    <row r="265" spans="1:16" ht="34.5" customHeight="1" x14ac:dyDescent="0.3">
      <c r="A265" s="24">
        <v>229</v>
      </c>
      <c r="B265" s="17">
        <v>1528</v>
      </c>
      <c r="C265" s="24" t="s">
        <v>3</v>
      </c>
      <c r="D265" s="24" t="s">
        <v>197</v>
      </c>
      <c r="E265" s="24" t="s">
        <v>330</v>
      </c>
      <c r="F265" s="24">
        <v>55</v>
      </c>
      <c r="G265" s="24" t="s">
        <v>331</v>
      </c>
      <c r="H265" s="26" t="s">
        <v>333</v>
      </c>
      <c r="I265" s="26" t="s">
        <v>11</v>
      </c>
      <c r="J265" s="24">
        <v>105311</v>
      </c>
      <c r="K265" s="24" t="s">
        <v>9</v>
      </c>
      <c r="L265" s="24" t="s">
        <v>16</v>
      </c>
      <c r="M265" s="25">
        <v>437</v>
      </c>
      <c r="N265" s="25">
        <v>62</v>
      </c>
      <c r="O265" s="24" t="s">
        <v>11</v>
      </c>
      <c r="P265" s="25">
        <v>1271.28</v>
      </c>
    </row>
    <row r="266" spans="1:16" ht="14" x14ac:dyDescent="0.3">
      <c r="A266" s="24">
        <v>230</v>
      </c>
      <c r="B266" s="17">
        <v>1534</v>
      </c>
      <c r="C266" s="24" t="s">
        <v>3</v>
      </c>
      <c r="D266" s="24" t="s">
        <v>197</v>
      </c>
      <c r="E266" s="24" t="s">
        <v>334</v>
      </c>
      <c r="F266" s="24">
        <v>55</v>
      </c>
      <c r="G266" s="24" t="s">
        <v>335</v>
      </c>
      <c r="H266" s="26" t="s">
        <v>336</v>
      </c>
      <c r="I266" s="26" t="s">
        <v>11</v>
      </c>
      <c r="J266" s="24">
        <v>104493</v>
      </c>
      <c r="K266" s="24" t="s">
        <v>9</v>
      </c>
      <c r="L266" s="24" t="s">
        <v>10</v>
      </c>
      <c r="M266" s="25">
        <v>728</v>
      </c>
      <c r="N266" s="25">
        <v>46</v>
      </c>
      <c r="O266" s="24" t="s">
        <v>11</v>
      </c>
      <c r="P266" s="25">
        <v>5913.69</v>
      </c>
    </row>
    <row r="267" spans="1:16" ht="14" x14ac:dyDescent="0.3">
      <c r="A267" s="24">
        <v>231</v>
      </c>
      <c r="B267" s="17">
        <v>1535</v>
      </c>
      <c r="C267" s="24" t="s">
        <v>3</v>
      </c>
      <c r="D267" s="24" t="s">
        <v>197</v>
      </c>
      <c r="E267" s="24" t="s">
        <v>334</v>
      </c>
      <c r="F267" s="24">
        <v>55</v>
      </c>
      <c r="G267" s="24" t="s">
        <v>335</v>
      </c>
      <c r="H267" s="26" t="s">
        <v>336</v>
      </c>
      <c r="I267" s="26" t="s">
        <v>11</v>
      </c>
      <c r="J267" s="24">
        <v>104493</v>
      </c>
      <c r="K267" s="24" t="s">
        <v>9</v>
      </c>
      <c r="L267" s="24" t="s">
        <v>10</v>
      </c>
      <c r="M267" s="25">
        <v>728</v>
      </c>
      <c r="N267" s="25">
        <v>44</v>
      </c>
      <c r="O267" s="24" t="s">
        <v>11</v>
      </c>
      <c r="P267" s="25">
        <v>5656.57</v>
      </c>
    </row>
    <row r="268" spans="1:16" ht="14" x14ac:dyDescent="0.3">
      <c r="A268" s="24">
        <v>232</v>
      </c>
      <c r="B268" s="17">
        <v>1538</v>
      </c>
      <c r="C268" s="24" t="s">
        <v>3</v>
      </c>
      <c r="D268" s="24" t="s">
        <v>197</v>
      </c>
      <c r="E268" s="24" t="s">
        <v>337</v>
      </c>
      <c r="F268" s="24">
        <v>55</v>
      </c>
      <c r="G268" s="26" t="s">
        <v>335</v>
      </c>
      <c r="H268" s="26" t="s">
        <v>338</v>
      </c>
      <c r="I268" s="26" t="s">
        <v>11</v>
      </c>
      <c r="J268" s="24">
        <v>104489</v>
      </c>
      <c r="K268" s="24" t="s">
        <v>9</v>
      </c>
      <c r="L268" s="24" t="s">
        <v>16</v>
      </c>
      <c r="M268" s="25">
        <v>501</v>
      </c>
      <c r="N268" s="25">
        <v>495</v>
      </c>
      <c r="O268" s="24" t="s">
        <v>11</v>
      </c>
      <c r="P268" s="25">
        <v>10149.73</v>
      </c>
    </row>
    <row r="269" spans="1:16" ht="14" x14ac:dyDescent="0.3">
      <c r="A269" s="24">
        <v>233</v>
      </c>
      <c r="B269" s="17">
        <v>1539</v>
      </c>
      <c r="C269" s="24" t="s">
        <v>3</v>
      </c>
      <c r="D269" s="24" t="s">
        <v>197</v>
      </c>
      <c r="E269" s="24" t="s">
        <v>337</v>
      </c>
      <c r="F269" s="24">
        <v>55</v>
      </c>
      <c r="G269" s="26" t="s">
        <v>335</v>
      </c>
      <c r="H269" s="26" t="s">
        <v>338</v>
      </c>
      <c r="I269" s="26" t="s">
        <v>11</v>
      </c>
      <c r="J269" s="24">
        <v>104489</v>
      </c>
      <c r="K269" s="24" t="s">
        <v>9</v>
      </c>
      <c r="L269" s="24" t="s">
        <v>16</v>
      </c>
      <c r="M269" s="25">
        <v>501</v>
      </c>
      <c r="N269" s="25">
        <v>6</v>
      </c>
      <c r="O269" s="24" t="s">
        <v>11</v>
      </c>
      <c r="P269" s="25">
        <v>123.03</v>
      </c>
    </row>
    <row r="270" spans="1:16" ht="45" customHeight="1" x14ac:dyDescent="0.3">
      <c r="A270" s="24">
        <v>234</v>
      </c>
      <c r="B270" s="17">
        <v>1540</v>
      </c>
      <c r="C270" s="24" t="s">
        <v>3</v>
      </c>
      <c r="D270" s="24" t="s">
        <v>197</v>
      </c>
      <c r="E270" s="24" t="s">
        <v>339</v>
      </c>
      <c r="F270" s="24">
        <v>55</v>
      </c>
      <c r="G270" s="26" t="s">
        <v>335</v>
      </c>
      <c r="H270" s="24" t="s">
        <v>340</v>
      </c>
      <c r="I270" s="26" t="s">
        <v>11</v>
      </c>
      <c r="J270" s="24">
        <v>104488</v>
      </c>
      <c r="K270" s="24" t="s">
        <v>9</v>
      </c>
      <c r="L270" s="24" t="s">
        <v>16</v>
      </c>
      <c r="M270" s="25">
        <v>455</v>
      </c>
      <c r="N270" s="25">
        <v>44</v>
      </c>
      <c r="O270" s="24" t="s">
        <v>11</v>
      </c>
      <c r="P270" s="25">
        <v>902.2</v>
      </c>
    </row>
    <row r="271" spans="1:16" ht="65" x14ac:dyDescent="0.3">
      <c r="A271" s="24">
        <v>235</v>
      </c>
      <c r="B271" s="17">
        <v>1544</v>
      </c>
      <c r="C271" s="24" t="s">
        <v>3</v>
      </c>
      <c r="D271" s="24" t="s">
        <v>197</v>
      </c>
      <c r="E271" s="24" t="s">
        <v>341</v>
      </c>
      <c r="F271" s="24">
        <v>55</v>
      </c>
      <c r="G271" s="24" t="s">
        <v>342</v>
      </c>
      <c r="H271" s="26" t="s">
        <v>343</v>
      </c>
      <c r="I271" s="26" t="s">
        <v>11</v>
      </c>
      <c r="J271" s="24">
        <v>106547</v>
      </c>
      <c r="K271" s="24" t="s">
        <v>9</v>
      </c>
      <c r="L271" s="24" t="s">
        <v>16</v>
      </c>
      <c r="M271" s="25">
        <v>405</v>
      </c>
      <c r="N271" s="25">
        <v>29</v>
      </c>
      <c r="O271" s="24" t="s">
        <v>11</v>
      </c>
      <c r="P271" s="25">
        <v>594.63</v>
      </c>
    </row>
    <row r="272" spans="1:16" ht="65" x14ac:dyDescent="0.3">
      <c r="A272" s="19">
        <v>236</v>
      </c>
      <c r="B272" s="30">
        <v>1545</v>
      </c>
      <c r="C272" s="19" t="s">
        <v>3</v>
      </c>
      <c r="D272" s="19" t="s">
        <v>197</v>
      </c>
      <c r="E272" s="19" t="s">
        <v>341</v>
      </c>
      <c r="F272" s="19">
        <v>55</v>
      </c>
      <c r="G272" s="19" t="s">
        <v>342</v>
      </c>
      <c r="H272" s="33" t="s">
        <v>343</v>
      </c>
      <c r="I272" s="33" t="s">
        <v>11</v>
      </c>
      <c r="J272" s="19">
        <v>106547</v>
      </c>
      <c r="K272" s="19" t="s">
        <v>9</v>
      </c>
      <c r="L272" s="19" t="s">
        <v>16</v>
      </c>
      <c r="M272" s="36">
        <v>405</v>
      </c>
      <c r="N272" s="36">
        <v>358</v>
      </c>
      <c r="O272" s="19" t="s">
        <v>11</v>
      </c>
      <c r="P272" s="36">
        <v>7340.61</v>
      </c>
    </row>
    <row r="273" spans="1:16" s="43" customFormat="1" ht="39" x14ac:dyDescent="0.3">
      <c r="A273" s="39">
        <v>237</v>
      </c>
      <c r="B273" s="40">
        <v>1556</v>
      </c>
      <c r="C273" s="39" t="s">
        <v>3</v>
      </c>
      <c r="D273" s="39" t="s">
        <v>197</v>
      </c>
      <c r="E273" s="39" t="s">
        <v>480</v>
      </c>
      <c r="F273" s="39">
        <v>55</v>
      </c>
      <c r="G273" s="39" t="s">
        <v>344</v>
      </c>
      <c r="H273" s="41" t="s">
        <v>345</v>
      </c>
      <c r="I273" s="41" t="s">
        <v>11</v>
      </c>
      <c r="J273" s="39">
        <v>108377</v>
      </c>
      <c r="K273" s="39" t="s">
        <v>9</v>
      </c>
      <c r="L273" s="39" t="s">
        <v>16</v>
      </c>
      <c r="M273" s="42">
        <v>835</v>
      </c>
      <c r="N273" s="42">
        <v>304</v>
      </c>
      <c r="O273" s="39" t="s">
        <v>11</v>
      </c>
      <c r="P273" s="42">
        <v>6233.37</v>
      </c>
    </row>
    <row r="274" spans="1:16" ht="39" x14ac:dyDescent="0.3">
      <c r="A274" s="27">
        <v>238</v>
      </c>
      <c r="B274" s="35">
        <v>1558</v>
      </c>
      <c r="C274" s="27" t="s">
        <v>3</v>
      </c>
      <c r="D274" s="27" t="s">
        <v>197</v>
      </c>
      <c r="E274" s="27" t="s">
        <v>346</v>
      </c>
      <c r="F274" s="27">
        <v>55</v>
      </c>
      <c r="G274" s="27" t="s">
        <v>344</v>
      </c>
      <c r="H274" s="34" t="s">
        <v>347</v>
      </c>
      <c r="I274" s="34" t="s">
        <v>11</v>
      </c>
      <c r="J274" s="27">
        <v>106649</v>
      </c>
      <c r="K274" s="27" t="s">
        <v>9</v>
      </c>
      <c r="L274" s="27" t="s">
        <v>16</v>
      </c>
      <c r="M274" s="37">
        <v>426</v>
      </c>
      <c r="N274" s="37">
        <v>399</v>
      </c>
      <c r="O274" s="27" t="s">
        <v>11</v>
      </c>
      <c r="P274" s="37">
        <v>8181.3</v>
      </c>
    </row>
    <row r="275" spans="1:16" ht="39" x14ac:dyDescent="0.3">
      <c r="A275" s="24">
        <v>239</v>
      </c>
      <c r="B275" s="17">
        <v>1559</v>
      </c>
      <c r="C275" s="24" t="s">
        <v>3</v>
      </c>
      <c r="D275" s="24" t="s">
        <v>197</v>
      </c>
      <c r="E275" s="24" t="s">
        <v>346</v>
      </c>
      <c r="F275" s="24">
        <v>55</v>
      </c>
      <c r="G275" s="24" t="s">
        <v>344</v>
      </c>
      <c r="H275" s="26" t="s">
        <v>347</v>
      </c>
      <c r="I275" s="26" t="s">
        <v>11</v>
      </c>
      <c r="J275" s="24">
        <v>106649</v>
      </c>
      <c r="K275" s="24" t="s">
        <v>9</v>
      </c>
      <c r="L275" s="24" t="s">
        <v>16</v>
      </c>
      <c r="M275" s="25">
        <v>426</v>
      </c>
      <c r="N275" s="25">
        <v>25</v>
      </c>
      <c r="O275" s="24" t="s">
        <v>11</v>
      </c>
      <c r="P275" s="25">
        <v>512.61</v>
      </c>
    </row>
    <row r="276" spans="1:16" ht="39" x14ac:dyDescent="0.3">
      <c r="A276" s="24">
        <v>240</v>
      </c>
      <c r="B276" s="17">
        <v>1560</v>
      </c>
      <c r="C276" s="24" t="s">
        <v>3</v>
      </c>
      <c r="D276" s="24" t="s">
        <v>197</v>
      </c>
      <c r="E276" s="24" t="s">
        <v>348</v>
      </c>
      <c r="F276" s="24">
        <v>55</v>
      </c>
      <c r="G276" s="24" t="s">
        <v>344</v>
      </c>
      <c r="H276" s="26" t="s">
        <v>349</v>
      </c>
      <c r="I276" s="26" t="s">
        <v>11</v>
      </c>
      <c r="J276" s="24">
        <v>106648</v>
      </c>
      <c r="K276" s="24" t="s">
        <v>9</v>
      </c>
      <c r="L276" s="24" t="s">
        <v>16</v>
      </c>
      <c r="M276" s="25">
        <v>417</v>
      </c>
      <c r="N276" s="25">
        <v>9</v>
      </c>
      <c r="O276" s="24" t="s">
        <v>11</v>
      </c>
      <c r="P276" s="25">
        <v>184.54</v>
      </c>
    </row>
    <row r="277" spans="1:16" ht="26" x14ac:dyDescent="0.3">
      <c r="A277" s="24">
        <v>241</v>
      </c>
      <c r="B277" s="17">
        <v>1563</v>
      </c>
      <c r="C277" s="24" t="s">
        <v>3</v>
      </c>
      <c r="D277" s="24" t="s">
        <v>197</v>
      </c>
      <c r="E277" s="24" t="s">
        <v>350</v>
      </c>
      <c r="F277" s="24">
        <v>55</v>
      </c>
      <c r="G277" s="24" t="s">
        <v>351</v>
      </c>
      <c r="H277" s="26" t="s">
        <v>352</v>
      </c>
      <c r="I277" s="26" t="s">
        <v>11</v>
      </c>
      <c r="J277" s="24">
        <v>105790</v>
      </c>
      <c r="K277" s="24" t="s">
        <v>9</v>
      </c>
      <c r="L277" s="24" t="s">
        <v>16</v>
      </c>
      <c r="M277" s="25">
        <v>326</v>
      </c>
      <c r="N277" s="25">
        <v>326</v>
      </c>
      <c r="O277" s="24" t="s">
        <v>11</v>
      </c>
      <c r="P277" s="25">
        <v>6684.47</v>
      </c>
    </row>
    <row r="278" spans="1:16" ht="26" x14ac:dyDescent="0.3">
      <c r="A278" s="24">
        <v>242</v>
      </c>
      <c r="B278" s="17">
        <v>1564</v>
      </c>
      <c r="C278" s="24" t="s">
        <v>3</v>
      </c>
      <c r="D278" s="24" t="s">
        <v>197</v>
      </c>
      <c r="E278" s="24" t="s">
        <v>353</v>
      </c>
      <c r="F278" s="24">
        <v>55</v>
      </c>
      <c r="G278" s="26" t="s">
        <v>351</v>
      </c>
      <c r="H278" s="24" t="s">
        <v>354</v>
      </c>
      <c r="I278" s="26" t="s">
        <v>11</v>
      </c>
      <c r="J278" s="24">
        <v>105791</v>
      </c>
      <c r="K278" s="24" t="s">
        <v>9</v>
      </c>
      <c r="L278" s="24" t="s">
        <v>16</v>
      </c>
      <c r="M278" s="25">
        <v>326</v>
      </c>
      <c r="N278" s="25">
        <v>60</v>
      </c>
      <c r="O278" s="24" t="s">
        <v>11</v>
      </c>
      <c r="P278" s="25">
        <v>1230.27</v>
      </c>
    </row>
    <row r="279" spans="1:16" ht="26" x14ac:dyDescent="0.3">
      <c r="A279" s="24">
        <v>243</v>
      </c>
      <c r="B279" s="17">
        <v>1567</v>
      </c>
      <c r="C279" s="24" t="s">
        <v>3</v>
      </c>
      <c r="D279" s="24" t="s">
        <v>197</v>
      </c>
      <c r="E279" s="24" t="s">
        <v>355</v>
      </c>
      <c r="F279" s="24">
        <v>55</v>
      </c>
      <c r="G279" s="24" t="s">
        <v>356</v>
      </c>
      <c r="H279" s="24" t="s">
        <v>357</v>
      </c>
      <c r="I279" s="26" t="s">
        <v>11</v>
      </c>
      <c r="J279" s="24">
        <v>113008</v>
      </c>
      <c r="K279" s="24" t="s">
        <v>9</v>
      </c>
      <c r="L279" s="24" t="s">
        <v>16</v>
      </c>
      <c r="M279" s="25">
        <v>385</v>
      </c>
      <c r="N279" s="25">
        <v>240</v>
      </c>
      <c r="O279" s="24" t="s">
        <v>11</v>
      </c>
      <c r="P279" s="25">
        <v>4921.08</v>
      </c>
    </row>
    <row r="280" spans="1:16" ht="20.25" customHeight="1" x14ac:dyDescent="0.3">
      <c r="A280" s="24">
        <v>244</v>
      </c>
      <c r="B280" s="17">
        <v>1570</v>
      </c>
      <c r="C280" s="24" t="s">
        <v>3</v>
      </c>
      <c r="D280" s="24" t="s">
        <v>197</v>
      </c>
      <c r="E280" s="24" t="s">
        <v>355</v>
      </c>
      <c r="F280" s="24">
        <v>55</v>
      </c>
      <c r="G280" s="28" t="s">
        <v>358</v>
      </c>
      <c r="H280" s="26" t="s">
        <v>359</v>
      </c>
      <c r="I280" s="26" t="s">
        <v>11</v>
      </c>
      <c r="J280" s="24">
        <v>107315</v>
      </c>
      <c r="K280" s="24" t="s">
        <v>9</v>
      </c>
      <c r="L280" s="24" t="s">
        <v>16</v>
      </c>
      <c r="M280" s="25">
        <v>174</v>
      </c>
      <c r="N280" s="25">
        <v>108</v>
      </c>
      <c r="O280" s="24" t="s">
        <v>11</v>
      </c>
      <c r="P280" s="25">
        <v>2214.4899999999998</v>
      </c>
    </row>
    <row r="281" spans="1:16" ht="30.75" customHeight="1" x14ac:dyDescent="0.3">
      <c r="A281" s="24">
        <v>245</v>
      </c>
      <c r="B281" s="17">
        <v>1580</v>
      </c>
      <c r="C281" s="24" t="s">
        <v>3</v>
      </c>
      <c r="D281" s="24" t="s">
        <v>197</v>
      </c>
      <c r="E281" s="24" t="s">
        <v>360</v>
      </c>
      <c r="F281" s="24">
        <v>55</v>
      </c>
      <c r="G281" s="29" t="s">
        <v>361</v>
      </c>
      <c r="H281" s="24" t="s">
        <v>362</v>
      </c>
      <c r="I281" s="26" t="s">
        <v>11</v>
      </c>
      <c r="J281" s="24">
        <v>109833</v>
      </c>
      <c r="K281" s="24" t="s">
        <v>9</v>
      </c>
      <c r="L281" s="24" t="s">
        <v>16</v>
      </c>
      <c r="M281" s="25">
        <v>504</v>
      </c>
      <c r="N281" s="25">
        <v>24</v>
      </c>
      <c r="O281" s="24" t="s">
        <v>11</v>
      </c>
      <c r="P281" s="25">
        <v>492.11</v>
      </c>
    </row>
    <row r="282" spans="1:16" ht="14" x14ac:dyDescent="0.3">
      <c r="A282" s="45">
        <v>246</v>
      </c>
      <c r="B282" s="56">
        <v>1584</v>
      </c>
      <c r="C282" s="45" t="s">
        <v>3</v>
      </c>
      <c r="D282" s="45" t="s">
        <v>197</v>
      </c>
      <c r="E282" s="45" t="s">
        <v>363</v>
      </c>
      <c r="F282" s="45">
        <v>55</v>
      </c>
      <c r="G282" s="45" t="s">
        <v>364</v>
      </c>
      <c r="H282" s="45" t="s">
        <v>365</v>
      </c>
      <c r="I282" s="45" t="s">
        <v>11</v>
      </c>
      <c r="J282" s="45">
        <v>108682</v>
      </c>
      <c r="K282" s="45" t="s">
        <v>9</v>
      </c>
      <c r="L282" s="24" t="s">
        <v>16</v>
      </c>
      <c r="M282" s="54">
        <v>298</v>
      </c>
      <c r="N282" s="25">
        <v>109</v>
      </c>
      <c r="O282" s="45" t="s">
        <v>11</v>
      </c>
      <c r="P282" s="25">
        <v>2234.9899999999998</v>
      </c>
    </row>
    <row r="283" spans="1:16" ht="14" x14ac:dyDescent="0.3">
      <c r="A283" s="47"/>
      <c r="B283" s="57"/>
      <c r="C283" s="47"/>
      <c r="D283" s="47"/>
      <c r="E283" s="47"/>
      <c r="F283" s="47"/>
      <c r="G283" s="47"/>
      <c r="H283" s="47"/>
      <c r="I283" s="47"/>
      <c r="J283" s="47"/>
      <c r="K283" s="47" t="s">
        <v>66</v>
      </c>
      <c r="L283" s="24" t="s">
        <v>10</v>
      </c>
      <c r="M283" s="55"/>
      <c r="N283" s="25">
        <v>189</v>
      </c>
      <c r="O283" s="47"/>
      <c r="P283" s="25">
        <v>24297.56</v>
      </c>
    </row>
    <row r="284" spans="1:16" ht="14" x14ac:dyDescent="0.3">
      <c r="A284" s="45">
        <v>247</v>
      </c>
      <c r="B284" s="56">
        <v>1585</v>
      </c>
      <c r="C284" s="45" t="s">
        <v>3</v>
      </c>
      <c r="D284" s="45" t="s">
        <v>197</v>
      </c>
      <c r="E284" s="45" t="s">
        <v>363</v>
      </c>
      <c r="F284" s="45">
        <v>55</v>
      </c>
      <c r="G284" s="45" t="s">
        <v>364</v>
      </c>
      <c r="H284" s="45" t="s">
        <v>366</v>
      </c>
      <c r="I284" s="45" t="s">
        <v>11</v>
      </c>
      <c r="J284" s="45">
        <v>108683</v>
      </c>
      <c r="K284" s="45" t="s">
        <v>9</v>
      </c>
      <c r="L284" s="24" t="s">
        <v>16</v>
      </c>
      <c r="M284" s="54">
        <v>298</v>
      </c>
      <c r="N284" s="25">
        <v>10</v>
      </c>
      <c r="O284" s="45" t="s">
        <v>11</v>
      </c>
      <c r="P284" s="25">
        <v>205.05</v>
      </c>
    </row>
    <row r="285" spans="1:16" ht="14" x14ac:dyDescent="0.3">
      <c r="A285" s="47"/>
      <c r="B285" s="57"/>
      <c r="C285" s="47"/>
      <c r="D285" s="47"/>
      <c r="E285" s="47"/>
      <c r="F285" s="47"/>
      <c r="G285" s="47"/>
      <c r="H285" s="47"/>
      <c r="I285" s="47"/>
      <c r="J285" s="47"/>
      <c r="K285" s="47"/>
      <c r="L285" s="24" t="s">
        <v>10</v>
      </c>
      <c r="M285" s="55"/>
      <c r="N285" s="25">
        <v>91</v>
      </c>
      <c r="O285" s="47"/>
      <c r="P285" s="25">
        <v>11698.82</v>
      </c>
    </row>
    <row r="286" spans="1:16" ht="26" x14ac:dyDescent="0.3">
      <c r="A286" s="24">
        <v>248</v>
      </c>
      <c r="B286" s="17">
        <v>1588</v>
      </c>
      <c r="C286" s="24" t="s">
        <v>3</v>
      </c>
      <c r="D286" s="24" t="s">
        <v>197</v>
      </c>
      <c r="E286" s="24" t="s">
        <v>470</v>
      </c>
      <c r="F286" s="24">
        <v>55</v>
      </c>
      <c r="G286" s="24" t="s">
        <v>367</v>
      </c>
      <c r="H286" s="24" t="s">
        <v>368</v>
      </c>
      <c r="I286" s="24" t="s">
        <v>11</v>
      </c>
      <c r="J286" s="24">
        <v>105644</v>
      </c>
      <c r="K286" s="24" t="s">
        <v>9</v>
      </c>
      <c r="L286" s="24" t="s">
        <v>10</v>
      </c>
      <c r="M286" s="25">
        <v>413</v>
      </c>
      <c r="N286" s="25">
        <v>36</v>
      </c>
      <c r="O286" s="24" t="s">
        <v>11</v>
      </c>
      <c r="P286" s="25">
        <v>4628.1099999999997</v>
      </c>
    </row>
    <row r="287" spans="1:16" ht="26" x14ac:dyDescent="0.3">
      <c r="A287" s="24">
        <v>249</v>
      </c>
      <c r="B287" s="17">
        <v>1589</v>
      </c>
      <c r="C287" s="24" t="s">
        <v>3</v>
      </c>
      <c r="D287" s="24" t="s">
        <v>197</v>
      </c>
      <c r="E287" s="24" t="s">
        <v>470</v>
      </c>
      <c r="F287" s="24">
        <v>55</v>
      </c>
      <c r="G287" s="24" t="s">
        <v>367</v>
      </c>
      <c r="H287" s="24" t="s">
        <v>368</v>
      </c>
      <c r="I287" s="24" t="s">
        <v>11</v>
      </c>
      <c r="J287" s="24">
        <v>105644</v>
      </c>
      <c r="K287" s="24" t="s">
        <v>9</v>
      </c>
      <c r="L287" s="24" t="s">
        <v>10</v>
      </c>
      <c r="M287" s="25">
        <v>413</v>
      </c>
      <c r="N287" s="25">
        <v>165</v>
      </c>
      <c r="O287" s="24" t="s">
        <v>11</v>
      </c>
      <c r="P287" s="25">
        <v>21212.15</v>
      </c>
    </row>
    <row r="288" spans="1:16" ht="33" customHeight="1" x14ac:dyDescent="0.3">
      <c r="A288" s="24">
        <v>250</v>
      </c>
      <c r="B288" s="17">
        <v>1590</v>
      </c>
      <c r="C288" s="24" t="s">
        <v>3</v>
      </c>
      <c r="D288" s="24" t="s">
        <v>197</v>
      </c>
      <c r="E288" s="24" t="s">
        <v>369</v>
      </c>
      <c r="F288" s="24">
        <v>55</v>
      </c>
      <c r="G288" s="24" t="s">
        <v>367</v>
      </c>
      <c r="H288" s="24" t="s">
        <v>370</v>
      </c>
      <c r="I288" s="24" t="s">
        <v>11</v>
      </c>
      <c r="J288" s="24">
        <v>105645</v>
      </c>
      <c r="K288" s="24" t="s">
        <v>9</v>
      </c>
      <c r="L288" s="24" t="s">
        <v>10</v>
      </c>
      <c r="M288" s="25">
        <v>413</v>
      </c>
      <c r="N288" s="25">
        <v>413</v>
      </c>
      <c r="O288" s="24" t="s">
        <v>11</v>
      </c>
      <c r="P288" s="25">
        <v>53094.66</v>
      </c>
    </row>
    <row r="289" spans="1:16" ht="44.25" customHeight="1" x14ac:dyDescent="0.3">
      <c r="A289" s="24">
        <v>251</v>
      </c>
      <c r="B289" s="17">
        <v>1591</v>
      </c>
      <c r="C289" s="24" t="s">
        <v>3</v>
      </c>
      <c r="D289" s="24" t="s">
        <v>197</v>
      </c>
      <c r="E289" s="24" t="s">
        <v>371</v>
      </c>
      <c r="F289" s="24">
        <v>55</v>
      </c>
      <c r="G289" s="24" t="s">
        <v>367</v>
      </c>
      <c r="H289" s="24" t="s">
        <v>372</v>
      </c>
      <c r="I289" s="24" t="s">
        <v>11</v>
      </c>
      <c r="J289" s="24">
        <v>105646</v>
      </c>
      <c r="K289" s="24" t="s">
        <v>9</v>
      </c>
      <c r="L289" s="24" t="s">
        <v>10</v>
      </c>
      <c r="M289" s="25">
        <v>413</v>
      </c>
      <c r="N289" s="25">
        <v>413</v>
      </c>
      <c r="O289" s="24" t="s">
        <v>11</v>
      </c>
      <c r="P289" s="25">
        <v>53094.66</v>
      </c>
    </row>
    <row r="290" spans="1:16" ht="33.75" customHeight="1" x14ac:dyDescent="0.3">
      <c r="A290" s="24">
        <v>252</v>
      </c>
      <c r="B290" s="17">
        <v>1592</v>
      </c>
      <c r="C290" s="24" t="s">
        <v>3</v>
      </c>
      <c r="D290" s="24" t="s">
        <v>197</v>
      </c>
      <c r="E290" s="24" t="s">
        <v>373</v>
      </c>
      <c r="F290" s="24">
        <v>55</v>
      </c>
      <c r="G290" s="24" t="s">
        <v>367</v>
      </c>
      <c r="H290" s="24" t="s">
        <v>374</v>
      </c>
      <c r="I290" s="24" t="s">
        <v>11</v>
      </c>
      <c r="J290" s="24">
        <v>105647</v>
      </c>
      <c r="K290" s="24" t="s">
        <v>9</v>
      </c>
      <c r="L290" s="24" t="s">
        <v>10</v>
      </c>
      <c r="M290" s="25">
        <v>413</v>
      </c>
      <c r="N290" s="25">
        <v>108</v>
      </c>
      <c r="O290" s="24" t="s">
        <v>11</v>
      </c>
      <c r="P290" s="25">
        <v>13884.32</v>
      </c>
    </row>
    <row r="291" spans="1:16" ht="30.75" customHeight="1" x14ac:dyDescent="0.3">
      <c r="A291" s="24">
        <v>253</v>
      </c>
      <c r="B291" s="17">
        <v>1593</v>
      </c>
      <c r="C291" s="24" t="s">
        <v>3</v>
      </c>
      <c r="D291" s="24" t="s">
        <v>197</v>
      </c>
      <c r="E291" s="24" t="s">
        <v>373</v>
      </c>
      <c r="F291" s="24">
        <v>55</v>
      </c>
      <c r="G291" s="24" t="s">
        <v>367</v>
      </c>
      <c r="H291" s="24" t="s">
        <v>374</v>
      </c>
      <c r="I291" s="24" t="s">
        <v>11</v>
      </c>
      <c r="J291" s="24">
        <v>105647</v>
      </c>
      <c r="K291" s="24" t="s">
        <v>9</v>
      </c>
      <c r="L291" s="24" t="s">
        <v>10</v>
      </c>
      <c r="M291" s="25">
        <v>413</v>
      </c>
      <c r="N291" s="25">
        <v>36</v>
      </c>
      <c r="O291" s="24" t="s">
        <v>11</v>
      </c>
      <c r="P291" s="25">
        <v>4628.1099999999997</v>
      </c>
    </row>
    <row r="292" spans="1:16" s="38" customFormat="1" ht="29.25" customHeight="1" x14ac:dyDescent="0.3">
      <c r="A292" s="24">
        <v>254</v>
      </c>
      <c r="B292" s="17">
        <v>1596</v>
      </c>
      <c r="C292" s="24" t="s">
        <v>3</v>
      </c>
      <c r="D292" s="24" t="s">
        <v>197</v>
      </c>
      <c r="E292" s="24" t="s">
        <v>375</v>
      </c>
      <c r="F292" s="24">
        <v>55</v>
      </c>
      <c r="G292" s="24" t="s">
        <v>376</v>
      </c>
      <c r="H292" s="26" t="s">
        <v>377</v>
      </c>
      <c r="I292" s="24" t="s">
        <v>11</v>
      </c>
      <c r="J292" s="24">
        <v>106303</v>
      </c>
      <c r="K292" s="24" t="s">
        <v>9</v>
      </c>
      <c r="L292" s="24" t="s">
        <v>10</v>
      </c>
      <c r="M292" s="25">
        <v>138</v>
      </c>
      <c r="N292" s="25">
        <v>138</v>
      </c>
      <c r="O292" s="24" t="s">
        <v>11</v>
      </c>
      <c r="P292" s="25">
        <v>17741.07</v>
      </c>
    </row>
    <row r="293" spans="1:16" ht="26" x14ac:dyDescent="0.3">
      <c r="A293" s="24">
        <v>255</v>
      </c>
      <c r="B293" s="17">
        <v>1598</v>
      </c>
      <c r="C293" s="24" t="s">
        <v>3</v>
      </c>
      <c r="D293" s="24" t="s">
        <v>197</v>
      </c>
      <c r="E293" s="24" t="s">
        <v>378</v>
      </c>
      <c r="F293" s="24">
        <v>55</v>
      </c>
      <c r="G293" s="24" t="s">
        <v>379</v>
      </c>
      <c r="H293" s="26" t="s">
        <v>380</v>
      </c>
      <c r="I293" s="24" t="s">
        <v>11</v>
      </c>
      <c r="J293" s="24">
        <v>105847</v>
      </c>
      <c r="K293" s="24" t="s">
        <v>9</v>
      </c>
      <c r="L293" s="24" t="s">
        <v>10</v>
      </c>
      <c r="M293" s="25">
        <v>422</v>
      </c>
      <c r="N293" s="25">
        <v>24</v>
      </c>
      <c r="O293" s="24" t="s">
        <v>11</v>
      </c>
      <c r="P293" s="25">
        <v>3085.4</v>
      </c>
    </row>
    <row r="294" spans="1:16" ht="26" x14ac:dyDescent="0.3">
      <c r="A294" s="24">
        <v>256</v>
      </c>
      <c r="B294" s="17">
        <v>1599</v>
      </c>
      <c r="C294" s="24" t="s">
        <v>3</v>
      </c>
      <c r="D294" s="24" t="s">
        <v>197</v>
      </c>
      <c r="E294" s="24" t="s">
        <v>378</v>
      </c>
      <c r="F294" s="24">
        <v>55</v>
      </c>
      <c r="G294" s="24" t="s">
        <v>379</v>
      </c>
      <c r="H294" s="26" t="s">
        <v>380</v>
      </c>
      <c r="I294" s="24" t="s">
        <v>11</v>
      </c>
      <c r="J294" s="24">
        <v>105847</v>
      </c>
      <c r="K294" s="24" t="s">
        <v>9</v>
      </c>
      <c r="L294" s="24" t="s">
        <v>10</v>
      </c>
      <c r="M294" s="25">
        <v>422</v>
      </c>
      <c r="N294" s="25">
        <v>1</v>
      </c>
      <c r="O294" s="24" t="s">
        <v>11</v>
      </c>
      <c r="P294" s="25">
        <v>128.56</v>
      </c>
    </row>
    <row r="295" spans="1:16" ht="33.75" customHeight="1" x14ac:dyDescent="0.3">
      <c r="A295" s="24">
        <v>257</v>
      </c>
      <c r="B295" s="17">
        <v>1600</v>
      </c>
      <c r="C295" s="24" t="s">
        <v>3</v>
      </c>
      <c r="D295" s="24" t="s">
        <v>197</v>
      </c>
      <c r="E295" s="24" t="s">
        <v>375</v>
      </c>
      <c r="F295" s="24">
        <v>55</v>
      </c>
      <c r="G295" s="24" t="s">
        <v>379</v>
      </c>
      <c r="H295" s="26" t="s">
        <v>381</v>
      </c>
      <c r="I295" s="24" t="s">
        <v>11</v>
      </c>
      <c r="J295" s="24">
        <v>105848</v>
      </c>
      <c r="K295" s="24" t="s">
        <v>9</v>
      </c>
      <c r="L295" s="24" t="s">
        <v>10</v>
      </c>
      <c r="M295" s="25">
        <v>422</v>
      </c>
      <c r="N295" s="25">
        <v>10</v>
      </c>
      <c r="O295" s="24" t="s">
        <v>11</v>
      </c>
      <c r="P295" s="25">
        <v>1285.5899999999999</v>
      </c>
    </row>
    <row r="296" spans="1:16" ht="31.5" customHeight="1" x14ac:dyDescent="0.3">
      <c r="A296" s="24">
        <v>258</v>
      </c>
      <c r="B296" s="17">
        <v>1601</v>
      </c>
      <c r="C296" s="24" t="s">
        <v>3</v>
      </c>
      <c r="D296" s="24" t="s">
        <v>197</v>
      </c>
      <c r="E296" s="24" t="s">
        <v>375</v>
      </c>
      <c r="F296" s="24">
        <v>55</v>
      </c>
      <c r="G296" s="24" t="s">
        <v>379</v>
      </c>
      <c r="H296" s="26" t="s">
        <v>381</v>
      </c>
      <c r="I296" s="24" t="s">
        <v>11</v>
      </c>
      <c r="J296" s="24">
        <v>105848</v>
      </c>
      <c r="K296" s="24" t="s">
        <v>9</v>
      </c>
      <c r="L296" s="24" t="s">
        <v>10</v>
      </c>
      <c r="M296" s="25">
        <v>422</v>
      </c>
      <c r="N296" s="25">
        <v>412</v>
      </c>
      <c r="O296" s="24" t="s">
        <v>11</v>
      </c>
      <c r="P296" s="25">
        <v>52966.1</v>
      </c>
    </row>
    <row r="297" spans="1:16" ht="26" x14ac:dyDescent="0.3">
      <c r="A297" s="24">
        <v>259</v>
      </c>
      <c r="B297" s="17">
        <v>1602</v>
      </c>
      <c r="C297" s="24" t="s">
        <v>3</v>
      </c>
      <c r="D297" s="24" t="s">
        <v>197</v>
      </c>
      <c r="E297" s="24" t="s">
        <v>382</v>
      </c>
      <c r="F297" s="24">
        <v>55</v>
      </c>
      <c r="G297" s="26" t="s">
        <v>379</v>
      </c>
      <c r="H297" s="26" t="s">
        <v>383</v>
      </c>
      <c r="I297" s="24" t="s">
        <v>11</v>
      </c>
      <c r="J297" s="24">
        <v>105849</v>
      </c>
      <c r="K297" s="24" t="s">
        <v>9</v>
      </c>
      <c r="L297" s="24" t="s">
        <v>10</v>
      </c>
      <c r="M297" s="25">
        <v>421</v>
      </c>
      <c r="N297" s="25">
        <v>421</v>
      </c>
      <c r="O297" s="24" t="s">
        <v>11</v>
      </c>
      <c r="P297" s="25">
        <v>54123.13</v>
      </c>
    </row>
    <row r="298" spans="1:16" ht="34.5" customHeight="1" x14ac:dyDescent="0.3">
      <c r="A298" s="24">
        <v>260</v>
      </c>
      <c r="B298" s="17">
        <v>1603</v>
      </c>
      <c r="C298" s="24" t="s">
        <v>3</v>
      </c>
      <c r="D298" s="24" t="s">
        <v>197</v>
      </c>
      <c r="E298" s="24" t="s">
        <v>384</v>
      </c>
      <c r="F298" s="24">
        <v>55</v>
      </c>
      <c r="G298" s="26" t="s">
        <v>379</v>
      </c>
      <c r="H298" s="26" t="s">
        <v>385</v>
      </c>
      <c r="I298" s="24" t="s">
        <v>11</v>
      </c>
      <c r="J298" s="24">
        <v>105850</v>
      </c>
      <c r="K298" s="24" t="s">
        <v>9</v>
      </c>
      <c r="L298" s="24" t="s">
        <v>10</v>
      </c>
      <c r="M298" s="25">
        <v>421</v>
      </c>
      <c r="N298" s="25">
        <v>189</v>
      </c>
      <c r="O298" s="24" t="s">
        <v>11</v>
      </c>
      <c r="P298" s="25">
        <v>24297.56</v>
      </c>
    </row>
    <row r="299" spans="1:16" ht="32.25" customHeight="1" x14ac:dyDescent="0.3">
      <c r="A299" s="24">
        <v>261</v>
      </c>
      <c r="B299" s="17">
        <v>1604</v>
      </c>
      <c r="C299" s="24" t="s">
        <v>3</v>
      </c>
      <c r="D299" s="24" t="s">
        <v>197</v>
      </c>
      <c r="E299" s="24" t="s">
        <v>384</v>
      </c>
      <c r="F299" s="24">
        <v>55</v>
      </c>
      <c r="G299" s="26" t="s">
        <v>379</v>
      </c>
      <c r="H299" s="26" t="s">
        <v>385</v>
      </c>
      <c r="I299" s="24" t="s">
        <v>11</v>
      </c>
      <c r="J299" s="24">
        <v>105850</v>
      </c>
      <c r="K299" s="24" t="s">
        <v>9</v>
      </c>
      <c r="L299" s="24" t="s">
        <v>10</v>
      </c>
      <c r="M299" s="25">
        <v>421</v>
      </c>
      <c r="N299" s="25">
        <v>34</v>
      </c>
      <c r="O299" s="24" t="s">
        <v>11</v>
      </c>
      <c r="P299" s="25">
        <v>4370.99</v>
      </c>
    </row>
    <row r="300" spans="1:16" ht="45" customHeight="1" x14ac:dyDescent="0.3">
      <c r="A300" s="24">
        <v>262</v>
      </c>
      <c r="B300" s="17">
        <v>1614</v>
      </c>
      <c r="C300" s="24" t="s">
        <v>3</v>
      </c>
      <c r="D300" s="24" t="s">
        <v>197</v>
      </c>
      <c r="E300" s="24" t="s">
        <v>386</v>
      </c>
      <c r="F300" s="24">
        <v>77</v>
      </c>
      <c r="G300" s="28">
        <v>797</v>
      </c>
      <c r="H300" s="26" t="s">
        <v>387</v>
      </c>
      <c r="I300" s="24" t="s">
        <v>11</v>
      </c>
      <c r="J300" s="24">
        <v>106060</v>
      </c>
      <c r="K300" s="24" t="s">
        <v>9</v>
      </c>
      <c r="L300" s="24" t="s">
        <v>10</v>
      </c>
      <c r="M300" s="25">
        <v>1000</v>
      </c>
      <c r="N300" s="25">
        <v>283</v>
      </c>
      <c r="O300" s="24" t="s">
        <v>11</v>
      </c>
      <c r="P300" s="25">
        <v>36382.06</v>
      </c>
    </row>
    <row r="301" spans="1:16" ht="26" x14ac:dyDescent="0.3">
      <c r="A301" s="52">
        <v>263</v>
      </c>
      <c r="B301" s="53">
        <v>1630</v>
      </c>
      <c r="C301" s="52" t="s">
        <v>3</v>
      </c>
      <c r="D301" s="52" t="s">
        <v>197</v>
      </c>
      <c r="E301" s="52" t="s">
        <v>471</v>
      </c>
      <c r="F301" s="52">
        <v>77</v>
      </c>
      <c r="G301" s="51" t="s">
        <v>388</v>
      </c>
      <c r="H301" s="52" t="s">
        <v>389</v>
      </c>
      <c r="I301" s="45" t="s">
        <v>11</v>
      </c>
      <c r="J301" s="52">
        <v>100268</v>
      </c>
      <c r="K301" s="24" t="s">
        <v>70</v>
      </c>
      <c r="L301" s="24" t="s">
        <v>10</v>
      </c>
      <c r="M301" s="25">
        <v>424</v>
      </c>
      <c r="N301" s="25">
        <v>131</v>
      </c>
      <c r="O301" s="24" t="s">
        <v>11</v>
      </c>
      <c r="P301" s="25">
        <v>28347.81</v>
      </c>
    </row>
    <row r="302" spans="1:16" ht="26" x14ac:dyDescent="0.3">
      <c r="A302" s="52"/>
      <c r="B302" s="53"/>
      <c r="C302" s="52"/>
      <c r="D302" s="52"/>
      <c r="E302" s="52"/>
      <c r="F302" s="52"/>
      <c r="G302" s="51"/>
      <c r="H302" s="52"/>
      <c r="I302" s="46"/>
      <c r="J302" s="52"/>
      <c r="K302" s="45" t="s">
        <v>11</v>
      </c>
      <c r="L302" s="45" t="s">
        <v>11</v>
      </c>
      <c r="M302" s="45" t="s">
        <v>11</v>
      </c>
      <c r="N302" s="45" t="s">
        <v>11</v>
      </c>
      <c r="O302" s="24" t="s">
        <v>390</v>
      </c>
      <c r="P302" s="25">
        <v>29768.15</v>
      </c>
    </row>
    <row r="303" spans="1:16" ht="26" x14ac:dyDescent="0.3">
      <c r="A303" s="52"/>
      <c r="B303" s="53"/>
      <c r="C303" s="52"/>
      <c r="D303" s="52"/>
      <c r="E303" s="52"/>
      <c r="F303" s="52"/>
      <c r="G303" s="51"/>
      <c r="H303" s="52"/>
      <c r="I303" s="47"/>
      <c r="J303" s="52"/>
      <c r="K303" s="47"/>
      <c r="L303" s="47"/>
      <c r="M303" s="47"/>
      <c r="N303" s="47"/>
      <c r="O303" s="24" t="s">
        <v>391</v>
      </c>
      <c r="P303" s="25">
        <v>32254.95</v>
      </c>
    </row>
    <row r="304" spans="1:16" ht="33" customHeight="1" x14ac:dyDescent="0.3">
      <c r="A304" s="24">
        <v>264</v>
      </c>
      <c r="B304" s="17">
        <v>1646</v>
      </c>
      <c r="C304" s="24" t="s">
        <v>3</v>
      </c>
      <c r="D304" s="24" t="s">
        <v>197</v>
      </c>
      <c r="E304" s="24" t="s">
        <v>392</v>
      </c>
      <c r="F304" s="24">
        <v>78</v>
      </c>
      <c r="G304" s="26" t="s">
        <v>393</v>
      </c>
      <c r="H304" s="24">
        <v>104242</v>
      </c>
      <c r="I304" s="24" t="s">
        <v>11</v>
      </c>
      <c r="J304" s="24">
        <v>104242</v>
      </c>
      <c r="K304" s="24" t="s">
        <v>9</v>
      </c>
      <c r="L304" s="24" t="s">
        <v>10</v>
      </c>
      <c r="M304" s="25">
        <v>72400</v>
      </c>
      <c r="N304" s="25">
        <v>16669</v>
      </c>
      <c r="O304" s="24" t="s">
        <v>11</v>
      </c>
      <c r="P304" s="25">
        <v>2142941.64</v>
      </c>
    </row>
    <row r="305" spans="1:16" ht="19.5" customHeight="1" x14ac:dyDescent="0.3">
      <c r="A305" s="24">
        <v>265</v>
      </c>
      <c r="B305" s="17">
        <v>1648</v>
      </c>
      <c r="C305" s="24" t="s">
        <v>3</v>
      </c>
      <c r="D305" s="24" t="s">
        <v>197</v>
      </c>
      <c r="E305" s="24" t="s">
        <v>394</v>
      </c>
      <c r="F305" s="24">
        <v>77</v>
      </c>
      <c r="G305" s="26" t="s">
        <v>395</v>
      </c>
      <c r="H305" s="24">
        <v>383</v>
      </c>
      <c r="I305" s="24" t="s">
        <v>11</v>
      </c>
      <c r="J305" s="24">
        <v>110749</v>
      </c>
      <c r="K305" s="24" t="s">
        <v>9</v>
      </c>
      <c r="L305" s="24" t="s">
        <v>10</v>
      </c>
      <c r="M305" s="25">
        <v>5000</v>
      </c>
      <c r="N305" s="25">
        <v>422</v>
      </c>
      <c r="O305" s="24" t="s">
        <v>11</v>
      </c>
      <c r="P305" s="25">
        <v>54251.69</v>
      </c>
    </row>
    <row r="306" spans="1:16" ht="21" customHeight="1" x14ac:dyDescent="0.3">
      <c r="A306" s="24">
        <v>266</v>
      </c>
      <c r="B306" s="17">
        <v>1651</v>
      </c>
      <c r="C306" s="24" t="s">
        <v>3</v>
      </c>
      <c r="D306" s="24" t="s">
        <v>197</v>
      </c>
      <c r="E306" s="24" t="s">
        <v>396</v>
      </c>
      <c r="F306" s="24">
        <v>77</v>
      </c>
      <c r="G306" s="24" t="s">
        <v>397</v>
      </c>
      <c r="H306" s="24">
        <v>109959</v>
      </c>
      <c r="I306" s="24" t="s">
        <v>11</v>
      </c>
      <c r="J306" s="24">
        <v>109959</v>
      </c>
      <c r="K306" s="24" t="s">
        <v>398</v>
      </c>
      <c r="L306" s="24" t="s">
        <v>10</v>
      </c>
      <c r="M306" s="25">
        <v>7432</v>
      </c>
      <c r="N306" s="25">
        <v>271</v>
      </c>
      <c r="O306" s="24" t="s">
        <v>11</v>
      </c>
      <c r="P306" s="25">
        <v>26231.58</v>
      </c>
    </row>
    <row r="307" spans="1:16" ht="18.75" customHeight="1" x14ac:dyDescent="0.3">
      <c r="A307" s="24">
        <v>267</v>
      </c>
      <c r="B307" s="17">
        <v>1654</v>
      </c>
      <c r="C307" s="24" t="s">
        <v>3</v>
      </c>
      <c r="D307" s="27" t="s">
        <v>399</v>
      </c>
      <c r="E307" s="24" t="s">
        <v>400</v>
      </c>
      <c r="F307" s="24">
        <v>13</v>
      </c>
      <c r="G307" s="24" t="s">
        <v>401</v>
      </c>
      <c r="H307" s="24">
        <v>54861</v>
      </c>
      <c r="I307" s="24" t="s">
        <v>11</v>
      </c>
      <c r="J307" s="24">
        <v>54861</v>
      </c>
      <c r="K307" s="24" t="s">
        <v>9</v>
      </c>
      <c r="L307" s="24" t="s">
        <v>10</v>
      </c>
      <c r="M307" s="25">
        <v>1257</v>
      </c>
      <c r="N307" s="25">
        <v>109</v>
      </c>
      <c r="O307" s="24" t="s">
        <v>11</v>
      </c>
      <c r="P307" s="25">
        <v>20863.25</v>
      </c>
    </row>
    <row r="308" spans="1:16" ht="32.25" customHeight="1" x14ac:dyDescent="0.3">
      <c r="A308" s="24">
        <v>268</v>
      </c>
      <c r="B308" s="17">
        <v>1655</v>
      </c>
      <c r="C308" s="24" t="s">
        <v>3</v>
      </c>
      <c r="D308" s="24" t="s">
        <v>399</v>
      </c>
      <c r="E308" s="24" t="s">
        <v>402</v>
      </c>
      <c r="F308" s="24">
        <v>13</v>
      </c>
      <c r="G308" s="24" t="s">
        <v>401</v>
      </c>
      <c r="H308" s="24">
        <v>54858</v>
      </c>
      <c r="I308" s="24" t="s">
        <v>11</v>
      </c>
      <c r="J308" s="24">
        <v>54858</v>
      </c>
      <c r="K308" s="24" t="s">
        <v>9</v>
      </c>
      <c r="L308" s="24" t="s">
        <v>10</v>
      </c>
      <c r="M308" s="25">
        <v>3557</v>
      </c>
      <c r="N308" s="25">
        <v>311</v>
      </c>
      <c r="O308" s="24" t="s">
        <v>11</v>
      </c>
      <c r="P308" s="25">
        <v>59527.27</v>
      </c>
    </row>
    <row r="309" spans="1:16" ht="32.25" customHeight="1" x14ac:dyDescent="0.3">
      <c r="A309" s="24">
        <v>269</v>
      </c>
      <c r="B309" s="17">
        <v>1660</v>
      </c>
      <c r="C309" s="24" t="s">
        <v>3</v>
      </c>
      <c r="D309" s="24" t="s">
        <v>399</v>
      </c>
      <c r="E309" s="24" t="s">
        <v>488</v>
      </c>
      <c r="F309" s="24">
        <v>13</v>
      </c>
      <c r="G309" s="24" t="s">
        <v>403</v>
      </c>
      <c r="H309" s="24" t="s">
        <v>11</v>
      </c>
      <c r="I309" s="24">
        <v>5060</v>
      </c>
      <c r="J309" s="32" t="s">
        <v>11</v>
      </c>
      <c r="K309" s="24" t="s">
        <v>9</v>
      </c>
      <c r="L309" s="24" t="s">
        <v>10</v>
      </c>
      <c r="M309" s="25">
        <v>11029</v>
      </c>
      <c r="N309" s="25">
        <v>1054</v>
      </c>
      <c r="O309" s="24" t="s">
        <v>11</v>
      </c>
      <c r="P309" s="25">
        <v>201741.92</v>
      </c>
    </row>
    <row r="310" spans="1:16" ht="14" x14ac:dyDescent="0.3">
      <c r="A310" s="24">
        <v>270</v>
      </c>
      <c r="B310" s="17">
        <v>1665</v>
      </c>
      <c r="C310" s="24" t="s">
        <v>3</v>
      </c>
      <c r="D310" s="24" t="s">
        <v>399</v>
      </c>
      <c r="E310" s="24" t="s">
        <v>404</v>
      </c>
      <c r="F310" s="24">
        <v>13</v>
      </c>
      <c r="G310" s="24" t="s">
        <v>405</v>
      </c>
      <c r="H310" s="24" t="s">
        <v>11</v>
      </c>
      <c r="I310" s="24">
        <v>5055</v>
      </c>
      <c r="J310" s="32" t="s">
        <v>11</v>
      </c>
      <c r="K310" s="24" t="s">
        <v>9</v>
      </c>
      <c r="L310" s="24" t="s">
        <v>10</v>
      </c>
      <c r="M310" s="25">
        <v>10500</v>
      </c>
      <c r="N310" s="25">
        <v>1272</v>
      </c>
      <c r="O310" s="24" t="s">
        <v>11</v>
      </c>
      <c r="P310" s="25">
        <v>243468.43</v>
      </c>
    </row>
    <row r="311" spans="1:16" ht="14" x14ac:dyDescent="0.3">
      <c r="A311" s="24">
        <v>271</v>
      </c>
      <c r="B311" s="17">
        <v>1669</v>
      </c>
      <c r="C311" s="24" t="s">
        <v>3</v>
      </c>
      <c r="D311" s="24" t="s">
        <v>399</v>
      </c>
      <c r="E311" s="24" t="s">
        <v>406</v>
      </c>
      <c r="F311" s="24">
        <v>13</v>
      </c>
      <c r="G311" s="24" t="s">
        <v>407</v>
      </c>
      <c r="H311" s="24">
        <v>50996</v>
      </c>
      <c r="I311" s="24" t="s">
        <v>11</v>
      </c>
      <c r="J311" s="24">
        <v>50996</v>
      </c>
      <c r="K311" s="24" t="s">
        <v>9</v>
      </c>
      <c r="L311" s="24" t="s">
        <v>10</v>
      </c>
      <c r="M311" s="25">
        <v>5000</v>
      </c>
      <c r="N311" s="25">
        <v>734</v>
      </c>
      <c r="O311" s="24" t="s">
        <v>11</v>
      </c>
      <c r="P311" s="25">
        <v>140492</v>
      </c>
    </row>
    <row r="312" spans="1:16" ht="14" x14ac:dyDescent="0.3">
      <c r="A312" s="24">
        <v>272</v>
      </c>
      <c r="B312" s="17">
        <v>1670</v>
      </c>
      <c r="C312" s="24" t="s">
        <v>3</v>
      </c>
      <c r="D312" s="24" t="s">
        <v>399</v>
      </c>
      <c r="E312" s="24" t="s">
        <v>408</v>
      </c>
      <c r="F312" s="24">
        <v>13</v>
      </c>
      <c r="G312" s="24" t="s">
        <v>409</v>
      </c>
      <c r="H312" s="24" t="s">
        <v>11</v>
      </c>
      <c r="I312" s="24">
        <v>26530</v>
      </c>
      <c r="J312" s="3" t="s">
        <v>11</v>
      </c>
      <c r="K312" s="24" t="s">
        <v>9</v>
      </c>
      <c r="L312" s="24" t="s">
        <v>10</v>
      </c>
      <c r="M312" s="25">
        <v>2245</v>
      </c>
      <c r="N312" s="25">
        <v>338</v>
      </c>
      <c r="O312" s="24" t="s">
        <v>11</v>
      </c>
      <c r="P312" s="25">
        <v>64695.23</v>
      </c>
    </row>
    <row r="313" spans="1:16" ht="29.25" customHeight="1" x14ac:dyDescent="0.3">
      <c r="A313" s="24">
        <v>273</v>
      </c>
      <c r="B313" s="17">
        <v>1677</v>
      </c>
      <c r="C313" s="24" t="s">
        <v>3</v>
      </c>
      <c r="D313" s="24" t="s">
        <v>399</v>
      </c>
      <c r="E313" s="24" t="s">
        <v>410</v>
      </c>
      <c r="F313" s="24">
        <v>13</v>
      </c>
      <c r="G313" s="24" t="s">
        <v>411</v>
      </c>
      <c r="H313" s="24">
        <v>55702</v>
      </c>
      <c r="I313" s="24" t="s">
        <v>11</v>
      </c>
      <c r="J313" s="24">
        <v>55702</v>
      </c>
      <c r="K313" s="24" t="s">
        <v>9</v>
      </c>
      <c r="L313" s="24" t="s">
        <v>10</v>
      </c>
      <c r="M313" s="25">
        <v>5525</v>
      </c>
      <c r="N313" s="25">
        <v>982</v>
      </c>
      <c r="O313" s="24" t="s">
        <v>11</v>
      </c>
      <c r="P313" s="25">
        <v>187960.69</v>
      </c>
    </row>
    <row r="314" spans="1:16" ht="14" x14ac:dyDescent="0.3">
      <c r="A314" s="24">
        <v>274</v>
      </c>
      <c r="B314" s="17">
        <v>1678</v>
      </c>
      <c r="C314" s="24" t="s">
        <v>3</v>
      </c>
      <c r="D314" s="24" t="s">
        <v>399</v>
      </c>
      <c r="E314" s="24" t="s">
        <v>412</v>
      </c>
      <c r="F314" s="24">
        <v>13</v>
      </c>
      <c r="G314" s="26" t="s">
        <v>413</v>
      </c>
      <c r="H314" s="24">
        <v>1241</v>
      </c>
      <c r="I314" s="24" t="s">
        <v>11</v>
      </c>
      <c r="J314" s="24">
        <v>58204</v>
      </c>
      <c r="K314" s="24" t="s">
        <v>9</v>
      </c>
      <c r="L314" s="24" t="s">
        <v>10</v>
      </c>
      <c r="M314" s="25">
        <v>1547</v>
      </c>
      <c r="N314" s="25">
        <v>301</v>
      </c>
      <c r="O314" s="24" t="s">
        <v>11</v>
      </c>
      <c r="P314" s="25">
        <v>57613.21</v>
      </c>
    </row>
    <row r="315" spans="1:16" ht="14" x14ac:dyDescent="0.3">
      <c r="A315" s="24">
        <v>275</v>
      </c>
      <c r="B315" s="17">
        <v>1679</v>
      </c>
      <c r="C315" s="24" t="s">
        <v>3</v>
      </c>
      <c r="D315" s="24" t="s">
        <v>399</v>
      </c>
      <c r="E315" s="24" t="s">
        <v>414</v>
      </c>
      <c r="F315" s="24">
        <v>13</v>
      </c>
      <c r="G315" s="26" t="s">
        <v>413</v>
      </c>
      <c r="H315" s="24">
        <v>51019</v>
      </c>
      <c r="I315" s="24" t="s">
        <v>11</v>
      </c>
      <c r="J315" s="24">
        <v>51019</v>
      </c>
      <c r="K315" s="24" t="s">
        <v>9</v>
      </c>
      <c r="L315" s="24" t="s">
        <v>10</v>
      </c>
      <c r="M315" s="25">
        <v>1547</v>
      </c>
      <c r="N315" s="25">
        <v>315</v>
      </c>
      <c r="O315" s="24" t="s">
        <v>11</v>
      </c>
      <c r="P315" s="25">
        <v>60292.89</v>
      </c>
    </row>
    <row r="316" spans="1:16" ht="14" x14ac:dyDescent="0.3">
      <c r="A316" s="24">
        <v>276</v>
      </c>
      <c r="B316" s="17">
        <v>1680</v>
      </c>
      <c r="C316" s="24" t="s">
        <v>3</v>
      </c>
      <c r="D316" s="24" t="s">
        <v>399</v>
      </c>
      <c r="E316" s="24" t="s">
        <v>415</v>
      </c>
      <c r="F316" s="24">
        <v>13</v>
      </c>
      <c r="G316" s="26" t="s">
        <v>416</v>
      </c>
      <c r="H316" s="24" t="s">
        <v>11</v>
      </c>
      <c r="I316" s="24">
        <v>46276</v>
      </c>
      <c r="J316" s="3" t="s">
        <v>11</v>
      </c>
      <c r="K316" s="24" t="s">
        <v>9</v>
      </c>
      <c r="L316" s="24" t="s">
        <v>10</v>
      </c>
      <c r="M316" s="25">
        <v>7500</v>
      </c>
      <c r="N316" s="25">
        <v>1854</v>
      </c>
      <c r="O316" s="24" t="s">
        <v>11</v>
      </c>
      <c r="P316" s="25">
        <v>354866.72</v>
      </c>
    </row>
    <row r="317" spans="1:16" ht="30.75" customHeight="1" x14ac:dyDescent="0.3">
      <c r="A317" s="24">
        <v>277</v>
      </c>
      <c r="B317" s="17">
        <v>1681</v>
      </c>
      <c r="C317" s="24" t="s">
        <v>3</v>
      </c>
      <c r="D317" s="24" t="s">
        <v>399</v>
      </c>
      <c r="E317" s="24" t="s">
        <v>417</v>
      </c>
      <c r="F317" s="24">
        <v>13</v>
      </c>
      <c r="G317" s="24" t="s">
        <v>418</v>
      </c>
      <c r="H317" s="24">
        <v>55666</v>
      </c>
      <c r="I317" s="24" t="s">
        <v>11</v>
      </c>
      <c r="J317" s="24">
        <v>55666</v>
      </c>
      <c r="K317" s="24" t="s">
        <v>9</v>
      </c>
      <c r="L317" s="24" t="s">
        <v>10</v>
      </c>
      <c r="M317" s="25">
        <v>5000</v>
      </c>
      <c r="N317" s="25">
        <v>2577</v>
      </c>
      <c r="O317" s="24" t="s">
        <v>11</v>
      </c>
      <c r="P317" s="25">
        <v>493253.26</v>
      </c>
    </row>
    <row r="318" spans="1:16" ht="14" x14ac:dyDescent="0.3">
      <c r="A318" s="24">
        <v>278</v>
      </c>
      <c r="B318" s="17">
        <v>1684</v>
      </c>
      <c r="C318" s="24" t="s">
        <v>3</v>
      </c>
      <c r="D318" s="24" t="s">
        <v>399</v>
      </c>
      <c r="E318" s="24" t="s">
        <v>419</v>
      </c>
      <c r="F318" s="24">
        <v>9</v>
      </c>
      <c r="G318" s="24" t="s">
        <v>420</v>
      </c>
      <c r="H318" s="24" t="s">
        <v>11</v>
      </c>
      <c r="I318" s="24">
        <v>68677</v>
      </c>
      <c r="J318" s="3" t="s">
        <v>11</v>
      </c>
      <c r="K318" s="24" t="s">
        <v>9</v>
      </c>
      <c r="L318" s="24" t="s">
        <v>10</v>
      </c>
      <c r="M318" s="25">
        <v>6225</v>
      </c>
      <c r="N318" s="25">
        <v>63</v>
      </c>
      <c r="O318" s="24" t="s">
        <v>11</v>
      </c>
      <c r="P318" s="25">
        <v>12058.58</v>
      </c>
    </row>
    <row r="319" spans="1:16" ht="14" x14ac:dyDescent="0.3">
      <c r="A319" s="24">
        <v>279</v>
      </c>
      <c r="B319" s="17">
        <v>1685</v>
      </c>
      <c r="C319" s="24" t="s">
        <v>3</v>
      </c>
      <c r="D319" s="24" t="s">
        <v>399</v>
      </c>
      <c r="E319" s="24" t="s">
        <v>421</v>
      </c>
      <c r="F319" s="24">
        <v>9</v>
      </c>
      <c r="G319" s="24" t="s">
        <v>422</v>
      </c>
      <c r="H319" s="24" t="s">
        <v>423</v>
      </c>
      <c r="I319" s="24" t="s">
        <v>11</v>
      </c>
      <c r="J319" s="24" t="s">
        <v>423</v>
      </c>
      <c r="K319" s="24" t="s">
        <v>9</v>
      </c>
      <c r="L319" s="24" t="s">
        <v>10</v>
      </c>
      <c r="M319" s="25">
        <v>382</v>
      </c>
      <c r="N319" s="25">
        <v>130</v>
      </c>
      <c r="O319" s="24" t="s">
        <v>11</v>
      </c>
      <c r="P319" s="25">
        <v>24882.78</v>
      </c>
    </row>
    <row r="320" spans="1:16" ht="40.5" customHeight="1" x14ac:dyDescent="0.3">
      <c r="A320" s="24">
        <v>280</v>
      </c>
      <c r="B320" s="17">
        <v>1687</v>
      </c>
      <c r="C320" s="24" t="s">
        <v>3</v>
      </c>
      <c r="D320" s="24" t="s">
        <v>399</v>
      </c>
      <c r="E320" s="24" t="s">
        <v>424</v>
      </c>
      <c r="F320" s="24">
        <v>9</v>
      </c>
      <c r="G320" s="26" t="s">
        <v>425</v>
      </c>
      <c r="H320" s="24">
        <v>51022</v>
      </c>
      <c r="I320" s="24" t="s">
        <v>11</v>
      </c>
      <c r="J320" s="24">
        <v>51022</v>
      </c>
      <c r="K320" s="24" t="s">
        <v>9</v>
      </c>
      <c r="L320" s="24" t="s">
        <v>10</v>
      </c>
      <c r="M320" s="25">
        <v>5000</v>
      </c>
      <c r="N320" s="25">
        <v>267</v>
      </c>
      <c r="O320" s="24" t="s">
        <v>11</v>
      </c>
      <c r="P320" s="25">
        <v>51105.4</v>
      </c>
    </row>
    <row r="321" spans="1:16" ht="14" x14ac:dyDescent="0.3">
      <c r="A321" s="24">
        <v>281</v>
      </c>
      <c r="B321" s="17">
        <v>1688</v>
      </c>
      <c r="C321" s="24" t="s">
        <v>3</v>
      </c>
      <c r="D321" s="24" t="s">
        <v>399</v>
      </c>
      <c r="E321" s="24" t="s">
        <v>426</v>
      </c>
      <c r="F321" s="24">
        <v>9</v>
      </c>
      <c r="G321" s="24" t="s">
        <v>427</v>
      </c>
      <c r="H321" s="24" t="s">
        <v>11</v>
      </c>
      <c r="I321" s="24">
        <v>9461</v>
      </c>
      <c r="J321" s="24" t="s">
        <v>11</v>
      </c>
      <c r="K321" s="24" t="s">
        <v>9</v>
      </c>
      <c r="L321" s="24" t="s">
        <v>10</v>
      </c>
      <c r="M321" s="25">
        <v>8200</v>
      </c>
      <c r="N321" s="25">
        <v>525</v>
      </c>
      <c r="O321" s="24" t="s">
        <v>11</v>
      </c>
      <c r="P321" s="25">
        <v>100488.15</v>
      </c>
    </row>
    <row r="322" spans="1:16" ht="42" customHeight="1" x14ac:dyDescent="0.3">
      <c r="A322" s="24">
        <v>282</v>
      </c>
      <c r="B322" s="17">
        <v>1691</v>
      </c>
      <c r="C322" s="24" t="s">
        <v>3</v>
      </c>
      <c r="D322" s="24" t="s">
        <v>399</v>
      </c>
      <c r="E322" s="24" t="s">
        <v>424</v>
      </c>
      <c r="F322" s="24">
        <v>9</v>
      </c>
      <c r="G322" s="24" t="s">
        <v>428</v>
      </c>
      <c r="H322" s="24">
        <v>51007</v>
      </c>
      <c r="I322" s="24" t="s">
        <v>11</v>
      </c>
      <c r="J322" s="24">
        <v>51007</v>
      </c>
      <c r="K322" s="24" t="s">
        <v>9</v>
      </c>
      <c r="L322" s="24" t="s">
        <v>10</v>
      </c>
      <c r="M322" s="25">
        <v>2740</v>
      </c>
      <c r="N322" s="25">
        <v>239</v>
      </c>
      <c r="O322" s="24" t="s">
        <v>11</v>
      </c>
      <c r="P322" s="25">
        <v>45746.03</v>
      </c>
    </row>
    <row r="323" spans="1:16" ht="34.5" customHeight="1" x14ac:dyDescent="0.3">
      <c r="A323" s="24">
        <v>283</v>
      </c>
      <c r="B323" s="17">
        <v>1696</v>
      </c>
      <c r="C323" s="24" t="s">
        <v>3</v>
      </c>
      <c r="D323" s="24" t="s">
        <v>399</v>
      </c>
      <c r="E323" s="24" t="s">
        <v>429</v>
      </c>
      <c r="F323" s="24">
        <v>9</v>
      </c>
      <c r="G323" s="24" t="s">
        <v>430</v>
      </c>
      <c r="H323" s="24">
        <v>51029</v>
      </c>
      <c r="I323" s="24" t="s">
        <v>11</v>
      </c>
      <c r="J323" s="24">
        <v>51029</v>
      </c>
      <c r="K323" s="24" t="s">
        <v>9</v>
      </c>
      <c r="L323" s="24" t="s">
        <v>10</v>
      </c>
      <c r="M323" s="25">
        <v>9813</v>
      </c>
      <c r="N323" s="25">
        <v>1608</v>
      </c>
      <c r="O323" s="24" t="s">
        <v>11</v>
      </c>
      <c r="P323" s="25">
        <v>307780.84999999998</v>
      </c>
    </row>
    <row r="324" spans="1:16" ht="42.75" customHeight="1" x14ac:dyDescent="0.3">
      <c r="A324" s="24">
        <v>284</v>
      </c>
      <c r="B324" s="17">
        <v>1697</v>
      </c>
      <c r="C324" s="24" t="s">
        <v>3</v>
      </c>
      <c r="D324" s="24" t="s">
        <v>399</v>
      </c>
      <c r="E324" s="24" t="s">
        <v>431</v>
      </c>
      <c r="F324" s="24">
        <v>9</v>
      </c>
      <c r="G324" s="24" t="s">
        <v>432</v>
      </c>
      <c r="H324" s="24">
        <v>51034</v>
      </c>
      <c r="I324" s="24" t="s">
        <v>11</v>
      </c>
      <c r="J324" s="24">
        <v>51034</v>
      </c>
      <c r="K324" s="24" t="s">
        <v>9</v>
      </c>
      <c r="L324" s="24" t="s">
        <v>10</v>
      </c>
      <c r="M324" s="25">
        <v>3792</v>
      </c>
      <c r="N324" s="25">
        <v>353</v>
      </c>
      <c r="O324" s="24" t="s">
        <v>11</v>
      </c>
      <c r="P324" s="25">
        <v>67566.320000000007</v>
      </c>
    </row>
    <row r="325" spans="1:16" ht="32.25" customHeight="1" x14ac:dyDescent="0.3">
      <c r="A325" s="24">
        <v>285</v>
      </c>
      <c r="B325" s="17">
        <v>1698</v>
      </c>
      <c r="C325" s="24" t="s">
        <v>3</v>
      </c>
      <c r="D325" s="24" t="s">
        <v>399</v>
      </c>
      <c r="E325" s="24" t="s">
        <v>433</v>
      </c>
      <c r="F325" s="24">
        <v>9</v>
      </c>
      <c r="G325" s="26" t="s">
        <v>434</v>
      </c>
      <c r="H325" s="24">
        <v>51035</v>
      </c>
      <c r="I325" s="24" t="s">
        <v>11</v>
      </c>
      <c r="J325" s="24">
        <v>51035</v>
      </c>
      <c r="K325" s="24" t="s">
        <v>9</v>
      </c>
      <c r="L325" s="24" t="s">
        <v>10</v>
      </c>
      <c r="M325" s="25">
        <v>15000</v>
      </c>
      <c r="N325" s="25">
        <v>1418</v>
      </c>
      <c r="O325" s="24" t="s">
        <v>11</v>
      </c>
      <c r="P325" s="25">
        <v>271413.71000000002</v>
      </c>
    </row>
    <row r="326" spans="1:16" ht="14" x14ac:dyDescent="0.3">
      <c r="A326" s="24">
        <v>286</v>
      </c>
      <c r="B326" s="17">
        <v>1701</v>
      </c>
      <c r="C326" s="24" t="s">
        <v>3</v>
      </c>
      <c r="D326" s="24" t="s">
        <v>399</v>
      </c>
      <c r="E326" s="24" t="s">
        <v>435</v>
      </c>
      <c r="F326" s="24">
        <v>9</v>
      </c>
      <c r="G326" s="24" t="s">
        <v>436</v>
      </c>
      <c r="H326" s="24" t="s">
        <v>11</v>
      </c>
      <c r="I326" s="24">
        <v>5875</v>
      </c>
      <c r="J326" s="32" t="s">
        <v>11</v>
      </c>
      <c r="K326" s="24" t="s">
        <v>9</v>
      </c>
      <c r="L326" s="24" t="s">
        <v>10</v>
      </c>
      <c r="M326" s="25">
        <v>10000</v>
      </c>
      <c r="N326" s="25">
        <v>998</v>
      </c>
      <c r="O326" s="24" t="s">
        <v>11</v>
      </c>
      <c r="P326" s="25">
        <v>191023.19</v>
      </c>
    </row>
    <row r="327" spans="1:16" ht="14" x14ac:dyDescent="0.3">
      <c r="A327" s="24">
        <v>287</v>
      </c>
      <c r="B327" s="17">
        <v>1702</v>
      </c>
      <c r="C327" s="24" t="s">
        <v>3</v>
      </c>
      <c r="D327" s="24" t="s">
        <v>399</v>
      </c>
      <c r="E327" s="24" t="s">
        <v>435</v>
      </c>
      <c r="F327" s="24">
        <v>9</v>
      </c>
      <c r="G327" s="24" t="s">
        <v>436</v>
      </c>
      <c r="H327" s="24" t="s">
        <v>11</v>
      </c>
      <c r="I327" s="24">
        <v>5875</v>
      </c>
      <c r="J327" s="32" t="s">
        <v>11</v>
      </c>
      <c r="K327" s="24" t="s">
        <v>9</v>
      </c>
      <c r="L327" s="24" t="s">
        <v>10</v>
      </c>
      <c r="M327" s="25">
        <v>10000</v>
      </c>
      <c r="N327" s="25">
        <v>7</v>
      </c>
      <c r="O327" s="24" t="s">
        <v>11</v>
      </c>
      <c r="P327" s="25">
        <v>1339.84</v>
      </c>
    </row>
    <row r="328" spans="1:16" ht="30" customHeight="1" x14ac:dyDescent="0.3">
      <c r="A328" s="24">
        <v>288</v>
      </c>
      <c r="B328" s="17">
        <v>1703</v>
      </c>
      <c r="C328" s="24" t="s">
        <v>3</v>
      </c>
      <c r="D328" s="24" t="s">
        <v>399</v>
      </c>
      <c r="E328" s="24" t="s">
        <v>437</v>
      </c>
      <c r="F328" s="24">
        <v>9</v>
      </c>
      <c r="G328" s="26" t="s">
        <v>438</v>
      </c>
      <c r="H328" s="24">
        <v>51037</v>
      </c>
      <c r="I328" s="24" t="s">
        <v>11</v>
      </c>
      <c r="J328" s="24">
        <v>51037</v>
      </c>
      <c r="K328" s="24" t="s">
        <v>9</v>
      </c>
      <c r="L328" s="24" t="s">
        <v>10</v>
      </c>
      <c r="M328" s="25">
        <v>4513</v>
      </c>
      <c r="N328" s="25">
        <v>610</v>
      </c>
      <c r="O328" s="24" t="s">
        <v>11</v>
      </c>
      <c r="P328" s="25">
        <v>116757.66</v>
      </c>
    </row>
    <row r="329" spans="1:16" ht="14" x14ac:dyDescent="0.3">
      <c r="A329" s="24">
        <v>289</v>
      </c>
      <c r="B329" s="17">
        <v>1706</v>
      </c>
      <c r="C329" s="24" t="s">
        <v>3</v>
      </c>
      <c r="D329" s="24" t="s">
        <v>399</v>
      </c>
      <c r="E329" s="24" t="s">
        <v>439</v>
      </c>
      <c r="F329" s="24">
        <v>9</v>
      </c>
      <c r="G329" s="24" t="s">
        <v>440</v>
      </c>
      <c r="H329" s="3" t="s">
        <v>11</v>
      </c>
      <c r="I329" s="24">
        <v>30192</v>
      </c>
      <c r="J329" s="24" t="s">
        <v>11</v>
      </c>
      <c r="K329" s="24" t="s">
        <v>9</v>
      </c>
      <c r="L329" s="24" t="s">
        <v>10</v>
      </c>
      <c r="M329" s="25">
        <v>5000</v>
      </c>
      <c r="N329" s="25">
        <v>625</v>
      </c>
      <c r="O329" s="24" t="s">
        <v>11</v>
      </c>
      <c r="P329" s="25">
        <v>119628.75</v>
      </c>
    </row>
    <row r="330" spans="1:16" ht="19.5" customHeight="1" x14ac:dyDescent="0.3">
      <c r="A330" s="24">
        <v>290</v>
      </c>
      <c r="B330" s="17">
        <v>1710</v>
      </c>
      <c r="C330" s="24" t="s">
        <v>3</v>
      </c>
      <c r="D330" s="24" t="s">
        <v>399</v>
      </c>
      <c r="E330" s="24" t="s">
        <v>441</v>
      </c>
      <c r="F330" s="24">
        <v>9</v>
      </c>
      <c r="G330" s="24" t="s">
        <v>442</v>
      </c>
      <c r="H330" s="24">
        <v>51039</v>
      </c>
      <c r="I330" s="24" t="s">
        <v>11</v>
      </c>
      <c r="J330" s="24">
        <v>51039</v>
      </c>
      <c r="K330" s="24" t="s">
        <v>9</v>
      </c>
      <c r="L330" s="24" t="s">
        <v>10</v>
      </c>
      <c r="M330" s="25">
        <v>2142</v>
      </c>
      <c r="N330" s="25">
        <v>319</v>
      </c>
      <c r="O330" s="24" t="s">
        <v>11</v>
      </c>
      <c r="P330" s="25">
        <v>61058.51</v>
      </c>
    </row>
    <row r="331" spans="1:16" ht="44.25" customHeight="1" x14ac:dyDescent="0.3">
      <c r="A331" s="24">
        <v>291</v>
      </c>
      <c r="B331" s="17">
        <v>1716</v>
      </c>
      <c r="C331" s="24" t="s">
        <v>3</v>
      </c>
      <c r="D331" s="24" t="s">
        <v>399</v>
      </c>
      <c r="E331" s="24" t="s">
        <v>443</v>
      </c>
      <c r="F331" s="24">
        <v>9</v>
      </c>
      <c r="G331" s="24" t="s">
        <v>444</v>
      </c>
      <c r="H331" s="24">
        <v>1506</v>
      </c>
      <c r="I331" s="24" t="s">
        <v>11</v>
      </c>
      <c r="J331" s="24">
        <v>58467</v>
      </c>
      <c r="K331" s="24" t="s">
        <v>9</v>
      </c>
      <c r="L331" s="24" t="s">
        <v>10</v>
      </c>
      <c r="M331" s="25">
        <v>15000</v>
      </c>
      <c r="N331" s="25">
        <v>2206</v>
      </c>
      <c r="O331" s="24" t="s">
        <v>11</v>
      </c>
      <c r="P331" s="25">
        <v>422241.64</v>
      </c>
    </row>
    <row r="332" spans="1:16" ht="14" x14ac:dyDescent="0.3">
      <c r="A332" s="24">
        <v>292</v>
      </c>
      <c r="B332" s="17">
        <v>1717</v>
      </c>
      <c r="C332" s="24" t="s">
        <v>3</v>
      </c>
      <c r="D332" s="24" t="s">
        <v>399</v>
      </c>
      <c r="E332" s="24" t="s">
        <v>445</v>
      </c>
      <c r="F332" s="24">
        <v>9</v>
      </c>
      <c r="G332" s="24" t="s">
        <v>446</v>
      </c>
      <c r="H332" s="24">
        <v>50990</v>
      </c>
      <c r="I332" s="24" t="s">
        <v>11</v>
      </c>
      <c r="J332" s="24">
        <v>50990</v>
      </c>
      <c r="K332" s="24" t="s">
        <v>9</v>
      </c>
      <c r="L332" s="24" t="s">
        <v>10</v>
      </c>
      <c r="M332" s="25">
        <v>3750</v>
      </c>
      <c r="N332" s="25">
        <v>2201</v>
      </c>
      <c r="O332" s="24" t="s">
        <v>11</v>
      </c>
      <c r="P332" s="25">
        <v>421284.61</v>
      </c>
    </row>
    <row r="333" spans="1:16" ht="46.5" customHeight="1" x14ac:dyDescent="0.3">
      <c r="A333" s="24">
        <v>293</v>
      </c>
      <c r="B333" s="17">
        <v>1719</v>
      </c>
      <c r="C333" s="24" t="s">
        <v>3</v>
      </c>
      <c r="D333" s="24" t="s">
        <v>399</v>
      </c>
      <c r="E333" s="24" t="s">
        <v>447</v>
      </c>
      <c r="F333" s="24">
        <v>9</v>
      </c>
      <c r="G333" s="24" t="s">
        <v>448</v>
      </c>
      <c r="H333" s="24">
        <v>50983</v>
      </c>
      <c r="I333" s="24" t="s">
        <v>11</v>
      </c>
      <c r="J333" s="24">
        <v>50983</v>
      </c>
      <c r="K333" s="24" t="s">
        <v>9</v>
      </c>
      <c r="L333" s="24" t="s">
        <v>10</v>
      </c>
      <c r="M333" s="25">
        <v>10000</v>
      </c>
      <c r="N333" s="25">
        <v>1442</v>
      </c>
      <c r="O333" s="24" t="s">
        <v>11</v>
      </c>
      <c r="P333" s="25">
        <v>276007.45</v>
      </c>
    </row>
    <row r="334" spans="1:16" ht="14" x14ac:dyDescent="0.3">
      <c r="A334" s="24">
        <v>294</v>
      </c>
      <c r="B334" s="17">
        <v>1721</v>
      </c>
      <c r="C334" s="24" t="s">
        <v>3</v>
      </c>
      <c r="D334" s="24" t="s">
        <v>399</v>
      </c>
      <c r="E334" s="24" t="s">
        <v>449</v>
      </c>
      <c r="F334" s="24">
        <v>9</v>
      </c>
      <c r="G334" s="24" t="s">
        <v>450</v>
      </c>
      <c r="H334" s="24">
        <v>50984</v>
      </c>
      <c r="I334" s="24" t="s">
        <v>11</v>
      </c>
      <c r="J334" s="24">
        <v>50984</v>
      </c>
      <c r="K334" s="24" t="s">
        <v>9</v>
      </c>
      <c r="L334" s="24" t="s">
        <v>10</v>
      </c>
      <c r="M334" s="25">
        <v>15000</v>
      </c>
      <c r="N334" s="25">
        <v>2121</v>
      </c>
      <c r="O334" s="24" t="s">
        <v>11</v>
      </c>
      <c r="P334" s="25">
        <v>405972.13</v>
      </c>
    </row>
    <row r="335" spans="1:16" ht="29.25" customHeight="1" x14ac:dyDescent="0.3">
      <c r="A335" s="24">
        <v>295</v>
      </c>
      <c r="B335" s="17">
        <v>1722</v>
      </c>
      <c r="C335" s="24" t="s">
        <v>3</v>
      </c>
      <c r="D335" s="24" t="s">
        <v>399</v>
      </c>
      <c r="E335" s="24" t="s">
        <v>451</v>
      </c>
      <c r="F335" s="24">
        <v>9</v>
      </c>
      <c r="G335" s="24" t="s">
        <v>452</v>
      </c>
      <c r="H335" s="32" t="s">
        <v>11</v>
      </c>
      <c r="I335" s="24">
        <v>12026</v>
      </c>
      <c r="J335" s="24" t="s">
        <v>11</v>
      </c>
      <c r="K335" s="24" t="s">
        <v>9</v>
      </c>
      <c r="L335" s="24" t="s">
        <v>10</v>
      </c>
      <c r="M335" s="25">
        <v>6440</v>
      </c>
      <c r="N335" s="25">
        <v>897</v>
      </c>
      <c r="O335" s="24" t="s">
        <v>11</v>
      </c>
      <c r="P335" s="25">
        <v>171691.18</v>
      </c>
    </row>
    <row r="336" spans="1:16" ht="14" x14ac:dyDescent="0.3">
      <c r="A336" s="24">
        <v>296</v>
      </c>
      <c r="B336" s="17">
        <v>1723</v>
      </c>
      <c r="C336" s="24" t="s">
        <v>3</v>
      </c>
      <c r="D336" s="24" t="s">
        <v>399</v>
      </c>
      <c r="E336" s="24" t="s">
        <v>453</v>
      </c>
      <c r="F336" s="24">
        <v>9</v>
      </c>
      <c r="G336" s="24" t="s">
        <v>454</v>
      </c>
      <c r="H336" s="32" t="s">
        <v>11</v>
      </c>
      <c r="I336" s="24">
        <v>9160</v>
      </c>
      <c r="J336" s="24" t="s">
        <v>11</v>
      </c>
      <c r="K336" s="24" t="s">
        <v>9</v>
      </c>
      <c r="L336" s="24" t="s">
        <v>10</v>
      </c>
      <c r="M336" s="25">
        <v>7500</v>
      </c>
      <c r="N336" s="25">
        <v>1037</v>
      </c>
      <c r="O336" s="24" t="s">
        <v>11</v>
      </c>
      <c r="P336" s="25">
        <v>198488.02</v>
      </c>
    </row>
    <row r="337" spans="1:16" ht="14" x14ac:dyDescent="0.3">
      <c r="A337" s="24">
        <v>297</v>
      </c>
      <c r="B337" s="17">
        <v>1726</v>
      </c>
      <c r="C337" s="24" t="s">
        <v>3</v>
      </c>
      <c r="D337" s="24" t="s">
        <v>399</v>
      </c>
      <c r="E337" s="24" t="s">
        <v>455</v>
      </c>
      <c r="F337" s="24">
        <v>9</v>
      </c>
      <c r="G337" s="24" t="s">
        <v>456</v>
      </c>
      <c r="H337" s="24">
        <v>51068</v>
      </c>
      <c r="I337" s="24" t="s">
        <v>11</v>
      </c>
      <c r="J337" s="24">
        <v>51068</v>
      </c>
      <c r="K337" s="24" t="s">
        <v>9</v>
      </c>
      <c r="L337" s="24" t="s">
        <v>10</v>
      </c>
      <c r="M337" s="25">
        <v>38500</v>
      </c>
      <c r="N337" s="25">
        <v>1029</v>
      </c>
      <c r="O337" s="24" t="s">
        <v>11</v>
      </c>
      <c r="P337" s="25">
        <v>196956.77</v>
      </c>
    </row>
    <row r="338" spans="1:16" ht="14" x14ac:dyDescent="0.3">
      <c r="A338" s="24">
        <v>298</v>
      </c>
      <c r="B338" s="17">
        <v>1727</v>
      </c>
      <c r="C338" s="24" t="s">
        <v>3</v>
      </c>
      <c r="D338" s="24" t="s">
        <v>399</v>
      </c>
      <c r="E338" s="24" t="s">
        <v>457</v>
      </c>
      <c r="F338" s="24">
        <v>9</v>
      </c>
      <c r="G338" s="24" t="s">
        <v>458</v>
      </c>
      <c r="H338" s="24">
        <v>56086</v>
      </c>
      <c r="I338" s="24" t="s">
        <v>11</v>
      </c>
      <c r="J338" s="24">
        <v>56086</v>
      </c>
      <c r="K338" s="24" t="s">
        <v>9</v>
      </c>
      <c r="L338" s="24" t="s">
        <v>10</v>
      </c>
      <c r="M338" s="25">
        <v>5000</v>
      </c>
      <c r="N338" s="25">
        <v>188</v>
      </c>
      <c r="O338" s="24" t="s">
        <v>11</v>
      </c>
      <c r="P338" s="25">
        <v>35984.33</v>
      </c>
    </row>
    <row r="339" spans="1:16" ht="14" x14ac:dyDescent="0.3">
      <c r="A339" s="24">
        <v>299</v>
      </c>
      <c r="B339" s="30">
        <v>1728</v>
      </c>
      <c r="C339" s="24" t="s">
        <v>3</v>
      </c>
      <c r="D339" s="24" t="s">
        <v>399</v>
      </c>
      <c r="E339" s="24" t="s">
        <v>472</v>
      </c>
      <c r="F339" s="24">
        <v>9</v>
      </c>
      <c r="G339" s="24" t="s">
        <v>459</v>
      </c>
      <c r="H339" s="32" t="s">
        <v>11</v>
      </c>
      <c r="I339" s="24">
        <v>68946</v>
      </c>
      <c r="J339" s="24">
        <v>51021</v>
      </c>
      <c r="K339" s="24" t="s">
        <v>9</v>
      </c>
      <c r="L339" s="24" t="s">
        <v>10</v>
      </c>
      <c r="M339" s="25">
        <v>15000</v>
      </c>
      <c r="N339" s="25">
        <v>79</v>
      </c>
      <c r="O339" s="24" t="s">
        <v>11</v>
      </c>
      <c r="P339" s="25">
        <v>15121.07</v>
      </c>
    </row>
    <row r="340" spans="1:16" ht="14" x14ac:dyDescent="0.3">
      <c r="A340" s="24">
        <v>300</v>
      </c>
      <c r="B340" s="17" t="s">
        <v>489</v>
      </c>
      <c r="C340" s="24" t="s">
        <v>3</v>
      </c>
      <c r="D340" s="24" t="s">
        <v>399</v>
      </c>
      <c r="E340" s="24" t="s">
        <v>460</v>
      </c>
      <c r="F340" s="24">
        <v>9</v>
      </c>
      <c r="G340" s="24" t="s">
        <v>459</v>
      </c>
      <c r="H340" s="32" t="s">
        <v>11</v>
      </c>
      <c r="I340" s="24">
        <v>68946</v>
      </c>
      <c r="J340" s="24">
        <v>51021</v>
      </c>
      <c r="K340" s="24" t="s">
        <v>9</v>
      </c>
      <c r="L340" s="24" t="s">
        <v>10</v>
      </c>
      <c r="M340" s="25">
        <v>15000</v>
      </c>
      <c r="N340" s="25">
        <v>69</v>
      </c>
      <c r="O340" s="24" t="s">
        <v>11</v>
      </c>
      <c r="P340" s="25">
        <v>13207.01</v>
      </c>
    </row>
    <row r="342" spans="1:16" ht="14" x14ac:dyDescent="0.3">
      <c r="A342" s="66" t="s">
        <v>483</v>
      </c>
      <c r="B342" s="66"/>
      <c r="C342" s="66"/>
      <c r="D342" s="66"/>
      <c r="E342" s="66"/>
      <c r="F342" s="66"/>
      <c r="G342" s="66"/>
      <c r="H342" s="66"/>
      <c r="I342" s="66"/>
      <c r="J342" s="66"/>
      <c r="K342" s="66"/>
      <c r="L342" s="66"/>
      <c r="M342" s="66"/>
      <c r="N342" s="66"/>
      <c r="O342" s="66"/>
      <c r="P342" s="66"/>
    </row>
    <row r="343" spans="1:16" ht="16.5" customHeight="1" x14ac:dyDescent="0.3">
      <c r="A343" s="66"/>
      <c r="B343" s="66"/>
      <c r="C343" s="66"/>
      <c r="D343" s="66"/>
      <c r="E343" s="66"/>
      <c r="F343" s="66"/>
      <c r="G343" s="66"/>
      <c r="H343" s="66"/>
      <c r="I343" s="66"/>
      <c r="J343" s="66"/>
      <c r="K343" s="66"/>
      <c r="L343" s="66"/>
      <c r="M343" s="66"/>
      <c r="N343" s="66"/>
      <c r="O343" s="66"/>
      <c r="P343" s="66"/>
    </row>
    <row r="344" spans="1:16" x14ac:dyDescent="0.35">
      <c r="A344" s="31"/>
      <c r="D344" s="49"/>
      <c r="E344" s="49"/>
      <c r="H344" s="6"/>
      <c r="I344" s="6"/>
      <c r="J344" s="6"/>
    </row>
    <row r="345" spans="1:16" x14ac:dyDescent="0.35">
      <c r="D345" s="49"/>
      <c r="E345" s="49"/>
      <c r="H345" s="6"/>
      <c r="I345" s="6"/>
      <c r="J345" s="6"/>
    </row>
    <row r="346" spans="1:16" x14ac:dyDescent="0.35">
      <c r="D346" s="7"/>
      <c r="E346" s="6"/>
      <c r="H346" s="6"/>
      <c r="I346" s="6"/>
      <c r="J346" s="6"/>
    </row>
    <row r="347" spans="1:16" x14ac:dyDescent="0.35">
      <c r="D347" s="50"/>
      <c r="E347" s="50"/>
      <c r="H347" s="6"/>
      <c r="I347" s="6"/>
      <c r="J347" s="6"/>
    </row>
    <row r="348" spans="1:16" x14ac:dyDescent="0.35">
      <c r="A348" s="31"/>
      <c r="D348" s="7"/>
      <c r="E348" s="6"/>
      <c r="H348" s="6"/>
      <c r="I348" s="6"/>
      <c r="J348" s="6"/>
    </row>
    <row r="349" spans="1:16" x14ac:dyDescent="0.35">
      <c r="D349" s="7"/>
      <c r="E349" s="6"/>
    </row>
    <row r="350" spans="1:16" x14ac:dyDescent="0.35">
      <c r="D350" s="6"/>
      <c r="E350" s="6"/>
    </row>
  </sheetData>
  <mergeCells count="339">
    <mergeCell ref="A342:P343"/>
    <mergeCell ref="A7:A8"/>
    <mergeCell ref="B7:B8"/>
    <mergeCell ref="C7:C8"/>
    <mergeCell ref="D7:D8"/>
    <mergeCell ref="E7:E8"/>
    <mergeCell ref="F7:F8"/>
    <mergeCell ref="G7:G8"/>
    <mergeCell ref="H7:H8"/>
    <mergeCell ref="J7:J8"/>
    <mergeCell ref="I7:I8"/>
    <mergeCell ref="G25:G26"/>
    <mergeCell ref="H25:H26"/>
    <mergeCell ref="J25:J26"/>
    <mergeCell ref="A48:A49"/>
    <mergeCell ref="B48:B49"/>
    <mergeCell ref="C48:C49"/>
    <mergeCell ref="D48:D49"/>
    <mergeCell ref="E48:E49"/>
    <mergeCell ref="F48:F49"/>
    <mergeCell ref="G48:G49"/>
    <mergeCell ref="A25:A26"/>
    <mergeCell ref="B25:B26"/>
    <mergeCell ref="C25:C26"/>
    <mergeCell ref="D25:D26"/>
    <mergeCell ref="E25:E26"/>
    <mergeCell ref="F25:F26"/>
    <mergeCell ref="H48:H49"/>
    <mergeCell ref="J48:J49"/>
    <mergeCell ref="I25:I26"/>
    <mergeCell ref="K48:K49"/>
    <mergeCell ref="O48:O49"/>
    <mergeCell ref="A50:A51"/>
    <mergeCell ref="B50:B51"/>
    <mergeCell ref="C50:C51"/>
    <mergeCell ref="D50:D51"/>
    <mergeCell ref="E50:E51"/>
    <mergeCell ref="F50:F51"/>
    <mergeCell ref="G50:G51"/>
    <mergeCell ref="H50:H51"/>
    <mergeCell ref="J50:J51"/>
    <mergeCell ref="I50:I51"/>
    <mergeCell ref="I48:I49"/>
    <mergeCell ref="A52:A53"/>
    <mergeCell ref="B52:B53"/>
    <mergeCell ref="C52:C53"/>
    <mergeCell ref="D52:D53"/>
    <mergeCell ref="E52:E53"/>
    <mergeCell ref="F52:F53"/>
    <mergeCell ref="G52:G53"/>
    <mergeCell ref="H52:H53"/>
    <mergeCell ref="J52:J53"/>
    <mergeCell ref="I52:I53"/>
    <mergeCell ref="A54:A55"/>
    <mergeCell ref="B54:B55"/>
    <mergeCell ref="C54:C55"/>
    <mergeCell ref="D54:D55"/>
    <mergeCell ref="E54:E55"/>
    <mergeCell ref="F54:F55"/>
    <mergeCell ref="G54:G55"/>
    <mergeCell ref="H54:H55"/>
    <mergeCell ref="J54:J55"/>
    <mergeCell ref="A56:A57"/>
    <mergeCell ref="B56:B57"/>
    <mergeCell ref="C56:C57"/>
    <mergeCell ref="D56:D57"/>
    <mergeCell ref="E56:E57"/>
    <mergeCell ref="F56:F57"/>
    <mergeCell ref="G56:G57"/>
    <mergeCell ref="H56:H57"/>
    <mergeCell ref="J56:J57"/>
    <mergeCell ref="G72:G74"/>
    <mergeCell ref="H72:H74"/>
    <mergeCell ref="J72:J74"/>
    <mergeCell ref="A126:A127"/>
    <mergeCell ref="B126:B127"/>
    <mergeCell ref="C126:C127"/>
    <mergeCell ref="D126:D127"/>
    <mergeCell ref="E126:E127"/>
    <mergeCell ref="F126:F127"/>
    <mergeCell ref="G126:G127"/>
    <mergeCell ref="A72:A74"/>
    <mergeCell ref="B72:B74"/>
    <mergeCell ref="C72:C74"/>
    <mergeCell ref="D72:D74"/>
    <mergeCell ref="E72:E74"/>
    <mergeCell ref="F72:F74"/>
    <mergeCell ref="A130:A131"/>
    <mergeCell ref="B130:B131"/>
    <mergeCell ref="C130:C131"/>
    <mergeCell ref="D130:D131"/>
    <mergeCell ref="E130:E131"/>
    <mergeCell ref="F130:F131"/>
    <mergeCell ref="O126:O127"/>
    <mergeCell ref="P126:P127"/>
    <mergeCell ref="A128:A129"/>
    <mergeCell ref="B128:B129"/>
    <mergeCell ref="C128:C129"/>
    <mergeCell ref="D128:D129"/>
    <mergeCell ref="E128:E129"/>
    <mergeCell ref="F128:F129"/>
    <mergeCell ref="G128:G129"/>
    <mergeCell ref="H128:H129"/>
    <mergeCell ref="H126:H127"/>
    <mergeCell ref="J126:J127"/>
    <mergeCell ref="K126:K127"/>
    <mergeCell ref="L126:L127"/>
    <mergeCell ref="M126:M127"/>
    <mergeCell ref="N126:N127"/>
    <mergeCell ref="G130:G131"/>
    <mergeCell ref="H130:H131"/>
    <mergeCell ref="J130:J131"/>
    <mergeCell ref="K130:K131"/>
    <mergeCell ref="M130:M131"/>
    <mergeCell ref="O130:O131"/>
    <mergeCell ref="J128:J129"/>
    <mergeCell ref="K128:K129"/>
    <mergeCell ref="M128:M129"/>
    <mergeCell ref="O128:O129"/>
    <mergeCell ref="A207:A209"/>
    <mergeCell ref="B207:B209"/>
    <mergeCell ref="C207:C209"/>
    <mergeCell ref="D207:D209"/>
    <mergeCell ref="E207:E209"/>
    <mergeCell ref="F208:F209"/>
    <mergeCell ref="G208:G209"/>
    <mergeCell ref="G132:G133"/>
    <mergeCell ref="H132:H133"/>
    <mergeCell ref="A132:A133"/>
    <mergeCell ref="B132:B133"/>
    <mergeCell ref="C132:C133"/>
    <mergeCell ref="D132:D133"/>
    <mergeCell ref="E132:E133"/>
    <mergeCell ref="F132:F133"/>
    <mergeCell ref="H208:H209"/>
    <mergeCell ref="J208:J209"/>
    <mergeCell ref="K208:K209"/>
    <mergeCell ref="L208:L209"/>
    <mergeCell ref="M208:M209"/>
    <mergeCell ref="N208:N209"/>
    <mergeCell ref="N132:N133"/>
    <mergeCell ref="O132:O133"/>
    <mergeCell ref="P132:P133"/>
    <mergeCell ref="J132:J133"/>
    <mergeCell ref="K132:K133"/>
    <mergeCell ref="L132:L133"/>
    <mergeCell ref="M132:M133"/>
    <mergeCell ref="N211:N212"/>
    <mergeCell ref="A213:A215"/>
    <mergeCell ref="B213:B215"/>
    <mergeCell ref="C213:C215"/>
    <mergeCell ref="D213:D215"/>
    <mergeCell ref="E213:E215"/>
    <mergeCell ref="F214:F215"/>
    <mergeCell ref="G214:G215"/>
    <mergeCell ref="H214:H215"/>
    <mergeCell ref="J214:J215"/>
    <mergeCell ref="G211:G212"/>
    <mergeCell ref="H211:H212"/>
    <mergeCell ref="J211:J212"/>
    <mergeCell ref="K211:K212"/>
    <mergeCell ref="L211:L212"/>
    <mergeCell ref="M211:M212"/>
    <mergeCell ref="A210:A212"/>
    <mergeCell ref="B210:B212"/>
    <mergeCell ref="C210:C212"/>
    <mergeCell ref="D210:D212"/>
    <mergeCell ref="E210:E212"/>
    <mergeCell ref="F211:F212"/>
    <mergeCell ref="K214:K215"/>
    <mergeCell ref="L214:L215"/>
    <mergeCell ref="H220:H221"/>
    <mergeCell ref="J220:J221"/>
    <mergeCell ref="M214:M215"/>
    <mergeCell ref="N214:N215"/>
    <mergeCell ref="A216:A218"/>
    <mergeCell ref="B216:B218"/>
    <mergeCell ref="C216:C218"/>
    <mergeCell ref="D216:D218"/>
    <mergeCell ref="E216:E218"/>
    <mergeCell ref="F217:F218"/>
    <mergeCell ref="N217:N218"/>
    <mergeCell ref="G217:G218"/>
    <mergeCell ref="H217:H218"/>
    <mergeCell ref="J217:J218"/>
    <mergeCell ref="K217:K218"/>
    <mergeCell ref="L217:L218"/>
    <mergeCell ref="M217:M218"/>
    <mergeCell ref="K220:K221"/>
    <mergeCell ref="L220:L221"/>
    <mergeCell ref="M220:M221"/>
    <mergeCell ref="N220:N221"/>
    <mergeCell ref="A219:A221"/>
    <mergeCell ref="B219:B221"/>
    <mergeCell ref="C219:C221"/>
    <mergeCell ref="B222:B224"/>
    <mergeCell ref="C222:C224"/>
    <mergeCell ref="D222:D224"/>
    <mergeCell ref="E222:E224"/>
    <mergeCell ref="F223:F224"/>
    <mergeCell ref="N223:N224"/>
    <mergeCell ref="G223:G224"/>
    <mergeCell ref="H223:H224"/>
    <mergeCell ref="J223:J224"/>
    <mergeCell ref="K223:K224"/>
    <mergeCell ref="L223:L224"/>
    <mergeCell ref="M223:M224"/>
    <mergeCell ref="D219:D221"/>
    <mergeCell ref="E219:E221"/>
    <mergeCell ref="F220:F221"/>
    <mergeCell ref="G220:G221"/>
    <mergeCell ref="K228:K229"/>
    <mergeCell ref="L228:L229"/>
    <mergeCell ref="M228:M229"/>
    <mergeCell ref="N228:N229"/>
    <mergeCell ref="A233:A235"/>
    <mergeCell ref="B233:B235"/>
    <mergeCell ref="C233:C235"/>
    <mergeCell ref="D233:D235"/>
    <mergeCell ref="E233:E235"/>
    <mergeCell ref="F234:F235"/>
    <mergeCell ref="A227:A229"/>
    <mergeCell ref="B227:B229"/>
    <mergeCell ref="C227:C229"/>
    <mergeCell ref="D227:D229"/>
    <mergeCell ref="E227:E229"/>
    <mergeCell ref="F228:F229"/>
    <mergeCell ref="G228:G229"/>
    <mergeCell ref="H228:H229"/>
    <mergeCell ref="J228:J229"/>
    <mergeCell ref="A222:A224"/>
    <mergeCell ref="K238:K239"/>
    <mergeCell ref="L238:L239"/>
    <mergeCell ref="M238:M239"/>
    <mergeCell ref="N238:N239"/>
    <mergeCell ref="O238:O239"/>
    <mergeCell ref="P238:P239"/>
    <mergeCell ref="N234:N235"/>
    <mergeCell ref="A238:A239"/>
    <mergeCell ref="B238:B239"/>
    <mergeCell ref="C238:C239"/>
    <mergeCell ref="D238:D239"/>
    <mergeCell ref="E238:E239"/>
    <mergeCell ref="F238:F239"/>
    <mergeCell ref="G238:G239"/>
    <mergeCell ref="H238:H239"/>
    <mergeCell ref="J238:J239"/>
    <mergeCell ref="G234:G235"/>
    <mergeCell ref="H234:H235"/>
    <mergeCell ref="J234:J235"/>
    <mergeCell ref="K234:K235"/>
    <mergeCell ref="L234:L235"/>
    <mergeCell ref="M234:M235"/>
    <mergeCell ref="G241:G242"/>
    <mergeCell ref="H241:H242"/>
    <mergeCell ref="J241:J242"/>
    <mergeCell ref="K241:K242"/>
    <mergeCell ref="M241:M242"/>
    <mergeCell ref="O241:O242"/>
    <mergeCell ref="A241:A242"/>
    <mergeCell ref="B241:B242"/>
    <mergeCell ref="C241:C242"/>
    <mergeCell ref="D241:D242"/>
    <mergeCell ref="E241:E242"/>
    <mergeCell ref="F241:F242"/>
    <mergeCell ref="I241:I242"/>
    <mergeCell ref="M282:M283"/>
    <mergeCell ref="O282:O283"/>
    <mergeCell ref="A282:A283"/>
    <mergeCell ref="B282:B283"/>
    <mergeCell ref="C282:C283"/>
    <mergeCell ref="D282:D283"/>
    <mergeCell ref="E282:E283"/>
    <mergeCell ref="F282:F283"/>
    <mergeCell ref="G243:G244"/>
    <mergeCell ref="H243:H244"/>
    <mergeCell ref="J243:J244"/>
    <mergeCell ref="K243:K244"/>
    <mergeCell ref="M243:M244"/>
    <mergeCell ref="O243:O244"/>
    <mergeCell ref="A243:A244"/>
    <mergeCell ref="B243:B244"/>
    <mergeCell ref="C243:C244"/>
    <mergeCell ref="D243:D244"/>
    <mergeCell ref="E243:E244"/>
    <mergeCell ref="F243:F244"/>
    <mergeCell ref="I243:I244"/>
    <mergeCell ref="B284:B285"/>
    <mergeCell ref="C284:C285"/>
    <mergeCell ref="D284:D285"/>
    <mergeCell ref="E284:E285"/>
    <mergeCell ref="F284:F285"/>
    <mergeCell ref="G282:G283"/>
    <mergeCell ref="H282:H283"/>
    <mergeCell ref="J282:J283"/>
    <mergeCell ref="K282:K283"/>
    <mergeCell ref="I282:I283"/>
    <mergeCell ref="I284:I285"/>
    <mergeCell ref="A3:P3"/>
    <mergeCell ref="N302:N303"/>
    <mergeCell ref="D344:E344"/>
    <mergeCell ref="D345:E345"/>
    <mergeCell ref="D347:E347"/>
    <mergeCell ref="G301:G303"/>
    <mergeCell ref="H301:H303"/>
    <mergeCell ref="J301:J303"/>
    <mergeCell ref="K302:K303"/>
    <mergeCell ref="L302:L303"/>
    <mergeCell ref="M302:M303"/>
    <mergeCell ref="A301:A303"/>
    <mergeCell ref="B301:B303"/>
    <mergeCell ref="C301:C303"/>
    <mergeCell ref="D301:D303"/>
    <mergeCell ref="E301:E303"/>
    <mergeCell ref="F301:F303"/>
    <mergeCell ref="G284:G285"/>
    <mergeCell ref="H284:H285"/>
    <mergeCell ref="J284:J285"/>
    <mergeCell ref="K284:K285"/>
    <mergeCell ref="M284:M285"/>
    <mergeCell ref="O284:O285"/>
    <mergeCell ref="A284:A285"/>
    <mergeCell ref="I301:I303"/>
    <mergeCell ref="I126:I127"/>
    <mergeCell ref="I128:I129"/>
    <mergeCell ref="I130:I131"/>
    <mergeCell ref="I132:I133"/>
    <mergeCell ref="I72:I74"/>
    <mergeCell ref="I56:I57"/>
    <mergeCell ref="I54:I55"/>
    <mergeCell ref="I208:I209"/>
    <mergeCell ref="I211:I212"/>
    <mergeCell ref="I214:I215"/>
    <mergeCell ref="I217:I218"/>
    <mergeCell ref="I220:I221"/>
    <mergeCell ref="I223:I224"/>
    <mergeCell ref="I228:I229"/>
    <mergeCell ref="I234:I235"/>
    <mergeCell ref="I238:I239"/>
  </mergeCells>
  <conditionalFormatting sqref="E50">
    <cfRule type="dataBar" priority="18">
      <dataBar>
        <cfvo type="min"/>
        <cfvo type="max"/>
        <color rgb="FF638EC6"/>
      </dataBar>
      <extLst>
        <ext xmlns:x14="http://schemas.microsoft.com/office/spreadsheetml/2009/9/main" uri="{B025F937-C7B1-47D3-B67F-A62EFF666E3E}">
          <x14:id>{CFDCE646-012F-4BB4-A251-21A1D4046AA6}</x14:id>
        </ext>
      </extLst>
    </cfRule>
  </conditionalFormatting>
  <conditionalFormatting sqref="E52">
    <cfRule type="dataBar" priority="17">
      <dataBar>
        <cfvo type="min"/>
        <cfvo type="max"/>
        <color rgb="FF638EC6"/>
      </dataBar>
      <extLst>
        <ext xmlns:x14="http://schemas.microsoft.com/office/spreadsheetml/2009/9/main" uri="{B025F937-C7B1-47D3-B67F-A62EFF666E3E}">
          <x14:id>{244229BB-2B41-4788-B140-81037F810CAF}</x14:id>
        </ext>
      </extLst>
    </cfRule>
  </conditionalFormatting>
  <conditionalFormatting sqref="E54">
    <cfRule type="dataBar" priority="16">
      <dataBar>
        <cfvo type="min"/>
        <cfvo type="max"/>
        <color rgb="FF638EC6"/>
      </dataBar>
      <extLst>
        <ext xmlns:x14="http://schemas.microsoft.com/office/spreadsheetml/2009/9/main" uri="{B025F937-C7B1-47D3-B67F-A62EFF666E3E}">
          <x14:id>{4000CC2E-1BF4-44F6-8A91-8CD70F692C5C}</x14:id>
        </ext>
      </extLst>
    </cfRule>
  </conditionalFormatting>
  <conditionalFormatting sqref="E41">
    <cfRule type="dataBar" priority="15">
      <dataBar>
        <cfvo type="min"/>
        <cfvo type="max"/>
        <color rgb="FF638EC6"/>
      </dataBar>
      <extLst>
        <ext xmlns:x14="http://schemas.microsoft.com/office/spreadsheetml/2009/9/main" uri="{B025F937-C7B1-47D3-B67F-A62EFF666E3E}">
          <x14:id>{CEFB8906-BC9F-4E33-B2DC-033C68F5CE72}</x14:id>
        </ext>
      </extLst>
    </cfRule>
  </conditionalFormatting>
  <conditionalFormatting sqref="E43">
    <cfRule type="dataBar" priority="14">
      <dataBar>
        <cfvo type="min"/>
        <cfvo type="max"/>
        <color rgb="FF638EC6"/>
      </dataBar>
      <extLst>
        <ext xmlns:x14="http://schemas.microsoft.com/office/spreadsheetml/2009/9/main" uri="{B025F937-C7B1-47D3-B67F-A62EFF666E3E}">
          <x14:id>{48E06217-8433-4D04-BD75-109628918B83}</x14:id>
        </ext>
      </extLst>
    </cfRule>
  </conditionalFormatting>
  <conditionalFormatting sqref="E46">
    <cfRule type="dataBar" priority="13">
      <dataBar>
        <cfvo type="min"/>
        <cfvo type="max"/>
        <color rgb="FF638EC6"/>
      </dataBar>
      <extLst>
        <ext xmlns:x14="http://schemas.microsoft.com/office/spreadsheetml/2009/9/main" uri="{B025F937-C7B1-47D3-B67F-A62EFF666E3E}">
          <x14:id>{3B033E40-F057-4FBE-BA2A-4CFD3AB66D41}</x14:id>
        </ext>
      </extLst>
    </cfRule>
  </conditionalFormatting>
  <conditionalFormatting sqref="E47">
    <cfRule type="dataBar" priority="12">
      <dataBar>
        <cfvo type="min"/>
        <cfvo type="max"/>
        <color rgb="FF638EC6"/>
      </dataBar>
      <extLst>
        <ext xmlns:x14="http://schemas.microsoft.com/office/spreadsheetml/2009/9/main" uri="{B025F937-C7B1-47D3-B67F-A62EFF666E3E}">
          <x14:id>{C714A912-5161-453B-A8FE-D0BB5D7C0E59}</x14:id>
        </ext>
      </extLst>
    </cfRule>
  </conditionalFormatting>
  <conditionalFormatting sqref="E44">
    <cfRule type="dataBar" priority="11">
      <dataBar>
        <cfvo type="min"/>
        <cfvo type="max"/>
        <color rgb="FF638EC6"/>
      </dataBar>
      <extLst>
        <ext xmlns:x14="http://schemas.microsoft.com/office/spreadsheetml/2009/9/main" uri="{B025F937-C7B1-47D3-B67F-A62EFF666E3E}">
          <x14:id>{B3BDB738-9F7B-4EDA-AD99-6C6EDE5D30CC}</x14:id>
        </ext>
      </extLst>
    </cfRule>
  </conditionalFormatting>
  <conditionalFormatting sqref="E45">
    <cfRule type="dataBar" priority="10">
      <dataBar>
        <cfvo type="min"/>
        <cfvo type="max"/>
        <color rgb="FF638EC6"/>
      </dataBar>
      <extLst>
        <ext xmlns:x14="http://schemas.microsoft.com/office/spreadsheetml/2009/9/main" uri="{B025F937-C7B1-47D3-B67F-A62EFF666E3E}">
          <x14:id>{BF3515F2-141F-4A3F-87D6-26A21DF24E2F}</x14:id>
        </ext>
      </extLst>
    </cfRule>
  </conditionalFormatting>
  <conditionalFormatting sqref="D48">
    <cfRule type="dataBar" priority="6">
      <dataBar>
        <cfvo type="min"/>
        <cfvo type="max"/>
        <color rgb="FF638EC6"/>
      </dataBar>
      <extLst>
        <ext xmlns:x14="http://schemas.microsoft.com/office/spreadsheetml/2009/9/main" uri="{B025F937-C7B1-47D3-B67F-A62EFF666E3E}">
          <x14:id>{43188767-A978-4FBD-BFB3-CD8390EF67E9}</x14:id>
        </ext>
      </extLst>
    </cfRule>
  </conditionalFormatting>
  <conditionalFormatting sqref="C41:D47">
    <cfRule type="dataBar" priority="7">
      <dataBar>
        <cfvo type="min"/>
        <cfvo type="max"/>
        <color rgb="FF638EC6"/>
      </dataBar>
      <extLst>
        <ext xmlns:x14="http://schemas.microsoft.com/office/spreadsheetml/2009/9/main" uri="{B025F937-C7B1-47D3-B67F-A62EFF666E3E}">
          <x14:id>{D1ED2A29-CD0F-4176-8791-B165CDA41D25}</x14:id>
        </ext>
      </extLst>
    </cfRule>
  </conditionalFormatting>
  <conditionalFormatting sqref="C48">
    <cfRule type="dataBar" priority="8">
      <dataBar>
        <cfvo type="min"/>
        <cfvo type="max"/>
        <color rgb="FF638EC6"/>
      </dataBar>
      <extLst>
        <ext xmlns:x14="http://schemas.microsoft.com/office/spreadsheetml/2009/9/main" uri="{B025F937-C7B1-47D3-B67F-A62EFF666E3E}">
          <x14:id>{E5D3D285-F3D5-4E07-8208-63303CE1F25E}</x14:id>
        </ext>
      </extLst>
    </cfRule>
  </conditionalFormatting>
  <conditionalFormatting sqref="C50:D50 C52:D52 C54:D54">
    <cfRule type="dataBar" priority="9">
      <dataBar>
        <cfvo type="min"/>
        <cfvo type="max"/>
        <color rgb="FF638EC6"/>
      </dataBar>
      <extLst>
        <ext xmlns:x14="http://schemas.microsoft.com/office/spreadsheetml/2009/9/main" uri="{B025F937-C7B1-47D3-B67F-A62EFF666E3E}">
          <x14:id>{1EDABB4B-A25D-4887-886F-E5A9AC245F1A}</x14:id>
        </ext>
      </extLst>
    </cfRule>
  </conditionalFormatting>
  <conditionalFormatting sqref="K56">
    <cfRule type="dataBar" priority="3">
      <dataBar>
        <cfvo type="min"/>
        <cfvo type="max"/>
        <color rgb="FF638EC6"/>
      </dataBar>
      <extLst>
        <ext xmlns:x14="http://schemas.microsoft.com/office/spreadsheetml/2009/9/main" uri="{B025F937-C7B1-47D3-B67F-A62EFF666E3E}">
          <x14:id>{BE06C894-300F-4BA6-9432-087A9B9CBCC7}</x14:id>
        </ext>
      </extLst>
    </cfRule>
  </conditionalFormatting>
  <conditionalFormatting sqref="L56">
    <cfRule type="dataBar" priority="4">
      <dataBar>
        <cfvo type="min"/>
        <cfvo type="max"/>
        <color rgb="FF638EC6"/>
      </dataBar>
      <extLst>
        <ext xmlns:x14="http://schemas.microsoft.com/office/spreadsheetml/2009/9/main" uri="{B025F937-C7B1-47D3-B67F-A62EFF666E3E}">
          <x14:id>{6DC48FDB-5B94-4113-AE75-614338C2C8B3}</x14:id>
        </ext>
      </extLst>
    </cfRule>
  </conditionalFormatting>
  <conditionalFormatting sqref="C56:E56">
    <cfRule type="dataBar" priority="5">
      <dataBar>
        <cfvo type="min"/>
        <cfvo type="max"/>
        <color rgb="FF638EC6"/>
      </dataBar>
      <extLst>
        <ext xmlns:x14="http://schemas.microsoft.com/office/spreadsheetml/2009/9/main" uri="{B025F937-C7B1-47D3-B67F-A62EFF666E3E}">
          <x14:id>{AD3930D9-1393-4ADC-987C-D5FB17639BB1}</x14:id>
        </ext>
      </extLst>
    </cfRule>
  </conditionalFormatting>
  <conditionalFormatting sqref="K59">
    <cfRule type="dataBar" priority="1">
      <dataBar>
        <cfvo type="min"/>
        <cfvo type="max"/>
        <color rgb="FF638EC6"/>
      </dataBar>
      <extLst>
        <ext xmlns:x14="http://schemas.microsoft.com/office/spreadsheetml/2009/9/main" uri="{B025F937-C7B1-47D3-B67F-A62EFF666E3E}">
          <x14:id>{10E8A338-8801-4FB9-B232-BA7409180250}</x14:id>
        </ext>
      </extLst>
    </cfRule>
  </conditionalFormatting>
  <conditionalFormatting sqref="L59">
    <cfRule type="dataBar" priority="2">
      <dataBar>
        <cfvo type="min"/>
        <cfvo type="max"/>
        <color rgb="FF638EC6"/>
      </dataBar>
      <extLst>
        <ext xmlns:x14="http://schemas.microsoft.com/office/spreadsheetml/2009/9/main" uri="{B025F937-C7B1-47D3-B67F-A62EFF666E3E}">
          <x14:id>{A7CEB4E2-4C88-467D-BB06-4190500137C2}</x14:id>
        </ext>
      </extLst>
    </cfRule>
  </conditionalFormatting>
  <pageMargins left="0.24" right="0.19" top="0.42" bottom="0.46" header="0.3" footer="0.3"/>
  <pageSetup paperSize="9" scale="63" fitToHeight="0" orientation="landscape" r:id="rId1"/>
  <headerFooter>
    <oddFooter>Pagina &amp;P din &amp;N</oddFooter>
  </headerFooter>
  <rowBreaks count="1" manualBreakCount="1">
    <brk id="221" max="15" man="1"/>
  </rowBreaks>
  <extLst>
    <ext xmlns:x14="http://schemas.microsoft.com/office/spreadsheetml/2009/9/main" uri="{78C0D931-6437-407d-A8EE-F0AAD7539E65}">
      <x14:conditionalFormattings>
        <x14:conditionalFormatting xmlns:xm="http://schemas.microsoft.com/office/excel/2006/main">
          <x14:cfRule type="dataBar" id="{CFDCE646-012F-4BB4-A251-21A1D4046AA6}">
            <x14:dataBar minLength="0" maxLength="100" negativeBarColorSameAsPositive="1" axisPosition="none">
              <x14:cfvo type="min"/>
              <x14:cfvo type="max"/>
            </x14:dataBar>
          </x14:cfRule>
          <xm:sqref>E50</xm:sqref>
        </x14:conditionalFormatting>
        <x14:conditionalFormatting xmlns:xm="http://schemas.microsoft.com/office/excel/2006/main">
          <x14:cfRule type="dataBar" id="{244229BB-2B41-4788-B140-81037F810CAF}">
            <x14:dataBar minLength="0" maxLength="100" negativeBarColorSameAsPositive="1" axisPosition="none">
              <x14:cfvo type="min"/>
              <x14:cfvo type="max"/>
            </x14:dataBar>
          </x14:cfRule>
          <xm:sqref>E52</xm:sqref>
        </x14:conditionalFormatting>
        <x14:conditionalFormatting xmlns:xm="http://schemas.microsoft.com/office/excel/2006/main">
          <x14:cfRule type="dataBar" id="{4000CC2E-1BF4-44F6-8A91-8CD70F692C5C}">
            <x14:dataBar minLength="0" maxLength="100" negativeBarColorSameAsPositive="1" axisPosition="none">
              <x14:cfvo type="min"/>
              <x14:cfvo type="max"/>
            </x14:dataBar>
          </x14:cfRule>
          <xm:sqref>E54</xm:sqref>
        </x14:conditionalFormatting>
        <x14:conditionalFormatting xmlns:xm="http://schemas.microsoft.com/office/excel/2006/main">
          <x14:cfRule type="dataBar" id="{CEFB8906-BC9F-4E33-B2DC-033C68F5CE72}">
            <x14:dataBar minLength="0" maxLength="100" negativeBarColorSameAsPositive="1" axisPosition="none">
              <x14:cfvo type="min"/>
              <x14:cfvo type="max"/>
            </x14:dataBar>
          </x14:cfRule>
          <xm:sqref>E41</xm:sqref>
        </x14:conditionalFormatting>
        <x14:conditionalFormatting xmlns:xm="http://schemas.microsoft.com/office/excel/2006/main">
          <x14:cfRule type="dataBar" id="{48E06217-8433-4D04-BD75-109628918B83}">
            <x14:dataBar minLength="0" maxLength="100" negativeBarColorSameAsPositive="1" axisPosition="none">
              <x14:cfvo type="min"/>
              <x14:cfvo type="max"/>
            </x14:dataBar>
          </x14:cfRule>
          <xm:sqref>E43</xm:sqref>
        </x14:conditionalFormatting>
        <x14:conditionalFormatting xmlns:xm="http://schemas.microsoft.com/office/excel/2006/main">
          <x14:cfRule type="dataBar" id="{3B033E40-F057-4FBE-BA2A-4CFD3AB66D41}">
            <x14:dataBar minLength="0" maxLength="100" negativeBarColorSameAsPositive="1" axisPosition="none">
              <x14:cfvo type="min"/>
              <x14:cfvo type="max"/>
            </x14:dataBar>
          </x14:cfRule>
          <xm:sqref>E46</xm:sqref>
        </x14:conditionalFormatting>
        <x14:conditionalFormatting xmlns:xm="http://schemas.microsoft.com/office/excel/2006/main">
          <x14:cfRule type="dataBar" id="{C714A912-5161-453B-A8FE-D0BB5D7C0E59}">
            <x14:dataBar minLength="0" maxLength="100" negativeBarColorSameAsPositive="1" axisPosition="none">
              <x14:cfvo type="min"/>
              <x14:cfvo type="max"/>
            </x14:dataBar>
          </x14:cfRule>
          <xm:sqref>E47</xm:sqref>
        </x14:conditionalFormatting>
        <x14:conditionalFormatting xmlns:xm="http://schemas.microsoft.com/office/excel/2006/main">
          <x14:cfRule type="dataBar" id="{B3BDB738-9F7B-4EDA-AD99-6C6EDE5D30CC}">
            <x14:dataBar minLength="0" maxLength="100" negativeBarColorSameAsPositive="1" axisPosition="none">
              <x14:cfvo type="min"/>
              <x14:cfvo type="max"/>
            </x14:dataBar>
          </x14:cfRule>
          <xm:sqref>E44</xm:sqref>
        </x14:conditionalFormatting>
        <x14:conditionalFormatting xmlns:xm="http://schemas.microsoft.com/office/excel/2006/main">
          <x14:cfRule type="dataBar" id="{BF3515F2-141F-4A3F-87D6-26A21DF24E2F}">
            <x14:dataBar minLength="0" maxLength="100" negativeBarColorSameAsPositive="1" axisPosition="none">
              <x14:cfvo type="min"/>
              <x14:cfvo type="max"/>
            </x14:dataBar>
          </x14:cfRule>
          <xm:sqref>E45</xm:sqref>
        </x14:conditionalFormatting>
        <x14:conditionalFormatting xmlns:xm="http://schemas.microsoft.com/office/excel/2006/main">
          <x14:cfRule type="dataBar" id="{43188767-A978-4FBD-BFB3-CD8390EF67E9}">
            <x14:dataBar minLength="0" maxLength="100" negativeBarColorSameAsPositive="1" axisPosition="none">
              <x14:cfvo type="min"/>
              <x14:cfvo type="max"/>
            </x14:dataBar>
          </x14:cfRule>
          <xm:sqref>D48</xm:sqref>
        </x14:conditionalFormatting>
        <x14:conditionalFormatting xmlns:xm="http://schemas.microsoft.com/office/excel/2006/main">
          <x14:cfRule type="dataBar" id="{D1ED2A29-CD0F-4176-8791-B165CDA41D25}">
            <x14:dataBar minLength="0" maxLength="100" negativeBarColorSameAsPositive="1" axisPosition="none">
              <x14:cfvo type="min"/>
              <x14:cfvo type="max"/>
            </x14:dataBar>
          </x14:cfRule>
          <xm:sqref>C41:D47</xm:sqref>
        </x14:conditionalFormatting>
        <x14:conditionalFormatting xmlns:xm="http://schemas.microsoft.com/office/excel/2006/main">
          <x14:cfRule type="dataBar" id="{E5D3D285-F3D5-4E07-8208-63303CE1F25E}">
            <x14:dataBar minLength="0" maxLength="100" negativeBarColorSameAsPositive="1" axisPosition="none">
              <x14:cfvo type="min"/>
              <x14:cfvo type="max"/>
            </x14:dataBar>
          </x14:cfRule>
          <xm:sqref>C48</xm:sqref>
        </x14:conditionalFormatting>
        <x14:conditionalFormatting xmlns:xm="http://schemas.microsoft.com/office/excel/2006/main">
          <x14:cfRule type="dataBar" id="{1EDABB4B-A25D-4887-886F-E5A9AC245F1A}">
            <x14:dataBar minLength="0" maxLength="100" negativeBarColorSameAsPositive="1" axisPosition="none">
              <x14:cfvo type="min"/>
              <x14:cfvo type="max"/>
            </x14:dataBar>
          </x14:cfRule>
          <xm:sqref>C50:D50 C52:D52 C54:D54</xm:sqref>
        </x14:conditionalFormatting>
        <x14:conditionalFormatting xmlns:xm="http://schemas.microsoft.com/office/excel/2006/main">
          <x14:cfRule type="dataBar" id="{BE06C894-300F-4BA6-9432-087A9B9CBCC7}">
            <x14:dataBar minLength="0" maxLength="100" negativeBarColorSameAsPositive="1" axisPosition="none">
              <x14:cfvo type="min"/>
              <x14:cfvo type="max"/>
            </x14:dataBar>
          </x14:cfRule>
          <xm:sqref>K56</xm:sqref>
        </x14:conditionalFormatting>
        <x14:conditionalFormatting xmlns:xm="http://schemas.microsoft.com/office/excel/2006/main">
          <x14:cfRule type="dataBar" id="{6DC48FDB-5B94-4113-AE75-614338C2C8B3}">
            <x14:dataBar minLength="0" maxLength="100" negativeBarColorSameAsPositive="1" axisPosition="none">
              <x14:cfvo type="min"/>
              <x14:cfvo type="max"/>
            </x14:dataBar>
          </x14:cfRule>
          <xm:sqref>L56</xm:sqref>
        </x14:conditionalFormatting>
        <x14:conditionalFormatting xmlns:xm="http://schemas.microsoft.com/office/excel/2006/main">
          <x14:cfRule type="dataBar" id="{AD3930D9-1393-4ADC-987C-D5FB17639BB1}">
            <x14:dataBar minLength="0" maxLength="100" negativeBarColorSameAsPositive="1" axisPosition="none">
              <x14:cfvo type="min"/>
              <x14:cfvo type="max"/>
            </x14:dataBar>
          </x14:cfRule>
          <xm:sqref>C56:E56</xm:sqref>
        </x14:conditionalFormatting>
        <x14:conditionalFormatting xmlns:xm="http://schemas.microsoft.com/office/excel/2006/main">
          <x14:cfRule type="dataBar" id="{10E8A338-8801-4FB9-B232-BA7409180250}">
            <x14:dataBar minLength="0" maxLength="100" negativeBarColorSameAsPositive="1" axisPosition="none">
              <x14:cfvo type="min"/>
              <x14:cfvo type="max"/>
            </x14:dataBar>
          </x14:cfRule>
          <xm:sqref>K59</xm:sqref>
        </x14:conditionalFormatting>
        <x14:conditionalFormatting xmlns:xm="http://schemas.microsoft.com/office/excel/2006/main">
          <x14:cfRule type="dataBar" id="{A7CEB4E2-4C88-467D-BB06-4190500137C2}">
            <x14:dataBar minLength="0" maxLength="100" negativeBarColorSameAsPositive="1" axisPosition="none">
              <x14:cfvo type="min"/>
              <x14:cfvo type="max"/>
            </x14:dataBar>
          </x14:cfRule>
          <xm:sqref>L59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HG</vt:lpstr>
      <vt:lpstr>'anexa HG'!Print_Area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Ionescu</dc:creator>
  <cp:lastModifiedBy>Hp1</cp:lastModifiedBy>
  <cp:lastPrinted>2022-08-26T07:30:52Z</cp:lastPrinted>
  <dcterms:created xsi:type="dcterms:W3CDTF">2022-06-29T15:36:42Z</dcterms:created>
  <dcterms:modified xsi:type="dcterms:W3CDTF">2022-10-20T10:08:10Z</dcterms:modified>
</cp:coreProperties>
</file>