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ARENA\public\STIRI\16 nov 2021\GATA\"/>
    </mc:Choice>
  </mc:AlternateContent>
  <xr:revisionPtr revIDLastSave="0" documentId="13_ncr:1_{F4AFF83D-DFCA-451E-B5B3-DA407D5113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a HG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2" i="9" l="1"/>
</calcChain>
</file>

<file path=xl/sharedStrings.xml><?xml version="1.0" encoding="utf-8"?>
<sst xmlns="http://schemas.openxmlformats.org/spreadsheetml/2006/main" count="451" uniqueCount="289">
  <si>
    <t>Nr. crt.</t>
  </si>
  <si>
    <t>Județ</t>
  </si>
  <si>
    <t>UAT</t>
  </si>
  <si>
    <t>Ilfov</t>
  </si>
  <si>
    <t>Chiajna</t>
  </si>
  <si>
    <t>6</t>
  </si>
  <si>
    <t>T 70, P 8-9</t>
  </si>
  <si>
    <t>CC</t>
  </si>
  <si>
    <t>Împrejmuire - 77 ml, fosa septică - 22,5 mc, retea apă - 12 ml, cămin - 1 buc, rețea canalizare - 12 ml, cămin - 1 buc, rețea electrică - 12 ml, arbuști ornamentali - 20 buc, supr. gazon - 100 mp</t>
  </si>
  <si>
    <t>12</t>
  </si>
  <si>
    <t>16</t>
  </si>
  <si>
    <t>17</t>
  </si>
  <si>
    <t>18</t>
  </si>
  <si>
    <t>Purcel Florian</t>
  </si>
  <si>
    <t>T 68, P 1B</t>
  </si>
  <si>
    <t>A</t>
  </si>
  <si>
    <t>50327 (5505)</t>
  </si>
  <si>
    <t>13</t>
  </si>
  <si>
    <t>20</t>
  </si>
  <si>
    <t>T57/6, P2, 3, T57/7, P22, T57/8, P29</t>
  </si>
  <si>
    <t>Dr</t>
  </si>
  <si>
    <t xml:space="preserve">62073 (593/2) </t>
  </si>
  <si>
    <t>62073      (488)</t>
  </si>
  <si>
    <t>14</t>
  </si>
  <si>
    <t>T 57/6, P 3-6, T 57/7, P 14-20, 20A, 21, 22</t>
  </si>
  <si>
    <t>55364   (794)</t>
  </si>
  <si>
    <t>55364     (2736)</t>
  </si>
  <si>
    <t>24</t>
  </si>
  <si>
    <t>32</t>
  </si>
  <si>
    <t>Sos de Centura, nr. 41 T57/5 P 4,8,9,10,11</t>
  </si>
  <si>
    <t>52530 (1292)</t>
  </si>
  <si>
    <t>52530 (1027)</t>
  </si>
  <si>
    <t>Împrejmuire-60 ml, Platforma bet.-75 mp, Platf. Dale-100 mp, Fosa sept. 27 mc, Arbusti ornam.-16 buc, Supr. Gazon-200 mp</t>
  </si>
  <si>
    <t>25</t>
  </si>
  <si>
    <t>33</t>
  </si>
  <si>
    <t>58774</t>
  </si>
  <si>
    <t>26</t>
  </si>
  <si>
    <t>34</t>
  </si>
  <si>
    <t>T 57/5, P 12</t>
  </si>
  <si>
    <t>50448 (1606)</t>
  </si>
  <si>
    <t>50448  (1706)</t>
  </si>
  <si>
    <t>Cladire-29 mp, Împrejmuire-28 ml, Drum-0,005 km, Arbusti ornam.-3 buc, Supr. Gazon-10 mp</t>
  </si>
  <si>
    <t>40</t>
  </si>
  <si>
    <t>Sos. Centura nr. 2 bis</t>
  </si>
  <si>
    <t>58979</t>
  </si>
  <si>
    <t xml:space="preserve">Sos. Centura nr. 2 bis  </t>
  </si>
  <si>
    <t>58978</t>
  </si>
  <si>
    <t>T51, P9</t>
  </si>
  <si>
    <t>53687  (1019)</t>
  </si>
  <si>
    <t>53687  (2668)</t>
  </si>
  <si>
    <t>Împrejmuire-50 ml</t>
  </si>
  <si>
    <t>Mocanu Marioara</t>
  </si>
  <si>
    <t>T 181</t>
  </si>
  <si>
    <t>56056 (3160)</t>
  </si>
  <si>
    <t>56056  (5842)</t>
  </si>
  <si>
    <t>Radu Radu</t>
  </si>
  <si>
    <t>T53, P16</t>
  </si>
  <si>
    <t>63870</t>
  </si>
  <si>
    <t>75</t>
  </si>
  <si>
    <t>Tudor Iuliana, Tudor Vasile, Focaru Gabriela, Ivan Elena, Domnescu Mariana Mirela, Grigore Constanța</t>
  </si>
  <si>
    <t>T53, P17</t>
  </si>
  <si>
    <t>61582</t>
  </si>
  <si>
    <t>Chitila</t>
  </si>
  <si>
    <t>T 36, P 171/1/1</t>
  </si>
  <si>
    <t>51222  (1714)</t>
  </si>
  <si>
    <t>51222  (1725)</t>
  </si>
  <si>
    <t>Neacsu Gheorghe</t>
  </si>
  <si>
    <t>T 36, P 171/8</t>
  </si>
  <si>
    <t>53629 (1230/2)</t>
  </si>
  <si>
    <t>53629 (983)</t>
  </si>
  <si>
    <t>53630  (1230/3)</t>
  </si>
  <si>
    <t>53630 (984)</t>
  </si>
  <si>
    <t>T 38, P 175/1</t>
  </si>
  <si>
    <t>50024 (161)</t>
  </si>
  <si>
    <t>50024 (1294)</t>
  </si>
  <si>
    <t>T 38, P 175/1/1/1</t>
  </si>
  <si>
    <t>50318  (1738)</t>
  </si>
  <si>
    <t>50318 (1763)</t>
  </si>
  <si>
    <t>Gheniu Doru Marian</t>
  </si>
  <si>
    <t>T 38, P 175/1/5</t>
  </si>
  <si>
    <t>52036  (2233)</t>
  </si>
  <si>
    <t>52036 (2628)</t>
  </si>
  <si>
    <t>T 38, P 175/4, 175/5</t>
  </si>
  <si>
    <t>50292 (1301)</t>
  </si>
  <si>
    <t>50292 (1048)</t>
  </si>
  <si>
    <t>T 38, P 175/6</t>
  </si>
  <si>
    <t>50268 (1408)</t>
  </si>
  <si>
    <t>50268 (1156)</t>
  </si>
  <si>
    <t>T 38, P 175/6/1</t>
  </si>
  <si>
    <t>50269 (1409)</t>
  </si>
  <si>
    <t>50269 (1158)</t>
  </si>
  <si>
    <t>T 38, P 175/7, lot II</t>
  </si>
  <si>
    <t>50082  (1407)</t>
  </si>
  <si>
    <t>50082 (1157)</t>
  </si>
  <si>
    <t>Condruz Vasile</t>
  </si>
  <si>
    <t>T 38, P 175/9</t>
  </si>
  <si>
    <t>50251 (1820)</t>
  </si>
  <si>
    <t>50251 (1980)</t>
  </si>
  <si>
    <t>T38, P175/10</t>
  </si>
  <si>
    <t>52270  (1821)</t>
  </si>
  <si>
    <t>52270 (1977)</t>
  </si>
  <si>
    <t>Costea Gheorghe, Costea Ion, Costea Marin, Putaru Maria</t>
  </si>
  <si>
    <t>T 38, P 175/11</t>
  </si>
  <si>
    <t>50244 (2237)</t>
  </si>
  <si>
    <t>50244 (2635)</t>
  </si>
  <si>
    <t>T 38, P 175/12</t>
  </si>
  <si>
    <t xml:space="preserve"> 50248 (1864)</t>
  </si>
  <si>
    <t>50248 (2044)</t>
  </si>
  <si>
    <t>Renghea Marioara</t>
  </si>
  <si>
    <t>T 38, P 175/17/1</t>
  </si>
  <si>
    <t>50158 (1882)</t>
  </si>
  <si>
    <t>50158 (2070)</t>
  </si>
  <si>
    <t>Baciu Paraschiva, Duţă Dan, Duţă Elena, Dută Diana, Dută Raluca Elena, Stoica Vasila, Stoica Ilie Ion, Ilie Elena Daniela</t>
  </si>
  <si>
    <t>50162 (1883)</t>
  </si>
  <si>
    <t>50162 (2069)</t>
  </si>
  <si>
    <t>Baciu Paraschiva, Duţă Dan, Duţă Elena, Dută Diana, Dută Raluca Elena, Renghea Marioara, Stoica Vasila, Stoica Ilie Ion, Ilie Elena Daniela</t>
  </si>
  <si>
    <t>50152 (1746)</t>
  </si>
  <si>
    <t>50152 (2071)</t>
  </si>
  <si>
    <t>53422 (418/1/3)</t>
  </si>
  <si>
    <t>53422 (1663)</t>
  </si>
  <si>
    <t xml:space="preserve">T 38, P175/22 </t>
  </si>
  <si>
    <t>T38, P175/22, P175/23, P175/24, P175/25, P175/25/1</t>
  </si>
  <si>
    <t>T38, P175/22, P175/23, P175/24, P175/25, P175/24/1</t>
  </si>
  <si>
    <t>Andrei Marin</t>
  </si>
  <si>
    <t>T 38, P175/29, P175/30</t>
  </si>
  <si>
    <t>Costea Stan Ana</t>
  </si>
  <si>
    <t xml:space="preserve">Constantin Floarea, Constantin Florea </t>
  </si>
  <si>
    <t>T 38, P175/33</t>
  </si>
  <si>
    <t>54276 (1472/2)</t>
  </si>
  <si>
    <t>54276 (1275)</t>
  </si>
  <si>
    <t>Constantin Florea, Constantin Rădița</t>
  </si>
  <si>
    <t>T40, P178</t>
  </si>
  <si>
    <t>S.C.  OMV Petrom Marketing S.R.L.</t>
  </si>
  <si>
    <t>T 26, P 112/2, 112/3, 112/4</t>
  </si>
  <si>
    <t>50587 (46)</t>
  </si>
  <si>
    <t>50587  (19)</t>
  </si>
  <si>
    <t>Drum-0,185 km, Cabina poarta-30 mp, Copertina statie-40 mp, Retea canalizare-20 ml, Camin-4 buc, Retea electrica-80 ml, Stalpi-10 buc, Arbusti ornamentali-18 buc, Supraf. Gazon-80 mp</t>
  </si>
  <si>
    <t>T 25, P 109/1</t>
  </si>
  <si>
    <t>50208 (2061/1)</t>
  </si>
  <si>
    <t>50208 (3078)</t>
  </si>
  <si>
    <t>145</t>
  </si>
  <si>
    <t>S.C. Romstal Imex S.R.L.</t>
  </si>
  <si>
    <t>T23,  P87/1, 87/2, 87/3/1, 87/3/2, 87/4, HC 110, T25, P109/1</t>
  </si>
  <si>
    <t>53440 (2124/3)</t>
  </si>
  <si>
    <t>53440 (2408)</t>
  </si>
  <si>
    <t>Împrejmuire-40 ml</t>
  </si>
  <si>
    <t>T23, P87/1, 87/2, 87/3/1, 87/3/2, 87/4, HC 110, T25, P109/1</t>
  </si>
  <si>
    <t>50308 (2124/1)</t>
  </si>
  <si>
    <t>50308 (2406)</t>
  </si>
  <si>
    <t>T 23, P 87/5</t>
  </si>
  <si>
    <t>50241 (1901)</t>
  </si>
  <si>
    <t>50241 (2169)</t>
  </si>
  <si>
    <t>Matei Niculae</t>
  </si>
  <si>
    <t>T 23, P 87/56</t>
  </si>
  <si>
    <t>50103 (930)</t>
  </si>
  <si>
    <t>155</t>
  </si>
  <si>
    <t>T 23, P 87/55, P 87/58, P 87/59 lot 1, P 87/60 lot 1, P 87/61 lot 1, P 87/62 lot 2, P 87/63 lot 1, P 87/64 lot 1</t>
  </si>
  <si>
    <t>Tothe Ion,
Tothe Florica</t>
  </si>
  <si>
    <t xml:space="preserve">T 38, P 175/21 Lot 3/3 </t>
  </si>
  <si>
    <t>S.C. IRMEX S.A.,
 S.C. UTREC S.A., MADADI ALI, MADADI MILICA</t>
  </si>
  <si>
    <t>CC/A</t>
  </si>
  <si>
    <t>Raiciu Iordan,
Raiciu Viorica</t>
  </si>
  <si>
    <t>Sos de Centura, nr. 43, 
T 57/5, P 11A+12</t>
  </si>
  <si>
    <t>50327     (3062)</t>
  </si>
  <si>
    <t>Împrejmuire-150 ml, Drum-0,010 km, Chiosc-2 mp</t>
  </si>
  <si>
    <t>1</t>
  </si>
  <si>
    <t xml:space="preserve"> S.C. Legume Fructe Militari S.A.  </t>
  </si>
  <si>
    <t xml:space="preserve">S.C. Lukoil Romania S.R.L. </t>
  </si>
  <si>
    <t>Raiciu Ştefan, Raiciu Rodica Andreea</t>
  </si>
  <si>
    <t>T 38, P 175/34</t>
  </si>
  <si>
    <t>Stancu Ștefan Ionuț, Cherciu Maria</t>
  </si>
  <si>
    <t>Afumati</t>
  </si>
  <si>
    <t>Bogaciu Ion, Bogaciu Ioana</t>
  </si>
  <si>
    <t>19</t>
  </si>
  <si>
    <t>Pantelimon</t>
  </si>
  <si>
    <t>Sos Cernica, nr. 200, T 76, P 778/1</t>
  </si>
  <si>
    <t>103875</t>
  </si>
  <si>
    <t>Str. Linia de Centura nr. 70, T 96, P 4699, 4700</t>
  </si>
  <si>
    <t>Cladire-294 mp, cladire-127 mp, împrejmuire-90 ml, drum 0,045 km, fosa septica-18 mp, put forat-30 ml, copertina metalica-296 buc, retea de apa-20 ml, camin 3 buc, retea de canalizare-10 ml, camin-2 buc, arbusti ornamentali-4 buc, trandafiri-4 buc, vie-13 buc</t>
  </si>
  <si>
    <t>15</t>
  </si>
  <si>
    <t>2</t>
  </si>
  <si>
    <t>11</t>
  </si>
  <si>
    <t>Imprejmuire</t>
  </si>
  <si>
    <t xml:space="preserve"> Alkam 
Alexandra Teodora</t>
  </si>
  <si>
    <t>123</t>
  </si>
  <si>
    <t>144</t>
  </si>
  <si>
    <t>147</t>
  </si>
  <si>
    <t>153</t>
  </si>
  <si>
    <t>21</t>
  </si>
  <si>
    <t>22</t>
  </si>
  <si>
    <t>23</t>
  </si>
  <si>
    <t>27</t>
  </si>
  <si>
    <t>28</t>
  </si>
  <si>
    <t>29</t>
  </si>
  <si>
    <t>30</t>
  </si>
  <si>
    <t>31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</si>
  <si>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</si>
  <si>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</si>
  <si>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</si>
  <si>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</si>
  <si>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</si>
  <si>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</si>
  <si>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</si>
  <si>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</si>
  <si>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</si>
  <si>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</si>
  <si>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</si>
  <si>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</si>
  <si>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</si>
  <si>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</si>
  <si>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Suprafaţa construcţiilor de expropriat</t>
  </si>
  <si>
    <t>Suprafaţa de expropriat  (m²)</t>
  </si>
  <si>
    <t>S.C. Hiproma S.A.</t>
  </si>
  <si>
    <t>S.C. Porsche lmmobilien S.R.L.</t>
  </si>
  <si>
    <t>S.C. Concord Trading S.R.L.</t>
  </si>
  <si>
    <t>S.C. Cassiopee Forum S.R.L.</t>
  </si>
  <si>
    <t xml:space="preserve">S.C. Wirquin Romania S.A., Volksbank Romania S.A.  </t>
  </si>
  <si>
    <t>S.C. Wirquin Romania S.A.</t>
  </si>
  <si>
    <t xml:space="preserve">S.C. Wirquin Romania S.A., Volksbank Romania S.A.                       </t>
  </si>
  <si>
    <t>S.C. Dante International S.A.</t>
  </si>
  <si>
    <t>Consiliul Local Chitila</t>
  </si>
  <si>
    <t>Ion Lenuța</t>
  </si>
  <si>
    <t>Orașul Chitila</t>
  </si>
  <si>
    <t>0</t>
  </si>
  <si>
    <t>Cladire-193 mp, imprejmuire-30 ml, platforma betonata-26,3 mp, platforma dale ceramică-26,3 mp, Platforma beton teren tenis, împrejmuire, instalație electrică nocturnă, canalizare, puț, culturi agricole</t>
  </si>
  <si>
    <t xml:space="preserve">Fosa septică </t>
  </si>
  <si>
    <t>Împrejmuire 22 ml</t>
  </si>
  <si>
    <t>Cladire 360 mp, împrejmuire 23,5 ml,  Drum-17,5 mp (evaluare cumulata 368 cu 304)</t>
  </si>
  <si>
    <t>Cladire-8 mp, Împrejmuire-17,5 ml, Drum-17,5 mp, Pomi fructiferi-2 buc, (eval cumulata 368 cu 304)</t>
  </si>
  <si>
    <t>Împrejmuire-230 ml, arbusti ornam.-37 buc, Supraf. Gazon-230 mp, panou publicitar - 3 buc, stalpi iluminare 7 buc mari, 15 buc mici, catarg 3 buc, statie tratare ape, retea irigatie gazon, retea instalatie electrica 200 ml, retea de canalizare 200 ml cu 4 camine</t>
  </si>
  <si>
    <t>3</t>
  </si>
  <si>
    <t>4</t>
  </si>
  <si>
    <t>5</t>
  </si>
  <si>
    <t>7</t>
  </si>
  <si>
    <t>8</t>
  </si>
  <si>
    <t>9</t>
  </si>
  <si>
    <t>10</t>
  </si>
  <si>
    <t xml:space="preserve">Cristea Adrian,                                                              </t>
  </si>
  <si>
    <t xml:space="preserve">S.C. Otter Distribution S.R.L.                         </t>
  </si>
  <si>
    <t>Nr. crt. din Hotărârea Guvernului  750/2010</t>
  </si>
  <si>
    <t>Categoria de folosinţă</t>
  </si>
  <si>
    <t>Număr carte funciară</t>
  </si>
  <si>
    <t>Legenda:                                            Categorie de folosință:                             CC - curți construcții,                                 A - arabil,                                                 V - vie</t>
  </si>
  <si>
    <t>Anexă (Anexa nr. 2 la Hotărârea Guvernului nr. 750/2010)                                                                                                                                                                                                                                         LISTA cuprinzând imobilele proprietate privată situate pe coridorul de expropriere al lucrării de utilitate publică "Modernizarea Centurii Rutiere a Municipiului Bucureşti între A1 - DN7 şi DN2 - A2", proprietarii sau deţinătorii acestora, precum şi sumele individuale aferente despăgubirilor</t>
  </si>
  <si>
    <t>Număr cadastral/ numar topo</t>
  </si>
  <si>
    <t>S.C. Tehnologica Radion S.R.L. Și BRDGroupe Societe General, A.N.A.F., General Group Expert SPRL și SMDA Insolvency SPRL, S.C.P.E.J. Dobra Cosoreanu și Asociații</t>
  </si>
  <si>
    <t xml:space="preserve">SC Tehnologica Radion SRL </t>
  </si>
  <si>
    <t>Numele şi prenumele proprietarului/ deţinătorului de teren/investiţie</t>
  </si>
  <si>
    <t>Adresa/Tarla/
Parcela</t>
  </si>
  <si>
    <t>Valoarea despagubuirii conform Legii 255/2010     (lei)</t>
  </si>
  <si>
    <t xml:space="preserve">S.C. Autoklass Center S.R.L.                   </t>
  </si>
  <si>
    <t xml:space="preserve">Cladire trup 1 si 2- 85 mp, drumuri-73,7 mp, imprejmuire-255,8 mp               </t>
  </si>
  <si>
    <r>
      <t>Suprafaţa totală a imobilului (m</t>
    </r>
    <r>
      <rPr>
        <b/>
        <sz val="12"/>
        <color theme="1"/>
        <rFont val="Calibri"/>
        <family val="2"/>
      </rPr>
      <t>²</t>
    </r>
    <r>
      <rPr>
        <b/>
        <sz val="12"/>
        <color theme="1"/>
        <rFont val="Times New Roman"/>
        <family val="1"/>
      </rPr>
      <t>)</t>
    </r>
  </si>
  <si>
    <r>
      <t>52</t>
    </r>
    <r>
      <rPr>
        <b/>
        <vertAlign val="superscript"/>
        <sz val="12"/>
        <color theme="1"/>
        <rFont val="Times New Roman"/>
        <family val="1"/>
      </rPr>
      <t>5</t>
    </r>
  </si>
  <si>
    <r>
      <t>52</t>
    </r>
    <r>
      <rPr>
        <b/>
        <vertAlign val="superscript"/>
        <sz val="12"/>
        <color theme="1"/>
        <rFont val="Times New Roman"/>
        <family val="1"/>
      </rPr>
      <t>8</t>
    </r>
  </si>
  <si>
    <r>
      <t>52</t>
    </r>
    <r>
      <rPr>
        <b/>
        <vertAlign val="superscript"/>
        <sz val="12"/>
        <color theme="1"/>
        <rFont val="Times New Roman"/>
        <family val="1"/>
      </rPr>
      <t>10</t>
    </r>
  </si>
  <si>
    <r>
      <t>52</t>
    </r>
    <r>
      <rPr>
        <b/>
        <vertAlign val="superscript"/>
        <sz val="12"/>
        <color theme="1"/>
        <rFont val="Times New Roman"/>
        <family val="1"/>
      </rPr>
      <t>14</t>
    </r>
  </si>
  <si>
    <r>
      <t>52</t>
    </r>
    <r>
      <rPr>
        <b/>
        <vertAlign val="superscript"/>
        <sz val="12"/>
        <color theme="1"/>
        <rFont val="Times New Roman"/>
        <family val="1"/>
      </rPr>
      <t>20</t>
    </r>
  </si>
  <si>
    <r>
      <t>52</t>
    </r>
    <r>
      <rPr>
        <b/>
        <vertAlign val="superscript"/>
        <sz val="12"/>
        <color theme="1"/>
        <rFont val="Times New Roman"/>
        <family val="1"/>
      </rPr>
      <t>21</t>
    </r>
  </si>
  <si>
    <r>
      <t>157</t>
    </r>
    <r>
      <rPr>
        <b/>
        <vertAlign val="superscript"/>
        <sz val="12"/>
        <color theme="1"/>
        <rFont val="Times New Roman"/>
        <family val="1"/>
      </rPr>
      <t>11</t>
    </r>
  </si>
  <si>
    <r>
      <t>157</t>
    </r>
    <r>
      <rPr>
        <b/>
        <vertAlign val="superscript"/>
        <sz val="12"/>
        <color theme="1"/>
        <rFont val="Times New Roman"/>
        <family val="1"/>
      </rPr>
      <t>12</t>
    </r>
  </si>
  <si>
    <r>
      <t>157</t>
    </r>
    <r>
      <rPr>
        <b/>
        <vertAlign val="superscript"/>
        <sz val="12"/>
        <color theme="1"/>
        <rFont val="Times New Roman"/>
        <family val="1"/>
      </rPr>
      <t>13</t>
    </r>
  </si>
  <si>
    <r>
      <t>157</t>
    </r>
    <r>
      <rPr>
        <b/>
        <vertAlign val="superscript"/>
        <sz val="12"/>
        <color theme="1"/>
        <rFont val="Times New Roman"/>
        <family val="1"/>
      </rPr>
      <t>14</t>
    </r>
  </si>
  <si>
    <r>
      <t>157</t>
    </r>
    <r>
      <rPr>
        <b/>
        <vertAlign val="superscript"/>
        <sz val="12"/>
        <color theme="1"/>
        <rFont val="Times New Roman"/>
        <family val="1"/>
      </rPr>
      <t>17</t>
    </r>
  </si>
  <si>
    <r>
      <t>157</t>
    </r>
    <r>
      <rPr>
        <b/>
        <vertAlign val="superscript"/>
        <sz val="12"/>
        <color theme="1"/>
        <rFont val="Times New Roman"/>
        <family val="1"/>
      </rPr>
      <t>20</t>
    </r>
  </si>
  <si>
    <r>
      <t>157</t>
    </r>
    <r>
      <rPr>
        <b/>
        <vertAlign val="superscript"/>
        <sz val="12"/>
        <color theme="1"/>
        <rFont val="Times New Roman"/>
        <family val="1"/>
      </rPr>
      <t>21</t>
    </r>
  </si>
  <si>
    <r>
      <t>157</t>
    </r>
    <r>
      <rPr>
        <b/>
        <vertAlign val="superscript"/>
        <sz val="12"/>
        <color theme="1"/>
        <rFont val="Times New Roman"/>
        <family val="1"/>
      </rPr>
      <t>23</t>
    </r>
  </si>
  <si>
    <r>
      <t>157</t>
    </r>
    <r>
      <rPr>
        <b/>
        <vertAlign val="superscript"/>
        <sz val="12"/>
        <color theme="1"/>
        <rFont val="Times New Roman"/>
        <family val="1"/>
      </rPr>
      <t>26</t>
    </r>
  </si>
  <si>
    <r>
      <t>157</t>
    </r>
    <r>
      <rPr>
        <b/>
        <vertAlign val="superscript"/>
        <sz val="12"/>
        <color theme="1"/>
        <rFont val="Times New Roman"/>
        <family val="1"/>
      </rPr>
      <t>27</t>
    </r>
  </si>
  <si>
    <r>
      <t>157</t>
    </r>
    <r>
      <rPr>
        <b/>
        <vertAlign val="superscript"/>
        <sz val="12"/>
        <color theme="1"/>
        <rFont val="Times New Roman"/>
        <family val="1"/>
      </rPr>
      <t>28</t>
    </r>
  </si>
  <si>
    <r>
      <t>157</t>
    </r>
    <r>
      <rPr>
        <b/>
        <vertAlign val="superscript"/>
        <sz val="12"/>
        <color theme="1"/>
        <rFont val="Times New Roman"/>
        <family val="1"/>
      </rPr>
      <t>30</t>
    </r>
  </si>
  <si>
    <r>
      <t>157</t>
    </r>
    <r>
      <rPr>
        <b/>
        <vertAlign val="superscript"/>
        <sz val="12"/>
        <color theme="1"/>
        <rFont val="Times New Roman"/>
        <family val="1"/>
      </rPr>
      <t>36</t>
    </r>
  </si>
  <si>
    <r>
      <t>157</t>
    </r>
    <r>
      <rPr>
        <b/>
        <vertAlign val="superscript"/>
        <sz val="12"/>
        <color theme="1"/>
        <rFont val="Times New Roman"/>
        <family val="1"/>
      </rPr>
      <t>37</t>
    </r>
  </si>
  <si>
    <r>
      <t>157</t>
    </r>
    <r>
      <rPr>
        <b/>
        <vertAlign val="superscript"/>
        <sz val="12"/>
        <color theme="1"/>
        <rFont val="Times New Roman"/>
        <family val="1"/>
      </rPr>
      <t>38</t>
    </r>
  </si>
  <si>
    <r>
      <t>157</t>
    </r>
    <r>
      <rPr>
        <b/>
        <vertAlign val="superscript"/>
        <sz val="12"/>
        <color theme="1"/>
        <rFont val="Times New Roman"/>
        <family val="1"/>
      </rPr>
      <t>43</t>
    </r>
  </si>
  <si>
    <r>
      <t>157</t>
    </r>
    <r>
      <rPr>
        <b/>
        <vertAlign val="superscript"/>
        <sz val="12"/>
        <color theme="1"/>
        <rFont val="Times New Roman"/>
        <family val="1"/>
      </rPr>
      <t>46</t>
    </r>
  </si>
  <si>
    <r>
      <t>157</t>
    </r>
    <r>
      <rPr>
        <b/>
        <vertAlign val="superscript"/>
        <sz val="12"/>
        <color theme="1"/>
        <rFont val="Times New Roman"/>
        <family val="1"/>
      </rPr>
      <t>49</t>
    </r>
  </si>
  <si>
    <r>
      <t>157</t>
    </r>
    <r>
      <rPr>
        <b/>
        <vertAlign val="superscript"/>
        <sz val="12"/>
        <color theme="1"/>
        <rFont val="Times New Roman"/>
        <family val="1"/>
      </rPr>
      <t>50</t>
    </r>
  </si>
  <si>
    <r>
      <t>157</t>
    </r>
    <r>
      <rPr>
        <b/>
        <vertAlign val="superscript"/>
        <sz val="12"/>
        <color theme="1"/>
        <rFont val="Times New Roman"/>
        <family val="1"/>
      </rPr>
      <t>52</t>
    </r>
  </si>
  <si>
    <r>
      <t>157</t>
    </r>
    <r>
      <rPr>
        <b/>
        <vertAlign val="superscript"/>
        <sz val="12"/>
        <color theme="1"/>
        <rFont val="Times New Roman"/>
        <family val="1"/>
      </rPr>
      <t>53</t>
    </r>
  </si>
  <si>
    <r>
      <t>157</t>
    </r>
    <r>
      <rPr>
        <b/>
        <vertAlign val="superscript"/>
        <sz val="12"/>
        <color theme="1"/>
        <rFont val="Times New Roman"/>
        <family val="1"/>
      </rPr>
      <t>61</t>
    </r>
  </si>
  <si>
    <r>
      <t>157</t>
    </r>
    <r>
      <rPr>
        <b/>
        <vertAlign val="superscript"/>
        <sz val="12"/>
        <color theme="1"/>
        <rFont val="Times New Roman"/>
        <family val="1"/>
      </rPr>
      <t>64</t>
    </r>
  </si>
  <si>
    <r>
      <t>157</t>
    </r>
    <r>
      <rPr>
        <b/>
        <vertAlign val="superscript"/>
        <sz val="12"/>
        <color theme="1"/>
        <rFont val="Times New Roman"/>
        <family val="1"/>
      </rPr>
      <t>72</t>
    </r>
  </si>
  <si>
    <r>
      <t>157</t>
    </r>
    <r>
      <rPr>
        <b/>
        <vertAlign val="superscript"/>
        <sz val="12"/>
        <color theme="1"/>
        <rFont val="Times New Roman"/>
        <family val="1"/>
      </rPr>
      <t>83</t>
    </r>
  </si>
  <si>
    <r>
      <t>157</t>
    </r>
    <r>
      <rPr>
        <b/>
        <vertAlign val="superscript"/>
        <sz val="12"/>
        <color theme="1"/>
        <rFont val="Times New Roman"/>
        <family val="1"/>
      </rPr>
      <t>84</t>
    </r>
  </si>
  <si>
    <r>
      <t>189</t>
    </r>
    <r>
      <rPr>
        <b/>
        <vertAlign val="superscript"/>
        <sz val="12"/>
        <color theme="1"/>
        <rFont val="Times New Roman"/>
        <family val="1"/>
      </rPr>
      <t>9</t>
    </r>
  </si>
  <si>
    <r>
      <t>288</t>
    </r>
    <r>
      <rPr>
        <b/>
        <vertAlign val="superscript"/>
        <sz val="12"/>
        <color theme="1"/>
        <rFont val="Times New Roman"/>
        <family val="1"/>
      </rPr>
      <t>73</t>
    </r>
  </si>
  <si>
    <r>
      <t>157</t>
    </r>
    <r>
      <rPr>
        <b/>
        <vertAlign val="superscript"/>
        <sz val="12"/>
        <rFont val="Times New Roman"/>
        <family val="1"/>
        <charset val="238"/>
      </rPr>
      <t>22</t>
    </r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</si>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</sst>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4"/>
      <color theme="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3" fontId="2" fillId="2" borderId="0" xfId="0" applyNumberFormat="1" applyFont="1" applyFill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1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view="pageBreakPreview" topLeftCell="C1" zoomScaleNormal="100" zoomScaleSheetLayoutView="100" workbookViewId="0">
      <selection activeCell="A2" sqref="A2:M6"/>
    </sheetView>
  </sheetViews>
  <sheetFormatPr defaultColWidth="8.90625" defaultRowHeight="15" x14ac:dyDescent="0.3"/>
  <cols>
    <col min="1" max="1" width="5.6328125" style="30" customWidth="1"/>
    <col min="2" max="2" width="11.54296875" style="30" customWidth="1"/>
    <col min="3" max="3" width="6.36328125" style="31" customWidth="1"/>
    <col min="4" max="4" width="8.54296875" style="31" customWidth="1"/>
    <col min="5" max="5" width="21.6328125" style="31" customWidth="1"/>
    <col min="6" max="6" width="36" style="32" customWidth="1"/>
    <col min="7" max="7" width="7.36328125" style="31" customWidth="1"/>
    <col min="8" max="8" width="9.36328125" style="32" customWidth="1"/>
    <col min="9" max="9" width="8.54296875" style="32" customWidth="1"/>
    <col min="10" max="10" width="10.6328125" style="33" customWidth="1"/>
    <col min="11" max="11" width="12.6328125" style="34" customWidth="1"/>
    <col min="12" max="12" width="29.453125" style="1" customWidth="1"/>
    <col min="13" max="13" width="17.453125" style="35" customWidth="1"/>
    <col min="14" max="16384" width="8.90625" style="10"/>
  </cols>
  <sheetData>
    <row r="1" spans="1:13" ht="17.5" x14ac:dyDescent="0.3">
      <c r="A1" s="38" t="s">
        <v>288</v>
      </c>
    </row>
    <row r="2" spans="1:13" x14ac:dyDescent="0.3">
      <c r="A2" s="39" t="s">
        <v>243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75" x14ac:dyDescent="0.3">
      <c r="A7" s="11"/>
      <c r="B7" s="11"/>
      <c r="C7" s="12"/>
      <c r="D7" s="12"/>
      <c r="E7" s="12"/>
      <c r="F7" s="12"/>
      <c r="G7" s="13"/>
      <c r="H7" s="13"/>
      <c r="I7" s="13"/>
      <c r="J7" s="14"/>
      <c r="K7" s="5"/>
      <c r="L7" s="7" t="s">
        <v>242</v>
      </c>
      <c r="M7" s="15"/>
    </row>
    <row r="8" spans="1:13" x14ac:dyDescent="0.3">
      <c r="A8" s="47" t="s">
        <v>0</v>
      </c>
      <c r="B8" s="47" t="s">
        <v>239</v>
      </c>
      <c r="C8" s="48" t="s">
        <v>1</v>
      </c>
      <c r="D8" s="48" t="s">
        <v>2</v>
      </c>
      <c r="E8" s="48" t="s">
        <v>247</v>
      </c>
      <c r="F8" s="48" t="s">
        <v>248</v>
      </c>
      <c r="G8" s="48" t="s">
        <v>240</v>
      </c>
      <c r="H8" s="48" t="s">
        <v>244</v>
      </c>
      <c r="I8" s="48" t="s">
        <v>241</v>
      </c>
      <c r="J8" s="48" t="s">
        <v>252</v>
      </c>
      <c r="K8" s="49" t="s">
        <v>211</v>
      </c>
      <c r="L8" s="48" t="s">
        <v>210</v>
      </c>
      <c r="M8" s="56" t="s">
        <v>249</v>
      </c>
    </row>
    <row r="9" spans="1:13" x14ac:dyDescent="0.3">
      <c r="A9" s="47"/>
      <c r="B9" s="47"/>
      <c r="C9" s="48"/>
      <c r="D9" s="48"/>
      <c r="E9" s="48"/>
      <c r="F9" s="48"/>
      <c r="G9" s="48"/>
      <c r="H9" s="48"/>
      <c r="I9" s="48"/>
      <c r="J9" s="48"/>
      <c r="K9" s="49"/>
      <c r="L9" s="48"/>
      <c r="M9" s="56"/>
    </row>
    <row r="10" spans="1:13" ht="31.5" customHeight="1" x14ac:dyDescent="0.3">
      <c r="A10" s="47"/>
      <c r="B10" s="47"/>
      <c r="C10" s="48"/>
      <c r="D10" s="48"/>
      <c r="E10" s="48"/>
      <c r="F10" s="48"/>
      <c r="G10" s="48"/>
      <c r="H10" s="48"/>
      <c r="I10" s="48"/>
      <c r="J10" s="48"/>
      <c r="K10" s="49"/>
      <c r="L10" s="48"/>
      <c r="M10" s="56"/>
    </row>
    <row r="11" spans="1:13" x14ac:dyDescent="0.3">
      <c r="A11" s="16" t="s">
        <v>223</v>
      </c>
      <c r="B11" s="16" t="s">
        <v>165</v>
      </c>
      <c r="C11" s="8">
        <v>2</v>
      </c>
      <c r="D11" s="8">
        <v>3</v>
      </c>
      <c r="E11" s="8">
        <v>4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17">
        <v>10</v>
      </c>
      <c r="L11" s="8">
        <v>11</v>
      </c>
      <c r="M11" s="18">
        <v>12</v>
      </c>
    </row>
    <row r="12" spans="1:13" x14ac:dyDescent="0.3">
      <c r="A12" s="47" t="s">
        <v>165</v>
      </c>
      <c r="B12" s="47" t="s">
        <v>5</v>
      </c>
      <c r="C12" s="41" t="s">
        <v>3</v>
      </c>
      <c r="D12" s="41" t="s">
        <v>4</v>
      </c>
      <c r="E12" s="50" t="s">
        <v>168</v>
      </c>
      <c r="F12" s="41" t="s">
        <v>6</v>
      </c>
      <c r="G12" s="42" t="s">
        <v>7</v>
      </c>
      <c r="H12" s="43">
        <v>68441</v>
      </c>
      <c r="I12" s="43">
        <v>62361</v>
      </c>
      <c r="J12" s="44">
        <v>584</v>
      </c>
      <c r="K12" s="19">
        <v>584</v>
      </c>
      <c r="L12" s="9"/>
      <c r="M12" s="3">
        <v>179873.33</v>
      </c>
    </row>
    <row r="13" spans="1:13" ht="105" x14ac:dyDescent="0.3">
      <c r="A13" s="47"/>
      <c r="B13" s="47"/>
      <c r="C13" s="41"/>
      <c r="D13" s="41"/>
      <c r="E13" s="51"/>
      <c r="F13" s="41"/>
      <c r="G13" s="42"/>
      <c r="H13" s="43"/>
      <c r="I13" s="43"/>
      <c r="J13" s="44"/>
      <c r="K13" s="19"/>
      <c r="L13" s="9" t="s">
        <v>8</v>
      </c>
      <c r="M13" s="20">
        <v>79857.320000000007</v>
      </c>
    </row>
    <row r="14" spans="1:13" x14ac:dyDescent="0.3">
      <c r="A14" s="59" t="s">
        <v>180</v>
      </c>
      <c r="B14" s="59" t="s">
        <v>9</v>
      </c>
      <c r="C14" s="54" t="s">
        <v>3</v>
      </c>
      <c r="D14" s="54" t="s">
        <v>4</v>
      </c>
      <c r="E14" s="50" t="s">
        <v>13</v>
      </c>
      <c r="F14" s="41" t="s">
        <v>14</v>
      </c>
      <c r="G14" s="54" t="s">
        <v>15</v>
      </c>
      <c r="H14" s="41" t="s">
        <v>163</v>
      </c>
      <c r="I14" s="41" t="s">
        <v>16</v>
      </c>
      <c r="J14" s="55">
        <v>5267</v>
      </c>
      <c r="K14" s="58">
        <v>664</v>
      </c>
      <c r="L14" s="56"/>
      <c r="M14" s="57">
        <v>291993.28000000003</v>
      </c>
    </row>
    <row r="15" spans="1:13" x14ac:dyDescent="0.3">
      <c r="A15" s="59"/>
      <c r="B15" s="59"/>
      <c r="C15" s="54"/>
      <c r="D15" s="54"/>
      <c r="E15" s="51"/>
      <c r="F15" s="41"/>
      <c r="G15" s="54"/>
      <c r="H15" s="41"/>
      <c r="I15" s="41"/>
      <c r="J15" s="55"/>
      <c r="K15" s="58"/>
      <c r="L15" s="56"/>
      <c r="M15" s="57"/>
    </row>
    <row r="16" spans="1:13" x14ac:dyDescent="0.3">
      <c r="A16" s="59" t="s">
        <v>230</v>
      </c>
      <c r="B16" s="59" t="s">
        <v>17</v>
      </c>
      <c r="C16" s="54" t="s">
        <v>3</v>
      </c>
      <c r="D16" s="54" t="s">
        <v>4</v>
      </c>
      <c r="E16" s="50" t="s">
        <v>212</v>
      </c>
      <c r="F16" s="41" t="s">
        <v>19</v>
      </c>
      <c r="G16" s="54" t="s">
        <v>20</v>
      </c>
      <c r="H16" s="41" t="s">
        <v>21</v>
      </c>
      <c r="I16" s="41" t="s">
        <v>22</v>
      </c>
      <c r="J16" s="55">
        <v>8022</v>
      </c>
      <c r="K16" s="58">
        <v>814</v>
      </c>
      <c r="L16" s="56"/>
      <c r="M16" s="57">
        <v>357955.62</v>
      </c>
    </row>
    <row r="17" spans="1:13" x14ac:dyDescent="0.3">
      <c r="A17" s="59"/>
      <c r="B17" s="59"/>
      <c r="C17" s="54"/>
      <c r="D17" s="54"/>
      <c r="E17" s="51"/>
      <c r="F17" s="41"/>
      <c r="G17" s="54"/>
      <c r="H17" s="41"/>
      <c r="I17" s="41"/>
      <c r="J17" s="55"/>
      <c r="K17" s="58"/>
      <c r="L17" s="56"/>
      <c r="M17" s="57"/>
    </row>
    <row r="18" spans="1:13" x14ac:dyDescent="0.3">
      <c r="A18" s="59" t="s">
        <v>231</v>
      </c>
      <c r="B18" s="59" t="s">
        <v>23</v>
      </c>
      <c r="C18" s="54" t="s">
        <v>3</v>
      </c>
      <c r="D18" s="54" t="s">
        <v>4</v>
      </c>
      <c r="E18" s="50" t="s">
        <v>212</v>
      </c>
      <c r="F18" s="41" t="s">
        <v>24</v>
      </c>
      <c r="G18" s="54" t="s">
        <v>7</v>
      </c>
      <c r="H18" s="41" t="s">
        <v>25</v>
      </c>
      <c r="I18" s="41" t="s">
        <v>26</v>
      </c>
      <c r="J18" s="55">
        <v>64120</v>
      </c>
      <c r="K18" s="55">
        <v>3038</v>
      </c>
      <c r="L18" s="56"/>
      <c r="M18" s="57">
        <v>1335957.22</v>
      </c>
    </row>
    <row r="19" spans="1:13" x14ac:dyDescent="0.3">
      <c r="A19" s="59"/>
      <c r="B19" s="59"/>
      <c r="C19" s="54"/>
      <c r="D19" s="54"/>
      <c r="E19" s="51"/>
      <c r="F19" s="41"/>
      <c r="G19" s="54"/>
      <c r="H19" s="41"/>
      <c r="I19" s="41"/>
      <c r="J19" s="55"/>
      <c r="K19" s="55"/>
      <c r="L19" s="56"/>
      <c r="M19" s="57"/>
    </row>
    <row r="20" spans="1:13" x14ac:dyDescent="0.3">
      <c r="A20" s="59" t="s">
        <v>232</v>
      </c>
      <c r="B20" s="59" t="s">
        <v>27</v>
      </c>
      <c r="C20" s="54" t="s">
        <v>3</v>
      </c>
      <c r="D20" s="54" t="s">
        <v>4</v>
      </c>
      <c r="E20" s="50" t="s">
        <v>213</v>
      </c>
      <c r="F20" s="60" t="s">
        <v>29</v>
      </c>
      <c r="G20" s="54" t="s">
        <v>7</v>
      </c>
      <c r="H20" s="41" t="s">
        <v>30</v>
      </c>
      <c r="I20" s="41" t="s">
        <v>31</v>
      </c>
      <c r="J20" s="55">
        <v>37800</v>
      </c>
      <c r="K20" s="21">
        <v>1649</v>
      </c>
      <c r="L20" s="9"/>
      <c r="M20" s="20">
        <v>507895.76</v>
      </c>
    </row>
    <row r="21" spans="1:13" ht="75" x14ac:dyDescent="0.3">
      <c r="A21" s="59"/>
      <c r="B21" s="59"/>
      <c r="C21" s="54"/>
      <c r="D21" s="54"/>
      <c r="E21" s="51"/>
      <c r="F21" s="60"/>
      <c r="G21" s="54"/>
      <c r="H21" s="41"/>
      <c r="I21" s="41"/>
      <c r="J21" s="55"/>
      <c r="K21" s="21"/>
      <c r="L21" s="9" t="s">
        <v>32</v>
      </c>
      <c r="M21" s="20">
        <v>107413.78</v>
      </c>
    </row>
    <row r="22" spans="1:13" x14ac:dyDescent="0.3">
      <c r="A22" s="59" t="s">
        <v>5</v>
      </c>
      <c r="B22" s="59" t="s">
        <v>36</v>
      </c>
      <c r="C22" s="54" t="s">
        <v>3</v>
      </c>
      <c r="D22" s="54" t="s">
        <v>4</v>
      </c>
      <c r="E22" s="50" t="s">
        <v>237</v>
      </c>
      <c r="F22" s="60" t="s">
        <v>38</v>
      </c>
      <c r="G22" s="54" t="s">
        <v>15</v>
      </c>
      <c r="H22" s="41" t="s">
        <v>39</v>
      </c>
      <c r="I22" s="41" t="s">
        <v>40</v>
      </c>
      <c r="J22" s="55">
        <v>16250</v>
      </c>
      <c r="K22" s="21">
        <v>757</v>
      </c>
      <c r="L22" s="9"/>
      <c r="M22" s="20">
        <v>233157.73</v>
      </c>
    </row>
    <row r="23" spans="1:13" ht="60" x14ac:dyDescent="0.3">
      <c r="A23" s="59"/>
      <c r="B23" s="59"/>
      <c r="C23" s="54"/>
      <c r="D23" s="54"/>
      <c r="E23" s="51"/>
      <c r="F23" s="60"/>
      <c r="G23" s="54"/>
      <c r="H23" s="41"/>
      <c r="I23" s="41"/>
      <c r="J23" s="55"/>
      <c r="K23" s="21"/>
      <c r="L23" s="9" t="s">
        <v>41</v>
      </c>
      <c r="M23" s="20">
        <v>54574.81</v>
      </c>
    </row>
    <row r="24" spans="1:13" ht="30" x14ac:dyDescent="0.3">
      <c r="A24" s="11" t="s">
        <v>233</v>
      </c>
      <c r="B24" s="11" t="s">
        <v>42</v>
      </c>
      <c r="C24" s="13" t="s">
        <v>3</v>
      </c>
      <c r="D24" s="13" t="s">
        <v>4</v>
      </c>
      <c r="E24" s="22" t="s">
        <v>166</v>
      </c>
      <c r="F24" s="22" t="s">
        <v>43</v>
      </c>
      <c r="G24" s="13" t="s">
        <v>7</v>
      </c>
      <c r="H24" s="16" t="s">
        <v>44</v>
      </c>
      <c r="I24" s="16" t="s">
        <v>44</v>
      </c>
      <c r="J24" s="23">
        <v>38132</v>
      </c>
      <c r="K24" s="21">
        <v>14</v>
      </c>
      <c r="L24" s="9"/>
      <c r="M24" s="20">
        <v>6156.48</v>
      </c>
    </row>
    <row r="25" spans="1:13" x14ac:dyDescent="0.3">
      <c r="A25" s="59" t="s">
        <v>234</v>
      </c>
      <c r="B25" s="59" t="s">
        <v>253</v>
      </c>
      <c r="C25" s="54" t="s">
        <v>3</v>
      </c>
      <c r="D25" s="54" t="s">
        <v>4</v>
      </c>
      <c r="E25" s="50" t="s">
        <v>161</v>
      </c>
      <c r="F25" s="41" t="s">
        <v>162</v>
      </c>
      <c r="G25" s="54" t="s">
        <v>7</v>
      </c>
      <c r="H25" s="41" t="s">
        <v>35</v>
      </c>
      <c r="I25" s="41" t="s">
        <v>35</v>
      </c>
      <c r="J25" s="42">
        <v>12450</v>
      </c>
      <c r="K25" s="21">
        <v>709</v>
      </c>
      <c r="L25" s="9"/>
      <c r="M25" s="20">
        <v>196740.32</v>
      </c>
    </row>
    <row r="26" spans="1:13" ht="45" x14ac:dyDescent="0.3">
      <c r="A26" s="59"/>
      <c r="B26" s="59"/>
      <c r="C26" s="54"/>
      <c r="D26" s="54"/>
      <c r="E26" s="51"/>
      <c r="F26" s="41"/>
      <c r="G26" s="54"/>
      <c r="H26" s="41"/>
      <c r="I26" s="41"/>
      <c r="J26" s="42"/>
      <c r="K26" s="24"/>
      <c r="L26" s="9" t="s">
        <v>251</v>
      </c>
      <c r="M26" s="3">
        <v>242786.9</v>
      </c>
    </row>
    <row r="27" spans="1:13" x14ac:dyDescent="0.3">
      <c r="A27" s="59" t="s">
        <v>235</v>
      </c>
      <c r="B27" s="59" t="s">
        <v>254</v>
      </c>
      <c r="C27" s="54" t="s">
        <v>3</v>
      </c>
      <c r="D27" s="54" t="s">
        <v>4</v>
      </c>
      <c r="E27" s="50" t="s">
        <v>238</v>
      </c>
      <c r="F27" s="41" t="s">
        <v>47</v>
      </c>
      <c r="G27" s="54" t="s">
        <v>15</v>
      </c>
      <c r="H27" s="41" t="s">
        <v>48</v>
      </c>
      <c r="I27" s="41" t="s">
        <v>49</v>
      </c>
      <c r="J27" s="42">
        <v>3664</v>
      </c>
      <c r="K27" s="25">
        <v>598</v>
      </c>
      <c r="L27" s="9"/>
      <c r="M27" s="20">
        <v>226884.08</v>
      </c>
    </row>
    <row r="28" spans="1:13" x14ac:dyDescent="0.3">
      <c r="A28" s="59"/>
      <c r="B28" s="59"/>
      <c r="C28" s="54"/>
      <c r="D28" s="54"/>
      <c r="E28" s="51"/>
      <c r="F28" s="41"/>
      <c r="G28" s="54"/>
      <c r="H28" s="41"/>
      <c r="I28" s="41"/>
      <c r="J28" s="42"/>
      <c r="K28" s="23"/>
      <c r="L28" s="9" t="s">
        <v>50</v>
      </c>
      <c r="M28" s="3">
        <v>10970.51</v>
      </c>
    </row>
    <row r="29" spans="1:13" ht="30" x14ac:dyDescent="0.3">
      <c r="A29" s="11" t="s">
        <v>236</v>
      </c>
      <c r="B29" s="11" t="s">
        <v>255</v>
      </c>
      <c r="C29" s="13" t="s">
        <v>3</v>
      </c>
      <c r="D29" s="13" t="s">
        <v>4</v>
      </c>
      <c r="E29" s="16" t="s">
        <v>167</v>
      </c>
      <c r="F29" s="22" t="s">
        <v>45</v>
      </c>
      <c r="G29" s="13" t="s">
        <v>7</v>
      </c>
      <c r="H29" s="16" t="s">
        <v>46</v>
      </c>
      <c r="I29" s="16" t="s">
        <v>46</v>
      </c>
      <c r="J29" s="17">
        <v>2020</v>
      </c>
      <c r="K29" s="21">
        <v>1435</v>
      </c>
      <c r="L29" s="9"/>
      <c r="M29" s="20">
        <v>606264.39</v>
      </c>
    </row>
    <row r="30" spans="1:13" x14ac:dyDescent="0.3">
      <c r="A30" s="59" t="s">
        <v>181</v>
      </c>
      <c r="B30" s="59" t="s">
        <v>256</v>
      </c>
      <c r="C30" s="54" t="s">
        <v>3</v>
      </c>
      <c r="D30" s="54" t="s">
        <v>4</v>
      </c>
      <c r="E30" s="61" t="s">
        <v>51</v>
      </c>
      <c r="F30" s="41" t="s">
        <v>52</v>
      </c>
      <c r="G30" s="54" t="s">
        <v>15</v>
      </c>
      <c r="H30" s="41" t="s">
        <v>53</v>
      </c>
      <c r="I30" s="41" t="s">
        <v>54</v>
      </c>
      <c r="J30" s="55">
        <v>1223</v>
      </c>
      <c r="K30" s="58">
        <v>12</v>
      </c>
      <c r="L30" s="56"/>
      <c r="M30" s="57">
        <v>6261.51</v>
      </c>
    </row>
    <row r="31" spans="1:13" x14ac:dyDescent="0.3">
      <c r="A31" s="59"/>
      <c r="B31" s="59"/>
      <c r="C31" s="54"/>
      <c r="D31" s="54"/>
      <c r="E31" s="62"/>
      <c r="F31" s="41"/>
      <c r="G31" s="54"/>
      <c r="H31" s="41"/>
      <c r="I31" s="41"/>
      <c r="J31" s="55"/>
      <c r="K31" s="58"/>
      <c r="L31" s="56"/>
      <c r="M31" s="57"/>
    </row>
    <row r="32" spans="1:13" ht="18" x14ac:dyDescent="0.3">
      <c r="A32" s="11" t="s">
        <v>9</v>
      </c>
      <c r="B32" s="11" t="s">
        <v>257</v>
      </c>
      <c r="C32" s="13" t="s">
        <v>3</v>
      </c>
      <c r="D32" s="13" t="s">
        <v>4</v>
      </c>
      <c r="E32" s="16" t="s">
        <v>55</v>
      </c>
      <c r="F32" s="22" t="s">
        <v>56</v>
      </c>
      <c r="G32" s="13" t="s">
        <v>15</v>
      </c>
      <c r="H32" s="22" t="s">
        <v>57</v>
      </c>
      <c r="I32" s="22" t="s">
        <v>57</v>
      </c>
      <c r="J32" s="26">
        <v>2500</v>
      </c>
      <c r="K32" s="23">
        <v>59</v>
      </c>
      <c r="L32" s="9"/>
      <c r="M32" s="20">
        <v>30785.77</v>
      </c>
    </row>
    <row r="33" spans="1:13" ht="90" x14ac:dyDescent="0.3">
      <c r="A33" s="11" t="s">
        <v>17</v>
      </c>
      <c r="B33" s="11" t="s">
        <v>258</v>
      </c>
      <c r="C33" s="13" t="s">
        <v>3</v>
      </c>
      <c r="D33" s="13" t="s">
        <v>4</v>
      </c>
      <c r="E33" s="16" t="s">
        <v>59</v>
      </c>
      <c r="F33" s="22" t="s">
        <v>60</v>
      </c>
      <c r="G33" s="13" t="s">
        <v>15</v>
      </c>
      <c r="H33" s="22" t="s">
        <v>61</v>
      </c>
      <c r="I33" s="22" t="s">
        <v>61</v>
      </c>
      <c r="J33" s="21">
        <v>4000</v>
      </c>
      <c r="K33" s="25">
        <v>166</v>
      </c>
      <c r="L33" s="2"/>
      <c r="M33" s="20">
        <v>86617.58</v>
      </c>
    </row>
    <row r="34" spans="1:13" ht="30" x14ac:dyDescent="0.3">
      <c r="A34" s="11" t="s">
        <v>23</v>
      </c>
      <c r="B34" s="11" t="s">
        <v>58</v>
      </c>
      <c r="C34" s="13" t="s">
        <v>3</v>
      </c>
      <c r="D34" s="13" t="s">
        <v>62</v>
      </c>
      <c r="E34" s="8" t="s">
        <v>157</v>
      </c>
      <c r="F34" s="8" t="s">
        <v>63</v>
      </c>
      <c r="G34" s="13" t="s">
        <v>15</v>
      </c>
      <c r="H34" s="8" t="s">
        <v>64</v>
      </c>
      <c r="I34" s="8" t="s">
        <v>65</v>
      </c>
      <c r="J34" s="23">
        <v>603</v>
      </c>
      <c r="K34" s="23">
        <v>590</v>
      </c>
      <c r="L34" s="3"/>
      <c r="M34" s="20">
        <v>89547.66</v>
      </c>
    </row>
    <row r="35" spans="1:13" x14ac:dyDescent="0.3">
      <c r="A35" s="47" t="s">
        <v>179</v>
      </c>
      <c r="B35" s="47" t="s">
        <v>184</v>
      </c>
      <c r="C35" s="54" t="s">
        <v>3</v>
      </c>
      <c r="D35" s="54" t="s">
        <v>62</v>
      </c>
      <c r="E35" s="52" t="s">
        <v>245</v>
      </c>
      <c r="F35" s="65" t="s">
        <v>120</v>
      </c>
      <c r="G35" s="54"/>
      <c r="H35" s="48">
        <v>50380</v>
      </c>
      <c r="I35" s="48">
        <v>55106</v>
      </c>
      <c r="J35" s="58">
        <v>1761</v>
      </c>
      <c r="K35" s="23">
        <v>1761</v>
      </c>
      <c r="L35" s="9"/>
      <c r="M35" s="20">
        <v>187329.03</v>
      </c>
    </row>
    <row r="36" spans="1:13" ht="121.5" customHeight="1" x14ac:dyDescent="0.3">
      <c r="A36" s="47"/>
      <c r="B36" s="47"/>
      <c r="C36" s="54"/>
      <c r="D36" s="54"/>
      <c r="E36" s="53"/>
      <c r="F36" s="65"/>
      <c r="G36" s="54"/>
      <c r="H36" s="48"/>
      <c r="I36" s="48"/>
      <c r="J36" s="58"/>
      <c r="K36" s="23"/>
      <c r="L36" s="9" t="s">
        <v>164</v>
      </c>
      <c r="M36" s="20">
        <v>50161.440000000002</v>
      </c>
    </row>
    <row r="37" spans="1:13" ht="30" x14ac:dyDescent="0.3">
      <c r="A37" s="11" t="s">
        <v>10</v>
      </c>
      <c r="B37" s="11" t="s">
        <v>185</v>
      </c>
      <c r="C37" s="13" t="s">
        <v>3</v>
      </c>
      <c r="D37" s="13" t="s">
        <v>62</v>
      </c>
      <c r="E37" s="8" t="s">
        <v>220</v>
      </c>
      <c r="F37" s="8" t="s">
        <v>137</v>
      </c>
      <c r="G37" s="13" t="s">
        <v>7</v>
      </c>
      <c r="H37" s="8" t="s">
        <v>138</v>
      </c>
      <c r="I37" s="8" t="s">
        <v>139</v>
      </c>
      <c r="J37" s="23">
        <v>3005</v>
      </c>
      <c r="K37" s="23">
        <v>181</v>
      </c>
      <c r="L37" s="9"/>
      <c r="M37" s="20">
        <v>27471.4</v>
      </c>
    </row>
    <row r="38" spans="1:13" x14ac:dyDescent="0.3">
      <c r="A38" s="59" t="s">
        <v>11</v>
      </c>
      <c r="B38" s="59" t="s">
        <v>140</v>
      </c>
      <c r="C38" s="54" t="s">
        <v>3</v>
      </c>
      <c r="D38" s="54" t="s">
        <v>62</v>
      </c>
      <c r="E38" s="52" t="s">
        <v>141</v>
      </c>
      <c r="F38" s="65" t="s">
        <v>142</v>
      </c>
      <c r="G38" s="54" t="s">
        <v>7</v>
      </c>
      <c r="H38" s="48" t="s">
        <v>143</v>
      </c>
      <c r="I38" s="48" t="s">
        <v>144</v>
      </c>
      <c r="J38" s="58">
        <v>113539</v>
      </c>
      <c r="K38" s="23">
        <v>1126</v>
      </c>
      <c r="L38" s="9"/>
      <c r="M38" s="20">
        <v>119779.95</v>
      </c>
    </row>
    <row r="39" spans="1:13" x14ac:dyDescent="0.3">
      <c r="A39" s="59"/>
      <c r="B39" s="59"/>
      <c r="C39" s="54"/>
      <c r="D39" s="54"/>
      <c r="E39" s="53"/>
      <c r="F39" s="65"/>
      <c r="G39" s="54"/>
      <c r="H39" s="48"/>
      <c r="I39" s="48"/>
      <c r="J39" s="58"/>
      <c r="K39" s="23"/>
      <c r="L39" s="9" t="s">
        <v>145</v>
      </c>
      <c r="M39" s="20">
        <v>12068.43</v>
      </c>
    </row>
    <row r="40" spans="1:13" x14ac:dyDescent="0.3">
      <c r="A40" s="59" t="s">
        <v>12</v>
      </c>
      <c r="B40" s="59" t="s">
        <v>186</v>
      </c>
      <c r="C40" s="54" t="s">
        <v>3</v>
      </c>
      <c r="D40" s="54" t="s">
        <v>62</v>
      </c>
      <c r="E40" s="52" t="s">
        <v>250</v>
      </c>
      <c r="F40" s="48" t="s">
        <v>146</v>
      </c>
      <c r="G40" s="54" t="s">
        <v>7</v>
      </c>
      <c r="H40" s="48" t="s">
        <v>147</v>
      </c>
      <c r="I40" s="48" t="s">
        <v>148</v>
      </c>
      <c r="J40" s="58">
        <v>54354</v>
      </c>
      <c r="K40" s="23">
        <v>5440</v>
      </c>
      <c r="L40" s="9"/>
      <c r="M40" s="20">
        <v>578688.21</v>
      </c>
    </row>
    <row r="41" spans="1:13" ht="135" x14ac:dyDescent="0.3">
      <c r="A41" s="59"/>
      <c r="B41" s="59"/>
      <c r="C41" s="54"/>
      <c r="D41" s="54"/>
      <c r="E41" s="53"/>
      <c r="F41" s="48"/>
      <c r="G41" s="54"/>
      <c r="H41" s="48"/>
      <c r="I41" s="48"/>
      <c r="J41" s="58"/>
      <c r="K41" s="23"/>
      <c r="L41" s="9" t="s">
        <v>229</v>
      </c>
      <c r="M41" s="20">
        <v>336365.52</v>
      </c>
    </row>
    <row r="42" spans="1:13" ht="30" x14ac:dyDescent="0.3">
      <c r="A42" s="11" t="s">
        <v>173</v>
      </c>
      <c r="B42" s="11" t="s">
        <v>187</v>
      </c>
      <c r="C42" s="13" t="s">
        <v>3</v>
      </c>
      <c r="D42" s="13" t="s">
        <v>62</v>
      </c>
      <c r="E42" s="8" t="s">
        <v>152</v>
      </c>
      <c r="F42" s="8" t="s">
        <v>153</v>
      </c>
      <c r="G42" s="13" t="s">
        <v>15</v>
      </c>
      <c r="H42" s="8">
        <v>0</v>
      </c>
      <c r="I42" s="8" t="s">
        <v>154</v>
      </c>
      <c r="J42" s="23">
        <v>10100</v>
      </c>
      <c r="K42" s="23">
        <v>1355</v>
      </c>
      <c r="L42" s="9"/>
      <c r="M42" s="20">
        <v>205656.06</v>
      </c>
    </row>
    <row r="43" spans="1:13" ht="60" x14ac:dyDescent="0.3">
      <c r="A43" s="11" t="s">
        <v>18</v>
      </c>
      <c r="B43" s="11" t="s">
        <v>155</v>
      </c>
      <c r="C43" s="13" t="s">
        <v>3</v>
      </c>
      <c r="D43" s="13" t="s">
        <v>62</v>
      </c>
      <c r="E43" s="8" t="s">
        <v>159</v>
      </c>
      <c r="F43" s="8" t="s">
        <v>156</v>
      </c>
      <c r="G43" s="13" t="s">
        <v>160</v>
      </c>
      <c r="H43" s="8">
        <v>55085</v>
      </c>
      <c r="I43" s="8">
        <v>55085</v>
      </c>
      <c r="J43" s="23">
        <v>42482</v>
      </c>
      <c r="K43" s="23">
        <v>1850</v>
      </c>
      <c r="L43" s="9"/>
      <c r="M43" s="20">
        <v>280785.03000000003</v>
      </c>
    </row>
    <row r="44" spans="1:13" ht="30" x14ac:dyDescent="0.3">
      <c r="A44" s="11" t="s">
        <v>188</v>
      </c>
      <c r="B44" s="11" t="s">
        <v>259</v>
      </c>
      <c r="C44" s="13" t="s">
        <v>3</v>
      </c>
      <c r="D44" s="13" t="s">
        <v>62</v>
      </c>
      <c r="E44" s="8" t="s">
        <v>66</v>
      </c>
      <c r="F44" s="8" t="s">
        <v>67</v>
      </c>
      <c r="G44" s="13" t="s">
        <v>15</v>
      </c>
      <c r="H44" s="8" t="s">
        <v>68</v>
      </c>
      <c r="I44" s="8" t="s">
        <v>69</v>
      </c>
      <c r="J44" s="17">
        <v>10002</v>
      </c>
      <c r="K44" s="23">
        <v>859</v>
      </c>
      <c r="L44" s="3"/>
      <c r="M44" s="20">
        <v>123773.86</v>
      </c>
    </row>
    <row r="45" spans="1:13" ht="30" x14ac:dyDescent="0.3">
      <c r="A45" s="11" t="s">
        <v>189</v>
      </c>
      <c r="B45" s="11" t="s">
        <v>260</v>
      </c>
      <c r="C45" s="13" t="s">
        <v>3</v>
      </c>
      <c r="D45" s="13" t="s">
        <v>62</v>
      </c>
      <c r="E45" s="8" t="s">
        <v>66</v>
      </c>
      <c r="F45" s="8" t="s">
        <v>67</v>
      </c>
      <c r="G45" s="13" t="s">
        <v>15</v>
      </c>
      <c r="H45" s="8" t="s">
        <v>70</v>
      </c>
      <c r="I45" s="8" t="s">
        <v>71</v>
      </c>
      <c r="J45" s="17">
        <v>10002</v>
      </c>
      <c r="K45" s="23">
        <v>787</v>
      </c>
      <c r="L45" s="9"/>
      <c r="M45" s="20">
        <v>113506.15</v>
      </c>
    </row>
    <row r="46" spans="1:13" ht="30" x14ac:dyDescent="0.3">
      <c r="A46" s="11" t="s">
        <v>190</v>
      </c>
      <c r="B46" s="11" t="s">
        <v>261</v>
      </c>
      <c r="C46" s="13" t="s">
        <v>3</v>
      </c>
      <c r="D46" s="13" t="s">
        <v>62</v>
      </c>
      <c r="E46" s="8" t="s">
        <v>183</v>
      </c>
      <c r="F46" s="8" t="s">
        <v>72</v>
      </c>
      <c r="G46" s="13" t="s">
        <v>15</v>
      </c>
      <c r="H46" s="8" t="s">
        <v>73</v>
      </c>
      <c r="I46" s="8" t="s">
        <v>74</v>
      </c>
      <c r="J46" s="23">
        <v>14000</v>
      </c>
      <c r="K46" s="25">
        <v>3037</v>
      </c>
      <c r="L46" s="2"/>
      <c r="M46" s="20">
        <v>392140.84</v>
      </c>
    </row>
    <row r="47" spans="1:13" ht="30" x14ac:dyDescent="0.3">
      <c r="A47" s="11" t="s">
        <v>27</v>
      </c>
      <c r="B47" s="11" t="s">
        <v>262</v>
      </c>
      <c r="C47" s="13" t="s">
        <v>3</v>
      </c>
      <c r="D47" s="13" t="s">
        <v>62</v>
      </c>
      <c r="E47" s="8" t="s">
        <v>214</v>
      </c>
      <c r="F47" s="8" t="s">
        <v>75</v>
      </c>
      <c r="G47" s="13" t="s">
        <v>15</v>
      </c>
      <c r="H47" s="18" t="s">
        <v>76</v>
      </c>
      <c r="I47" s="9" t="s">
        <v>77</v>
      </c>
      <c r="J47" s="23">
        <v>1800</v>
      </c>
      <c r="K47" s="27">
        <v>250</v>
      </c>
      <c r="L47" s="9"/>
      <c r="M47" s="20">
        <v>35743.43</v>
      </c>
    </row>
    <row r="48" spans="1:13" ht="30" x14ac:dyDescent="0.3">
      <c r="A48" s="11" t="s">
        <v>33</v>
      </c>
      <c r="B48" s="11" t="s">
        <v>263</v>
      </c>
      <c r="C48" s="13" t="s">
        <v>3</v>
      </c>
      <c r="D48" s="13" t="s">
        <v>62</v>
      </c>
      <c r="E48" s="8" t="s">
        <v>78</v>
      </c>
      <c r="F48" s="8" t="s">
        <v>79</v>
      </c>
      <c r="G48" s="13" t="s">
        <v>15</v>
      </c>
      <c r="H48" s="8" t="s">
        <v>80</v>
      </c>
      <c r="I48" s="8" t="s">
        <v>81</v>
      </c>
      <c r="J48" s="23">
        <v>2490</v>
      </c>
      <c r="K48" s="27">
        <v>488</v>
      </c>
      <c r="L48" s="9"/>
      <c r="M48" s="20">
        <v>59103.22</v>
      </c>
    </row>
    <row r="49" spans="1:13" ht="30" x14ac:dyDescent="0.3">
      <c r="A49" s="11" t="s">
        <v>36</v>
      </c>
      <c r="B49" s="11" t="s">
        <v>264</v>
      </c>
      <c r="C49" s="13" t="s">
        <v>3</v>
      </c>
      <c r="D49" s="13" t="s">
        <v>62</v>
      </c>
      <c r="E49" s="8" t="s">
        <v>215</v>
      </c>
      <c r="F49" s="8" t="s">
        <v>82</v>
      </c>
      <c r="G49" s="13" t="s">
        <v>15</v>
      </c>
      <c r="H49" s="8" t="s">
        <v>83</v>
      </c>
      <c r="I49" s="8" t="s">
        <v>84</v>
      </c>
      <c r="J49" s="23">
        <v>7575</v>
      </c>
      <c r="K49" s="25">
        <v>871</v>
      </c>
      <c r="L49" s="2"/>
      <c r="M49" s="20">
        <v>128822.54</v>
      </c>
    </row>
    <row r="50" spans="1:13" ht="60" x14ac:dyDescent="0.3">
      <c r="A50" s="11" t="s">
        <v>191</v>
      </c>
      <c r="B50" s="11" t="s">
        <v>265</v>
      </c>
      <c r="C50" s="13" t="s">
        <v>3</v>
      </c>
      <c r="D50" s="13" t="s">
        <v>62</v>
      </c>
      <c r="E50" s="8" t="s">
        <v>216</v>
      </c>
      <c r="F50" s="8" t="s">
        <v>85</v>
      </c>
      <c r="G50" s="13" t="s">
        <v>15</v>
      </c>
      <c r="H50" s="8" t="s">
        <v>86</v>
      </c>
      <c r="I50" s="8" t="s">
        <v>87</v>
      </c>
      <c r="J50" s="23">
        <v>5000</v>
      </c>
      <c r="K50" s="25">
        <v>553</v>
      </c>
      <c r="L50" s="2"/>
      <c r="M50" s="20">
        <v>82171.570000000007</v>
      </c>
    </row>
    <row r="51" spans="1:13" ht="30" x14ac:dyDescent="0.3">
      <c r="A51" s="11" t="s">
        <v>192</v>
      </c>
      <c r="B51" s="37" t="s">
        <v>287</v>
      </c>
      <c r="C51" s="13" t="s">
        <v>3</v>
      </c>
      <c r="D51" s="13" t="s">
        <v>62</v>
      </c>
      <c r="E51" s="8" t="s">
        <v>217</v>
      </c>
      <c r="F51" s="8" t="s">
        <v>88</v>
      </c>
      <c r="G51" s="13" t="s">
        <v>15</v>
      </c>
      <c r="H51" s="8" t="s">
        <v>89</v>
      </c>
      <c r="I51" s="8" t="s">
        <v>90</v>
      </c>
      <c r="J51" s="23">
        <v>2500</v>
      </c>
      <c r="K51" s="25">
        <v>250</v>
      </c>
      <c r="L51" s="2"/>
      <c r="M51" s="20">
        <v>36990.379999999997</v>
      </c>
    </row>
    <row r="52" spans="1:13" ht="60" x14ac:dyDescent="0.3">
      <c r="A52" s="11" t="s">
        <v>193</v>
      </c>
      <c r="B52" s="11" t="s">
        <v>266</v>
      </c>
      <c r="C52" s="13" t="s">
        <v>3</v>
      </c>
      <c r="D52" s="13" t="s">
        <v>62</v>
      </c>
      <c r="E52" s="8" t="s">
        <v>218</v>
      </c>
      <c r="F52" s="8" t="s">
        <v>91</v>
      </c>
      <c r="G52" s="13" t="s">
        <v>15</v>
      </c>
      <c r="H52" s="8" t="s">
        <v>92</v>
      </c>
      <c r="I52" s="8" t="s">
        <v>93</v>
      </c>
      <c r="J52" s="23">
        <v>3335</v>
      </c>
      <c r="K52" s="23">
        <v>286</v>
      </c>
      <c r="L52" s="9"/>
      <c r="M52" s="20">
        <v>43261.15</v>
      </c>
    </row>
    <row r="53" spans="1:13" ht="36" customHeight="1" x14ac:dyDescent="0.3">
      <c r="A53" s="11" t="s">
        <v>194</v>
      </c>
      <c r="B53" s="11" t="s">
        <v>267</v>
      </c>
      <c r="C53" s="13" t="s">
        <v>3</v>
      </c>
      <c r="D53" s="13" t="s">
        <v>62</v>
      </c>
      <c r="E53" s="8" t="s">
        <v>94</v>
      </c>
      <c r="F53" s="8" t="s">
        <v>95</v>
      </c>
      <c r="G53" s="13" t="s">
        <v>15</v>
      </c>
      <c r="H53" s="8" t="s">
        <v>96</v>
      </c>
      <c r="I53" s="8" t="s">
        <v>97</v>
      </c>
      <c r="J53" s="23">
        <v>2500</v>
      </c>
      <c r="K53" s="25">
        <v>338</v>
      </c>
      <c r="L53" s="2"/>
      <c r="M53" s="20">
        <v>37510.449999999997</v>
      </c>
    </row>
    <row r="54" spans="1:13" ht="28.5" customHeight="1" x14ac:dyDescent="0.3">
      <c r="A54" s="11" t="s">
        <v>195</v>
      </c>
      <c r="B54" s="11" t="s">
        <v>268</v>
      </c>
      <c r="C54" s="13" t="s">
        <v>3</v>
      </c>
      <c r="D54" s="13" t="s">
        <v>62</v>
      </c>
      <c r="E54" s="8" t="s">
        <v>94</v>
      </c>
      <c r="F54" s="8" t="s">
        <v>98</v>
      </c>
      <c r="G54" s="13" t="s">
        <v>15</v>
      </c>
      <c r="H54" s="8" t="s">
        <v>99</v>
      </c>
      <c r="I54" s="8" t="s">
        <v>100</v>
      </c>
      <c r="J54" s="23">
        <v>2500</v>
      </c>
      <c r="K54" s="25">
        <v>233</v>
      </c>
      <c r="L54" s="9"/>
      <c r="M54" s="20">
        <v>32429.75</v>
      </c>
    </row>
    <row r="55" spans="1:13" ht="46.5" customHeight="1" x14ac:dyDescent="0.3">
      <c r="A55" s="11" t="s">
        <v>28</v>
      </c>
      <c r="B55" s="11" t="s">
        <v>269</v>
      </c>
      <c r="C55" s="13" t="s">
        <v>3</v>
      </c>
      <c r="D55" s="13" t="s">
        <v>62</v>
      </c>
      <c r="E55" s="8" t="s">
        <v>101</v>
      </c>
      <c r="F55" s="8" t="s">
        <v>102</v>
      </c>
      <c r="G55" s="13" t="s">
        <v>15</v>
      </c>
      <c r="H55" s="8" t="s">
        <v>103</v>
      </c>
      <c r="I55" s="8" t="s">
        <v>104</v>
      </c>
      <c r="J55" s="23">
        <v>5000</v>
      </c>
      <c r="K55" s="25">
        <v>601</v>
      </c>
      <c r="L55" s="2"/>
      <c r="M55" s="20">
        <v>76400.570000000007</v>
      </c>
    </row>
    <row r="56" spans="1:13" ht="30" x14ac:dyDescent="0.3">
      <c r="A56" s="11" t="s">
        <v>34</v>
      </c>
      <c r="B56" s="11" t="s">
        <v>270</v>
      </c>
      <c r="C56" s="13" t="s">
        <v>3</v>
      </c>
      <c r="D56" s="13" t="s">
        <v>62</v>
      </c>
      <c r="E56" s="8" t="s">
        <v>94</v>
      </c>
      <c r="F56" s="8" t="s">
        <v>105</v>
      </c>
      <c r="G56" s="13" t="s">
        <v>15</v>
      </c>
      <c r="H56" s="8" t="s">
        <v>106</v>
      </c>
      <c r="I56" s="8" t="s">
        <v>107</v>
      </c>
      <c r="J56" s="23">
        <v>4000</v>
      </c>
      <c r="K56" s="25">
        <v>535</v>
      </c>
      <c r="L56" s="2"/>
      <c r="M56" s="20">
        <v>66603.42</v>
      </c>
    </row>
    <row r="57" spans="1:13" ht="25.5" customHeight="1" x14ac:dyDescent="0.3">
      <c r="A57" s="11" t="s">
        <v>37</v>
      </c>
      <c r="B57" s="11" t="s">
        <v>271</v>
      </c>
      <c r="C57" s="13" t="s">
        <v>3</v>
      </c>
      <c r="D57" s="13" t="s">
        <v>62</v>
      </c>
      <c r="E57" s="8" t="s">
        <v>108</v>
      </c>
      <c r="F57" s="8" t="s">
        <v>109</v>
      </c>
      <c r="G57" s="13" t="s">
        <v>15</v>
      </c>
      <c r="H57" s="8" t="s">
        <v>110</v>
      </c>
      <c r="I57" s="8" t="s">
        <v>111</v>
      </c>
      <c r="J57" s="17">
        <v>5000</v>
      </c>
      <c r="K57" s="25">
        <v>362</v>
      </c>
      <c r="L57" s="2"/>
      <c r="M57" s="20">
        <v>44600.51</v>
      </c>
    </row>
    <row r="58" spans="1:13" ht="110.25" customHeight="1" x14ac:dyDescent="0.3">
      <c r="A58" s="11" t="s">
        <v>196</v>
      </c>
      <c r="B58" s="11" t="s">
        <v>272</v>
      </c>
      <c r="C58" s="13" t="s">
        <v>3</v>
      </c>
      <c r="D58" s="13" t="s">
        <v>62</v>
      </c>
      <c r="E58" s="8" t="s">
        <v>112</v>
      </c>
      <c r="F58" s="8" t="s">
        <v>109</v>
      </c>
      <c r="G58" s="13" t="s">
        <v>15</v>
      </c>
      <c r="H58" s="8" t="s">
        <v>113</v>
      </c>
      <c r="I58" s="8" t="s">
        <v>114</v>
      </c>
      <c r="J58" s="17">
        <v>5000</v>
      </c>
      <c r="K58" s="25">
        <v>419</v>
      </c>
      <c r="L58" s="2"/>
      <c r="M58" s="20">
        <v>53251.72</v>
      </c>
    </row>
    <row r="59" spans="1:13" ht="127.5" customHeight="1" x14ac:dyDescent="0.3">
      <c r="A59" s="11" t="s">
        <v>197</v>
      </c>
      <c r="B59" s="11" t="s">
        <v>273</v>
      </c>
      <c r="C59" s="13" t="s">
        <v>3</v>
      </c>
      <c r="D59" s="13" t="s">
        <v>62</v>
      </c>
      <c r="E59" s="8" t="s">
        <v>115</v>
      </c>
      <c r="F59" s="8" t="s">
        <v>109</v>
      </c>
      <c r="G59" s="13" t="s">
        <v>15</v>
      </c>
      <c r="H59" s="8" t="s">
        <v>116</v>
      </c>
      <c r="I59" s="8" t="s">
        <v>117</v>
      </c>
      <c r="J59" s="17">
        <v>5000</v>
      </c>
      <c r="K59" s="23">
        <v>296</v>
      </c>
      <c r="L59" s="9"/>
      <c r="M59" s="20">
        <v>43531.97</v>
      </c>
    </row>
    <row r="60" spans="1:13" ht="30" x14ac:dyDescent="0.3">
      <c r="A60" s="11" t="s">
        <v>198</v>
      </c>
      <c r="B60" s="11" t="s">
        <v>274</v>
      </c>
      <c r="C60" s="13" t="s">
        <v>3</v>
      </c>
      <c r="D60" s="13" t="s">
        <v>62</v>
      </c>
      <c r="E60" s="8" t="s">
        <v>219</v>
      </c>
      <c r="F60" s="8" t="s">
        <v>158</v>
      </c>
      <c r="G60" s="13" t="s">
        <v>15</v>
      </c>
      <c r="H60" s="8" t="s">
        <v>118</v>
      </c>
      <c r="I60" s="8" t="s">
        <v>119</v>
      </c>
      <c r="J60" s="17">
        <v>1278</v>
      </c>
      <c r="K60" s="25">
        <v>169</v>
      </c>
      <c r="L60" s="2"/>
      <c r="M60" s="20">
        <v>24623.200000000001</v>
      </c>
    </row>
    <row r="61" spans="1:13" x14ac:dyDescent="0.3">
      <c r="A61" s="59" t="s">
        <v>199</v>
      </c>
      <c r="B61" s="59" t="s">
        <v>275</v>
      </c>
      <c r="C61" s="54" t="s">
        <v>3</v>
      </c>
      <c r="D61" s="54" t="s">
        <v>62</v>
      </c>
      <c r="E61" s="52" t="s">
        <v>246</v>
      </c>
      <c r="F61" s="48" t="s">
        <v>122</v>
      </c>
      <c r="G61" s="63" t="s">
        <v>7</v>
      </c>
      <c r="H61" s="52">
        <v>50379</v>
      </c>
      <c r="I61" s="52">
        <v>50379</v>
      </c>
      <c r="J61" s="66">
        <v>84020</v>
      </c>
      <c r="K61" s="23">
        <v>193</v>
      </c>
      <c r="L61" s="9"/>
      <c r="M61" s="20">
        <v>24783.79</v>
      </c>
    </row>
    <row r="62" spans="1:13" x14ac:dyDescent="0.3">
      <c r="A62" s="59"/>
      <c r="B62" s="59"/>
      <c r="C62" s="54"/>
      <c r="D62" s="54"/>
      <c r="E62" s="53"/>
      <c r="F62" s="48"/>
      <c r="G62" s="64"/>
      <c r="H62" s="53"/>
      <c r="I62" s="53"/>
      <c r="J62" s="67"/>
      <c r="K62" s="23"/>
      <c r="L62" s="9" t="s">
        <v>182</v>
      </c>
      <c r="M62" s="20">
        <v>6391.95</v>
      </c>
    </row>
    <row r="63" spans="1:13" x14ac:dyDescent="0.3">
      <c r="A63" s="59" t="s">
        <v>200</v>
      </c>
      <c r="B63" s="59" t="s">
        <v>276</v>
      </c>
      <c r="C63" s="54" t="s">
        <v>3</v>
      </c>
      <c r="D63" s="54" t="s">
        <v>62</v>
      </c>
      <c r="E63" s="52" t="s">
        <v>125</v>
      </c>
      <c r="F63" s="48" t="s">
        <v>124</v>
      </c>
      <c r="G63" s="54" t="s">
        <v>7</v>
      </c>
      <c r="H63" s="48">
        <v>54334</v>
      </c>
      <c r="I63" s="48">
        <v>54334</v>
      </c>
      <c r="J63" s="49">
        <v>11206</v>
      </c>
      <c r="K63" s="25">
        <v>196</v>
      </c>
      <c r="L63" s="2"/>
      <c r="M63" s="3">
        <v>19675.88</v>
      </c>
    </row>
    <row r="64" spans="1:13" ht="58.5" customHeight="1" x14ac:dyDescent="0.3">
      <c r="A64" s="59"/>
      <c r="B64" s="59"/>
      <c r="C64" s="54"/>
      <c r="D64" s="54"/>
      <c r="E64" s="53"/>
      <c r="F64" s="48"/>
      <c r="G64" s="54"/>
      <c r="H64" s="48"/>
      <c r="I64" s="48"/>
      <c r="J64" s="49"/>
      <c r="K64" s="23"/>
      <c r="L64" s="2" t="s">
        <v>228</v>
      </c>
      <c r="M64" s="3">
        <v>15158.28</v>
      </c>
    </row>
    <row r="65" spans="1:14" x14ac:dyDescent="0.3">
      <c r="A65" s="59" t="s">
        <v>42</v>
      </c>
      <c r="B65" s="59" t="s">
        <v>277</v>
      </c>
      <c r="C65" s="54" t="s">
        <v>3</v>
      </c>
      <c r="D65" s="54" t="s">
        <v>62</v>
      </c>
      <c r="E65" s="52" t="s">
        <v>123</v>
      </c>
      <c r="F65" s="48" t="s">
        <v>124</v>
      </c>
      <c r="G65" s="54" t="s">
        <v>7</v>
      </c>
      <c r="H65" s="48">
        <v>54335</v>
      </c>
      <c r="I65" s="48">
        <v>54335</v>
      </c>
      <c r="J65" s="49">
        <v>11206</v>
      </c>
      <c r="K65" s="23">
        <v>246</v>
      </c>
      <c r="L65" s="9"/>
      <c r="M65" s="20">
        <v>24827</v>
      </c>
    </row>
    <row r="66" spans="1:14" ht="57.75" customHeight="1" x14ac:dyDescent="0.3">
      <c r="A66" s="59"/>
      <c r="B66" s="59"/>
      <c r="C66" s="54"/>
      <c r="D66" s="54"/>
      <c r="E66" s="53"/>
      <c r="F66" s="48"/>
      <c r="G66" s="54"/>
      <c r="H66" s="48"/>
      <c r="I66" s="48"/>
      <c r="J66" s="49"/>
      <c r="K66" s="25"/>
      <c r="L66" s="2" t="s">
        <v>227</v>
      </c>
      <c r="M66" s="3">
        <v>304258.08</v>
      </c>
    </row>
    <row r="67" spans="1:14" ht="28.5" customHeight="1" x14ac:dyDescent="0.3">
      <c r="A67" s="11" t="s">
        <v>201</v>
      </c>
      <c r="B67" s="11" t="s">
        <v>278</v>
      </c>
      <c r="C67" s="13" t="s">
        <v>3</v>
      </c>
      <c r="D67" s="13" t="s">
        <v>62</v>
      </c>
      <c r="E67" s="8" t="s">
        <v>126</v>
      </c>
      <c r="F67" s="8" t="s">
        <v>127</v>
      </c>
      <c r="G67" s="13" t="s">
        <v>15</v>
      </c>
      <c r="H67" s="8" t="s">
        <v>128</v>
      </c>
      <c r="I67" s="8" t="s">
        <v>129</v>
      </c>
      <c r="J67" s="17">
        <v>150</v>
      </c>
      <c r="K67" s="23">
        <v>11</v>
      </c>
      <c r="L67" s="2"/>
      <c r="M67" s="3">
        <v>1302.78</v>
      </c>
    </row>
    <row r="68" spans="1:14" x14ac:dyDescent="0.3">
      <c r="A68" s="59" t="s">
        <v>202</v>
      </c>
      <c r="B68" s="59" t="s">
        <v>279</v>
      </c>
      <c r="C68" s="54" t="s">
        <v>3</v>
      </c>
      <c r="D68" s="54" t="s">
        <v>62</v>
      </c>
      <c r="E68" s="52" t="s">
        <v>130</v>
      </c>
      <c r="F68" s="48" t="s">
        <v>169</v>
      </c>
      <c r="G68" s="54" t="s">
        <v>7</v>
      </c>
      <c r="H68" s="48">
        <v>50094</v>
      </c>
      <c r="I68" s="48">
        <v>50094</v>
      </c>
      <c r="J68" s="49">
        <v>5327</v>
      </c>
      <c r="K68" s="25">
        <v>50</v>
      </c>
      <c r="L68" s="2"/>
      <c r="M68" s="20">
        <v>9178.85</v>
      </c>
    </row>
    <row r="69" spans="1:14" x14ac:dyDescent="0.3">
      <c r="A69" s="59"/>
      <c r="B69" s="59"/>
      <c r="C69" s="54"/>
      <c r="D69" s="54"/>
      <c r="E69" s="68"/>
      <c r="F69" s="48"/>
      <c r="G69" s="54"/>
      <c r="H69" s="48"/>
      <c r="I69" s="48"/>
      <c r="J69" s="49"/>
      <c r="K69" s="25"/>
      <c r="L69" s="2" t="s">
        <v>226</v>
      </c>
      <c r="M69" s="20">
        <v>6027.99</v>
      </c>
    </row>
    <row r="70" spans="1:14" x14ac:dyDescent="0.3">
      <c r="A70" s="59"/>
      <c r="B70" s="59"/>
      <c r="C70" s="54"/>
      <c r="D70" s="54"/>
      <c r="E70" s="53"/>
      <c r="F70" s="48"/>
      <c r="G70" s="54"/>
      <c r="H70" s="48"/>
      <c r="I70" s="48"/>
      <c r="J70" s="49"/>
      <c r="K70" s="23"/>
      <c r="L70" s="4" t="s">
        <v>225</v>
      </c>
      <c r="M70" s="20">
        <v>33560.92</v>
      </c>
    </row>
    <row r="71" spans="1:14" ht="18" x14ac:dyDescent="0.3">
      <c r="A71" s="11" t="s">
        <v>203</v>
      </c>
      <c r="B71" s="11" t="s">
        <v>280</v>
      </c>
      <c r="C71" s="13" t="s">
        <v>3</v>
      </c>
      <c r="D71" s="13" t="s">
        <v>62</v>
      </c>
      <c r="E71" s="8" t="s">
        <v>222</v>
      </c>
      <c r="F71" s="8" t="s">
        <v>131</v>
      </c>
      <c r="G71" s="13" t="s">
        <v>15</v>
      </c>
      <c r="H71" s="8">
        <v>54355</v>
      </c>
      <c r="I71" s="8">
        <v>54355</v>
      </c>
      <c r="J71" s="23">
        <v>1223</v>
      </c>
      <c r="K71" s="23">
        <v>99</v>
      </c>
      <c r="L71" s="9"/>
      <c r="M71" s="20">
        <v>18174.12</v>
      </c>
    </row>
    <row r="72" spans="1:14" x14ac:dyDescent="0.3">
      <c r="A72" s="59" t="s">
        <v>204</v>
      </c>
      <c r="B72" s="59" t="s">
        <v>281</v>
      </c>
      <c r="C72" s="54" t="s">
        <v>3</v>
      </c>
      <c r="D72" s="54" t="s">
        <v>62</v>
      </c>
      <c r="E72" s="52" t="s">
        <v>132</v>
      </c>
      <c r="F72" s="48" t="s">
        <v>133</v>
      </c>
      <c r="G72" s="54" t="s">
        <v>7</v>
      </c>
      <c r="H72" s="48" t="s">
        <v>134</v>
      </c>
      <c r="I72" s="48" t="s">
        <v>135</v>
      </c>
      <c r="J72" s="49">
        <v>10002</v>
      </c>
      <c r="K72" s="23">
        <v>2010</v>
      </c>
      <c r="L72" s="9"/>
      <c r="M72" s="20">
        <v>211077.65</v>
      </c>
    </row>
    <row r="73" spans="1:14" ht="105" x14ac:dyDescent="0.3">
      <c r="A73" s="59"/>
      <c r="B73" s="59"/>
      <c r="C73" s="54"/>
      <c r="D73" s="54"/>
      <c r="E73" s="53"/>
      <c r="F73" s="48"/>
      <c r="G73" s="54"/>
      <c r="H73" s="48"/>
      <c r="I73" s="48"/>
      <c r="J73" s="49"/>
      <c r="K73" s="23"/>
      <c r="L73" s="9" t="s">
        <v>136</v>
      </c>
      <c r="M73" s="20">
        <v>339868.79</v>
      </c>
    </row>
    <row r="74" spans="1:14" ht="30" x14ac:dyDescent="0.3">
      <c r="A74" s="11" t="s">
        <v>205</v>
      </c>
      <c r="B74" s="11" t="s">
        <v>282</v>
      </c>
      <c r="C74" s="13" t="s">
        <v>3</v>
      </c>
      <c r="D74" s="13" t="s">
        <v>62</v>
      </c>
      <c r="E74" s="8" t="s">
        <v>170</v>
      </c>
      <c r="F74" s="8" t="s">
        <v>149</v>
      </c>
      <c r="G74" s="13" t="s">
        <v>15</v>
      </c>
      <c r="H74" s="8" t="s">
        <v>150</v>
      </c>
      <c r="I74" s="8" t="s">
        <v>151</v>
      </c>
      <c r="J74" s="17">
        <v>48007</v>
      </c>
      <c r="K74" s="23">
        <v>2453</v>
      </c>
      <c r="L74" s="9"/>
      <c r="M74" s="20">
        <v>353674.97</v>
      </c>
    </row>
    <row r="75" spans="1:14" x14ac:dyDescent="0.3">
      <c r="A75" s="59" t="s">
        <v>206</v>
      </c>
      <c r="B75" s="59" t="s">
        <v>283</v>
      </c>
      <c r="C75" s="54" t="s">
        <v>3</v>
      </c>
      <c r="D75" s="54" t="s">
        <v>62</v>
      </c>
      <c r="E75" s="52" t="s">
        <v>246</v>
      </c>
      <c r="F75" s="48" t="s">
        <v>121</v>
      </c>
      <c r="G75" s="63" t="s">
        <v>7</v>
      </c>
      <c r="H75" s="52">
        <v>50379</v>
      </c>
      <c r="I75" s="52">
        <v>50379</v>
      </c>
      <c r="J75" s="66">
        <v>84020</v>
      </c>
      <c r="K75" s="58">
        <v>37</v>
      </c>
      <c r="L75" s="56"/>
      <c r="M75" s="57">
        <v>7377.81</v>
      </c>
    </row>
    <row r="76" spans="1:14" x14ac:dyDescent="0.3">
      <c r="A76" s="59"/>
      <c r="B76" s="59"/>
      <c r="C76" s="54"/>
      <c r="D76" s="54"/>
      <c r="E76" s="53"/>
      <c r="F76" s="48"/>
      <c r="G76" s="64"/>
      <c r="H76" s="53"/>
      <c r="I76" s="53"/>
      <c r="J76" s="67"/>
      <c r="K76" s="58"/>
      <c r="L76" s="56"/>
      <c r="M76" s="57"/>
    </row>
    <row r="77" spans="1:14" ht="18" x14ac:dyDescent="0.3">
      <c r="A77" s="11" t="s">
        <v>207</v>
      </c>
      <c r="B77" s="11" t="s">
        <v>284</v>
      </c>
      <c r="C77" s="13" t="s">
        <v>3</v>
      </c>
      <c r="D77" s="13" t="s">
        <v>62</v>
      </c>
      <c r="E77" s="8" t="s">
        <v>222</v>
      </c>
      <c r="F77" s="8" t="s">
        <v>131</v>
      </c>
      <c r="G77" s="13" t="s">
        <v>15</v>
      </c>
      <c r="H77" s="8">
        <v>54356</v>
      </c>
      <c r="I77" s="8">
        <v>54356</v>
      </c>
      <c r="J77" s="23">
        <v>100</v>
      </c>
      <c r="K77" s="23">
        <v>32</v>
      </c>
      <c r="L77" s="9"/>
      <c r="M77" s="20">
        <v>5874.46</v>
      </c>
    </row>
    <row r="78" spans="1:14" x14ac:dyDescent="0.3">
      <c r="A78" s="47" t="s">
        <v>208</v>
      </c>
      <c r="B78" s="59" t="s">
        <v>285</v>
      </c>
      <c r="C78" s="41" t="s">
        <v>3</v>
      </c>
      <c r="D78" s="41" t="s">
        <v>171</v>
      </c>
      <c r="E78" s="50" t="s">
        <v>172</v>
      </c>
      <c r="F78" s="41" t="s">
        <v>177</v>
      </c>
      <c r="G78" s="42" t="s">
        <v>7</v>
      </c>
      <c r="H78" s="43">
        <v>50414</v>
      </c>
      <c r="I78" s="43">
        <v>50414</v>
      </c>
      <c r="J78" s="49">
        <v>1109</v>
      </c>
      <c r="K78" s="28">
        <v>621</v>
      </c>
      <c r="L78" s="5"/>
      <c r="M78" s="20">
        <v>72975.09</v>
      </c>
    </row>
    <row r="79" spans="1:14" ht="150" x14ac:dyDescent="0.3">
      <c r="A79" s="47"/>
      <c r="B79" s="59"/>
      <c r="C79" s="41"/>
      <c r="D79" s="41"/>
      <c r="E79" s="51"/>
      <c r="F79" s="41"/>
      <c r="G79" s="42"/>
      <c r="H79" s="43"/>
      <c r="I79" s="43"/>
      <c r="J79" s="49"/>
      <c r="K79" s="19"/>
      <c r="L79" s="9" t="s">
        <v>178</v>
      </c>
      <c r="M79" s="3">
        <v>3763370.55</v>
      </c>
    </row>
    <row r="80" spans="1:14" x14ac:dyDescent="0.3">
      <c r="A80" s="59" t="s">
        <v>209</v>
      </c>
      <c r="B80" s="45" t="s">
        <v>286</v>
      </c>
      <c r="C80" s="54" t="s">
        <v>3</v>
      </c>
      <c r="D80" s="54" t="s">
        <v>174</v>
      </c>
      <c r="E80" s="50" t="s">
        <v>221</v>
      </c>
      <c r="F80" s="41" t="s">
        <v>175</v>
      </c>
      <c r="G80" s="54" t="s">
        <v>7</v>
      </c>
      <c r="H80" s="41" t="s">
        <v>176</v>
      </c>
      <c r="I80" s="41" t="s">
        <v>176</v>
      </c>
      <c r="J80" s="42">
        <v>2024</v>
      </c>
      <c r="K80" s="14">
        <v>429</v>
      </c>
      <c r="L80" s="5"/>
      <c r="M80" s="20">
        <v>56767.74</v>
      </c>
      <c r="N80" s="29"/>
    </row>
    <row r="81" spans="1:14" ht="135" x14ac:dyDescent="0.3">
      <c r="A81" s="59"/>
      <c r="B81" s="46"/>
      <c r="C81" s="54"/>
      <c r="D81" s="54"/>
      <c r="E81" s="51"/>
      <c r="F81" s="41"/>
      <c r="G81" s="54"/>
      <c r="H81" s="41"/>
      <c r="I81" s="41"/>
      <c r="J81" s="42"/>
      <c r="K81" s="14"/>
      <c r="L81" s="9" t="s">
        <v>224</v>
      </c>
      <c r="M81" s="3">
        <v>1399400.16</v>
      </c>
      <c r="N81" s="29"/>
    </row>
    <row r="82" spans="1:14" x14ac:dyDescent="0.3">
      <c r="M82" s="35">
        <f>SUM(M12:M81)</f>
        <v>14518190.710000003</v>
      </c>
    </row>
    <row r="83" spans="1:14" x14ac:dyDescent="0.3">
      <c r="L83" s="6"/>
      <c r="M83" s="36"/>
    </row>
  </sheetData>
  <mergeCells count="229">
    <mergeCell ref="I40:I41"/>
    <mergeCell ref="J40:J41"/>
    <mergeCell ref="I72:I73"/>
    <mergeCell ref="J80:J81"/>
    <mergeCell ref="I78:I79"/>
    <mergeCell ref="J78:J79"/>
    <mergeCell ref="A80:A81"/>
    <mergeCell ref="C80:C81"/>
    <mergeCell ref="D80:D81"/>
    <mergeCell ref="E80:E81"/>
    <mergeCell ref="F80:F81"/>
    <mergeCell ref="G80:G81"/>
    <mergeCell ref="H80:H81"/>
    <mergeCell ref="I80:I81"/>
    <mergeCell ref="B78:B79"/>
    <mergeCell ref="A78:A79"/>
    <mergeCell ref="C78:C79"/>
    <mergeCell ref="D78:D79"/>
    <mergeCell ref="E78:E79"/>
    <mergeCell ref="F78:F79"/>
    <mergeCell ref="G78:G79"/>
    <mergeCell ref="H78:H79"/>
    <mergeCell ref="J63:J64"/>
    <mergeCell ref="A75:A76"/>
    <mergeCell ref="B75:B76"/>
    <mergeCell ref="C75:C76"/>
    <mergeCell ref="D75:D76"/>
    <mergeCell ref="A65:A66"/>
    <mergeCell ref="C65:C66"/>
    <mergeCell ref="D65:D66"/>
    <mergeCell ref="E65:E66"/>
    <mergeCell ref="B65:B66"/>
    <mergeCell ref="A72:A73"/>
    <mergeCell ref="F75:F76"/>
    <mergeCell ref="E68:E70"/>
    <mergeCell ref="F68:F70"/>
    <mergeCell ref="G68:G70"/>
    <mergeCell ref="G75:G76"/>
    <mergeCell ref="A63:A64"/>
    <mergeCell ref="C63:C64"/>
    <mergeCell ref="D63:D64"/>
    <mergeCell ref="E63:E64"/>
    <mergeCell ref="F63:F64"/>
    <mergeCell ref="A68:A70"/>
    <mergeCell ref="C68:C70"/>
    <mergeCell ref="D68:D70"/>
    <mergeCell ref="G63:G64"/>
    <mergeCell ref="M75:M76"/>
    <mergeCell ref="K30:K31"/>
    <mergeCell ref="H61:H62"/>
    <mergeCell ref="I61:I62"/>
    <mergeCell ref="J61:J62"/>
    <mergeCell ref="H75:H76"/>
    <mergeCell ref="I75:I76"/>
    <mergeCell ref="J75:J76"/>
    <mergeCell ref="I68:I70"/>
    <mergeCell ref="J68:J70"/>
    <mergeCell ref="H35:H36"/>
    <mergeCell ref="I35:I36"/>
    <mergeCell ref="J35:J36"/>
    <mergeCell ref="K75:K76"/>
    <mergeCell ref="L75:L76"/>
    <mergeCell ref="H68:H70"/>
    <mergeCell ref="H72:H73"/>
    <mergeCell ref="H40:H41"/>
    <mergeCell ref="L30:L31"/>
    <mergeCell ref="M30:M31"/>
    <mergeCell ref="H30:H31"/>
    <mergeCell ref="I30:I31"/>
    <mergeCell ref="J30:J31"/>
    <mergeCell ref="I65:I66"/>
    <mergeCell ref="I38:I39"/>
    <mergeCell ref="J38:J39"/>
    <mergeCell ref="H65:H66"/>
    <mergeCell ref="H38:H39"/>
    <mergeCell ref="B68:B70"/>
    <mergeCell ref="C72:C73"/>
    <mergeCell ref="D72:D73"/>
    <mergeCell ref="E72:E73"/>
    <mergeCell ref="F72:F73"/>
    <mergeCell ref="G72:G73"/>
    <mergeCell ref="B72:B73"/>
    <mergeCell ref="F65:F66"/>
    <mergeCell ref="G65:G66"/>
    <mergeCell ref="E40:E41"/>
    <mergeCell ref="F40:F41"/>
    <mergeCell ref="D61:D62"/>
    <mergeCell ref="F61:F62"/>
    <mergeCell ref="B63:B64"/>
    <mergeCell ref="J72:J73"/>
    <mergeCell ref="G40:G41"/>
    <mergeCell ref="B40:B41"/>
    <mergeCell ref="H63:H64"/>
    <mergeCell ref="I63:I64"/>
    <mergeCell ref="J65:J66"/>
    <mergeCell ref="A30:A31"/>
    <mergeCell ref="B30:B31"/>
    <mergeCell ref="C30:C31"/>
    <mergeCell ref="D30:D31"/>
    <mergeCell ref="E30:E31"/>
    <mergeCell ref="F30:F31"/>
    <mergeCell ref="G30:G31"/>
    <mergeCell ref="G61:G62"/>
    <mergeCell ref="B61:B62"/>
    <mergeCell ref="A35:A36"/>
    <mergeCell ref="B35:B36"/>
    <mergeCell ref="C35:C36"/>
    <mergeCell ref="D35:D36"/>
    <mergeCell ref="E35:E36"/>
    <mergeCell ref="F35:F36"/>
    <mergeCell ref="G35:G36"/>
    <mergeCell ref="A61:A62"/>
    <mergeCell ref="C61:C62"/>
    <mergeCell ref="E38:E39"/>
    <mergeCell ref="F38:F39"/>
    <mergeCell ref="G38:G39"/>
    <mergeCell ref="A40:A41"/>
    <mergeCell ref="C40:C41"/>
    <mergeCell ref="D40:D41"/>
    <mergeCell ref="A27:A28"/>
    <mergeCell ref="C27:C28"/>
    <mergeCell ref="D27:D28"/>
    <mergeCell ref="E27:E28"/>
    <mergeCell ref="F27:F28"/>
    <mergeCell ref="G27:G28"/>
    <mergeCell ref="A38:A39"/>
    <mergeCell ref="B38:B39"/>
    <mergeCell ref="C38:C39"/>
    <mergeCell ref="D38:D39"/>
    <mergeCell ref="H27:H28"/>
    <mergeCell ref="I27:I28"/>
    <mergeCell ref="J27:J28"/>
    <mergeCell ref="B27:B28"/>
    <mergeCell ref="H22:H23"/>
    <mergeCell ref="I22:I23"/>
    <mergeCell ref="J22:J23"/>
    <mergeCell ref="J25:J26"/>
    <mergeCell ref="A22:A23"/>
    <mergeCell ref="B22:B23"/>
    <mergeCell ref="C22:C23"/>
    <mergeCell ref="D22:D23"/>
    <mergeCell ref="A25:A26"/>
    <mergeCell ref="C25:C26"/>
    <mergeCell ref="D25:D26"/>
    <mergeCell ref="E25:E26"/>
    <mergeCell ref="F25:F26"/>
    <mergeCell ref="G25:G26"/>
    <mergeCell ref="H25:H26"/>
    <mergeCell ref="I25:I26"/>
    <mergeCell ref="B25:B26"/>
    <mergeCell ref="E22:E23"/>
    <mergeCell ref="F22:F23"/>
    <mergeCell ref="G22:G23"/>
    <mergeCell ref="J20:J21"/>
    <mergeCell ref="A18:A19"/>
    <mergeCell ref="B18:B19"/>
    <mergeCell ref="C18:C19"/>
    <mergeCell ref="D18:D19"/>
    <mergeCell ref="E18:E19"/>
    <mergeCell ref="F18:F19"/>
    <mergeCell ref="G18:G19"/>
    <mergeCell ref="H18:H19"/>
    <mergeCell ref="F20:F21"/>
    <mergeCell ref="G20:G21"/>
    <mergeCell ref="H20:H21"/>
    <mergeCell ref="I20:I21"/>
    <mergeCell ref="A20:A21"/>
    <mergeCell ref="B20:B21"/>
    <mergeCell ref="C20:C21"/>
    <mergeCell ref="D20:D21"/>
    <mergeCell ref="E20:E21"/>
    <mergeCell ref="L18:L19"/>
    <mergeCell ref="M18:M19"/>
    <mergeCell ref="A16:A17"/>
    <mergeCell ref="B16:B17"/>
    <mergeCell ref="C16:C17"/>
    <mergeCell ref="D16:D17"/>
    <mergeCell ref="E16:E17"/>
    <mergeCell ref="H14:H15"/>
    <mergeCell ref="I14:I15"/>
    <mergeCell ref="J14:J15"/>
    <mergeCell ref="L16:L17"/>
    <mergeCell ref="A14:A15"/>
    <mergeCell ref="B14:B15"/>
    <mergeCell ref="C14:C15"/>
    <mergeCell ref="D14:D15"/>
    <mergeCell ref="E14:E15"/>
    <mergeCell ref="F14:F15"/>
    <mergeCell ref="G14:G15"/>
    <mergeCell ref="K16:K17"/>
    <mergeCell ref="F16:F17"/>
    <mergeCell ref="I18:I19"/>
    <mergeCell ref="J18:J19"/>
    <mergeCell ref="K18:K19"/>
    <mergeCell ref="I16:I17"/>
    <mergeCell ref="J16:J17"/>
    <mergeCell ref="M8:M10"/>
    <mergeCell ref="G8:G10"/>
    <mergeCell ref="H8:H10"/>
    <mergeCell ref="I8:I10"/>
    <mergeCell ref="J8:J10"/>
    <mergeCell ref="L14:L15"/>
    <mergeCell ref="M14:M15"/>
    <mergeCell ref="K14:K15"/>
    <mergeCell ref="M16:M17"/>
    <mergeCell ref="A2:M6"/>
    <mergeCell ref="F12:F13"/>
    <mergeCell ref="G12:G13"/>
    <mergeCell ref="H12:H13"/>
    <mergeCell ref="I12:I13"/>
    <mergeCell ref="J12:J13"/>
    <mergeCell ref="B80:B81"/>
    <mergeCell ref="A8:A10"/>
    <mergeCell ref="B8:B10"/>
    <mergeCell ref="C8:C10"/>
    <mergeCell ref="D8:D10"/>
    <mergeCell ref="E8:E10"/>
    <mergeCell ref="F8:F10"/>
    <mergeCell ref="K8:K10"/>
    <mergeCell ref="L8:L10"/>
    <mergeCell ref="A12:A13"/>
    <mergeCell ref="B12:B13"/>
    <mergeCell ref="C12:C13"/>
    <mergeCell ref="D12:D13"/>
    <mergeCell ref="E12:E13"/>
    <mergeCell ref="E61:E62"/>
    <mergeCell ref="E75:E76"/>
    <mergeCell ref="G16:G17"/>
    <mergeCell ref="H16:H17"/>
  </mergeCells>
  <phoneticPr fontId="3" type="noConversion"/>
  <pageMargins left="0.31496062992125984" right="0.23622047244094491" top="0.55118110236220474" bottom="0.43307086614173229" header="0.31496062992125984" footer="0.31496062992125984"/>
  <pageSetup paperSize="9" scale="78" orientation="landscape" r:id="rId1"/>
  <rowBreaks count="2" manualBreakCount="2">
    <brk id="39" max="16383" man="1"/>
    <brk id="71" max="16383" man="1"/>
  </rowBreaks>
  <ignoredErrors>
    <ignoredError sqref="A11:D13 K11:M13 E11:J13 C26:D26 K26 E26:J26 K25:L25 C25:D25 L29 C29:J29 M34 B15:D15 K14:M21 E25:J25 C46:J60 L46:L60 K76:M76 F61:J61 B76:D76 C62:D62 E78:J78 L83:M84 L78 C78:D78 E79:J79 C80:D80 K79 L79:M79 L82 K81 L80 C79:D79 E81:J81 A82:K83 C81:D81 L85 B14:D14 B17:D17 B16:D16 B19:D19 B18:D18 B21:D21 B20:D20 C61:D61 C75:D75 C77:D77 A79 A81 A78 A80 A21:A22 A19 A17 A15 A25:A27 A14 A16 A18 A20 M30:M31 C30:D30 K32:L33 E34:J34 K34:L34 E30:J32 K30:L31 A31:B31 A29:A30 A32 A34:D34 A33:B33 E14:J21 B22 A24:B24 A35:B36 A37:B41 A42:B43 A45 F75 F62 F76 K61:M62 A76 A62 A46:A61 A63:A75 A77 K75:L75 F80:J80 H24:I24 F77:M77 C32:D32 C31:D31 B25:B30 B32 C33:J33 A44 C44:L44 C45:L45 B44:B50 B77:B81 B73:B75 B52:B71" numberStoredAsText="1"/>
    <ignoredError sqref="M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HG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Hp1</cp:lastModifiedBy>
  <cp:lastPrinted>2021-11-04T10:00:31Z</cp:lastPrinted>
  <dcterms:created xsi:type="dcterms:W3CDTF">2020-12-08T12:30:37Z</dcterms:created>
  <dcterms:modified xsi:type="dcterms:W3CDTF">2021-11-16T10:51:19Z</dcterms:modified>
  <cp:contentStatus/>
</cp:coreProperties>
</file>