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ea\Downloads\"/>
    </mc:Choice>
  </mc:AlternateContent>
  <bookViews>
    <workbookView xWindow="0" yWindow="0" windowWidth="23040" windowHeight="8328"/>
  </bookViews>
  <sheets>
    <sheet name="anexa" sheetId="2" r:id="rId1"/>
    <sheet name="verificare valori" sheetId="3" r:id="rId2"/>
  </sheets>
  <definedNames>
    <definedName name="_xlnm._FilterDatabase" localSheetId="0" hidden="1">anexa!$A$3:$WVK$1207</definedName>
    <definedName name="_xlnm.Print_Area" localSheetId="0">anexa!$A$1:$N$1208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07" i="2" l="1"/>
  <c r="L1207" i="2" l="1"/>
  <c r="C10" i="3"/>
  <c r="O7" i="3"/>
  <c r="P8" i="3"/>
  <c r="F10" i="3"/>
  <c r="D10" i="3"/>
</calcChain>
</file>

<file path=xl/sharedStrings.xml><?xml version="1.0" encoding="utf-8"?>
<sst xmlns="http://schemas.openxmlformats.org/spreadsheetml/2006/main" count="7882" uniqueCount="1159">
  <si>
    <t>Judet</t>
  </si>
  <si>
    <t>Tarla</t>
  </si>
  <si>
    <t>245/42</t>
  </si>
  <si>
    <t>245/41</t>
  </si>
  <si>
    <t>245/40</t>
  </si>
  <si>
    <t>245/36</t>
  </si>
  <si>
    <t>245/35</t>
  </si>
  <si>
    <t>245/34</t>
  </si>
  <si>
    <t>245/31/15</t>
  </si>
  <si>
    <t>245/31/14</t>
  </si>
  <si>
    <t>245/31/11</t>
  </si>
  <si>
    <t>245/31/10</t>
  </si>
  <si>
    <t>245/31/9</t>
  </si>
  <si>
    <t>245/31/8</t>
  </si>
  <si>
    <t>245/31/7</t>
  </si>
  <si>
    <t>245/30</t>
  </si>
  <si>
    <t>245/29</t>
  </si>
  <si>
    <t>245/28</t>
  </si>
  <si>
    <t>245/27</t>
  </si>
  <si>
    <t>245/26</t>
  </si>
  <si>
    <t>245/25</t>
  </si>
  <si>
    <t>245/24</t>
  </si>
  <si>
    <t>245/23</t>
  </si>
  <si>
    <t>245/22</t>
  </si>
  <si>
    <t>245/21</t>
  </si>
  <si>
    <t>245/20</t>
  </si>
  <si>
    <t>245/19</t>
  </si>
  <si>
    <t>245/18</t>
  </si>
  <si>
    <t>219/3</t>
  </si>
  <si>
    <t>214/29/9</t>
  </si>
  <si>
    <t>214/29/8</t>
  </si>
  <si>
    <t>214/29/7</t>
  </si>
  <si>
    <t>214/29/6</t>
  </si>
  <si>
    <t>214/29/4</t>
  </si>
  <si>
    <t>214/29</t>
  </si>
  <si>
    <t>Nr. crt.</t>
  </si>
  <si>
    <t>Extravilan /Intravilan</t>
  </si>
  <si>
    <t>2509/1</t>
  </si>
  <si>
    <t>3299/1</t>
  </si>
  <si>
    <t>4832</t>
  </si>
  <si>
    <t>2509/2/2</t>
  </si>
  <si>
    <t>6</t>
  </si>
  <si>
    <t>245/31</t>
  </si>
  <si>
    <t>245/33/1</t>
  </si>
  <si>
    <t>DEMIR MELKI</t>
  </si>
  <si>
    <t>SCARLAT PETRUŢA</t>
  </si>
  <si>
    <t>245/37</t>
  </si>
  <si>
    <t>POPA MIOARA</t>
  </si>
  <si>
    <t>245/31/12</t>
  </si>
  <si>
    <t>SCARLAT FLOAREA</t>
  </si>
  <si>
    <t>TIMPURIU STEFANIA</t>
  </si>
  <si>
    <t>TANASOIU STEFANA</t>
  </si>
  <si>
    <t>VALCIU ION</t>
  </si>
  <si>
    <t>STROIE BUJOREL</t>
  </si>
  <si>
    <t>STANESCU ALEXANDRA CRISTINA</t>
  </si>
  <si>
    <t>CELIBIDACHE SERGIU IOAN</t>
  </si>
  <si>
    <t>214/29/12</t>
  </si>
  <si>
    <t>SNAGOVEANU FLOREA</t>
  </si>
  <si>
    <t>DUMITRU MARIOARA</t>
  </si>
  <si>
    <t>214/29/11</t>
  </si>
  <si>
    <t>214/29/10</t>
  </si>
  <si>
    <t>1765</t>
  </si>
  <si>
    <t>-</t>
  </si>
  <si>
    <t>COCOS ELENA</t>
  </si>
  <si>
    <t>MARGINEANU MIRELA ELIZA</t>
  </si>
  <si>
    <t>ATANASIU BOGDAN DUMITRU</t>
  </si>
  <si>
    <t>MITRUT SORIN</t>
  </si>
  <si>
    <t>245/31/4</t>
  </si>
  <si>
    <t>ANDRONE MARIN</t>
  </si>
  <si>
    <t>245/31/5</t>
  </si>
  <si>
    <t>245/31/6</t>
  </si>
  <si>
    <t>SNAGOVEANU NICULAE</t>
  </si>
  <si>
    <t>IONITA MARIANA</t>
  </si>
  <si>
    <t>245/32/1/1</t>
  </si>
  <si>
    <t>ILFOV</t>
  </si>
  <si>
    <t>CORBEANCA</t>
  </si>
  <si>
    <t>DEMIR FLORENTINA,DEMIR MELKI</t>
  </si>
  <si>
    <t>DEMIR MELKI,DEMIR FLORENTINA</t>
  </si>
  <si>
    <t>RIGAS HARIS MARIOS</t>
  </si>
  <si>
    <t>MEDELET PETRISOR,MEDELET LUMINITA MIHAELA,PETCU IULIUS GERMIN,PETCU DIANA ADRIANA</t>
  </si>
  <si>
    <t>NITU ELISABETA</t>
  </si>
  <si>
    <t xml:space="preserve">MARIN DUMITRU </t>
  </si>
  <si>
    <t>ARSENE IOAN,ARSENE ANGELA</t>
  </si>
  <si>
    <t>MARIN DUMITRU,MARIN ANA</t>
  </si>
  <si>
    <t>ANGELONI LELIO,FIORUCCI ELENA,SCAVIZZI SIMONE,DAVIDE SULLO,SURUGIU ELENA,FATABBI DANILO</t>
  </si>
  <si>
    <t>4427/11</t>
  </si>
  <si>
    <t>SAFTA DAN IONEL,SAFTA MARIETA</t>
  </si>
  <si>
    <t>DECU BOGDAN RADU DANIEL,DECU ALEXANDRU ADRIAN</t>
  </si>
  <si>
    <t>BUTEREZ ROMULUS,BUTEREZ VIORICA</t>
  </si>
  <si>
    <t>VASILE LUANA-MIHAELA,VASILE PETRE-ALEXANDRU</t>
  </si>
  <si>
    <t>VASILE PETER-ALEXANDRU,VASILE LUANA-MIHAELA</t>
  </si>
  <si>
    <t>2509/2/1</t>
  </si>
  <si>
    <t>UMBRA VASILE PAUL,UMBRA RODICA CONSTANTA</t>
  </si>
  <si>
    <t>TIMPURIU STEFANA</t>
  </si>
  <si>
    <t>NAON ELENA</t>
  </si>
  <si>
    <t>ENE VASILICA</t>
  </si>
  <si>
    <t>AL HASOON GHEORGHITA,AL HASOON IMAD</t>
  </si>
  <si>
    <t>CIURUMELEA MIRCEA-GABRIEL,VARTOLOMEI EMANUELA</t>
  </si>
  <si>
    <t>KELES ELENA-LUMINITA,ILIE VIOREL</t>
  </si>
  <si>
    <t>TROCAN NADIA,TROCAN LAURENTIU</t>
  </si>
  <si>
    <t>MARIN DUMITRU</t>
  </si>
  <si>
    <t>NIȚU ELISABETA</t>
  </si>
  <si>
    <t>CALOTA ANA MARIA,CALOTA CONSTANTIN-IULIAN</t>
  </si>
  <si>
    <t>CĂLIN GHEORGHE</t>
  </si>
  <si>
    <t>214/28/3, 214/28/4, 214/28/5, 214/28/6, 214/28/6/1, 214/28/6/2</t>
  </si>
  <si>
    <t>NEAGU VALENTIN,NEAGU RALUCA</t>
  </si>
  <si>
    <t xml:space="preserve"> ANEXA 
S = 49 mp</t>
  </si>
  <si>
    <t>ANEXĂ
 S= 9 mp</t>
  </si>
  <si>
    <t>ÎMPREJMUIRE
 L= 7,16 ml</t>
  </si>
  <si>
    <t>ÎMPREJMUIRE
 L= 6,21 ml</t>
  </si>
  <si>
    <t>ÎMPREJMUIRE  
L= 5,54 ml</t>
  </si>
  <si>
    <t>ÎMPREJMUIRE 
L = 3,88 ml</t>
  </si>
  <si>
    <t>ÎMPREJMUIRE
 L= 1,16 ml</t>
  </si>
  <si>
    <t>ÎMPREJMUIRE
 L= 0,09 ml</t>
  </si>
  <si>
    <t>Arabil</t>
  </si>
  <si>
    <t>Pădure</t>
  </si>
  <si>
    <t xml:space="preserve"> - </t>
  </si>
  <si>
    <t xml:space="preserve"> -</t>
  </si>
  <si>
    <t>BALOTEȘTI</t>
  </si>
  <si>
    <t>SPINEANU ALEXANDRU MIREL</t>
  </si>
  <si>
    <t>510/44</t>
  </si>
  <si>
    <t>ILIESCU MIHAELA DAIANA,FATHI HOSSEIN,FATHI CLAUDIA</t>
  </si>
  <si>
    <t>510/42-43</t>
  </si>
  <si>
    <t>PREDA ROBERT- EUGEN</t>
  </si>
  <si>
    <t>510/38</t>
  </si>
  <si>
    <t>GEROTA ION  ADRIAN</t>
  </si>
  <si>
    <t>GEROTA CORINA,GEROTA ALEXANDRA</t>
  </si>
  <si>
    <t xml:space="preserve">GRIGORE MARIAN, GRIGORE MIRELA, ZAHARIA IONEl, ZAHARIA LILIANA     </t>
  </si>
  <si>
    <t>504/1/4</t>
  </si>
  <si>
    <t xml:space="preserve"> 504/1/2</t>
  </si>
  <si>
    <t>PIETRARU ION,PIETRARU LARISEA</t>
  </si>
  <si>
    <t>504/1/3</t>
  </si>
  <si>
    <t>BSH GEOTHERMIE NORD SOCIETATE IN COMANDITA</t>
  </si>
  <si>
    <t xml:space="preserve"> 504/1/3</t>
  </si>
  <si>
    <t>PAROHIA ZLATARI</t>
  </si>
  <si>
    <t>553/1</t>
  </si>
  <si>
    <t>VANDERTY ELENA,STROESCU MARIA,NITA NICULAE,NITA MARITA,NITA ION,NITA LUCICA</t>
  </si>
  <si>
    <t>665/26</t>
  </si>
  <si>
    <t>U.A.T. COMUNA BALOTEȘTI</t>
  </si>
  <si>
    <t>123,124,125,129,130</t>
  </si>
  <si>
    <t>CRISTESCU IOAN,CRISTESCU SOFIA FLORENTINA, GEORGESCU CRISTINA SARMIZA</t>
  </si>
  <si>
    <t>555/10</t>
  </si>
  <si>
    <t>CRISTEA ANDREI</t>
  </si>
  <si>
    <t>555/11</t>
  </si>
  <si>
    <t>VLĂSCEANU DUMITRU</t>
  </si>
  <si>
    <t>555/9</t>
  </si>
  <si>
    <t>LUPU MARIN</t>
  </si>
  <si>
    <t>555/8</t>
  </si>
  <si>
    <t>UDRESCU MIHAELA,UDRESCU VALENTIN</t>
  </si>
  <si>
    <t>555/5</t>
  </si>
  <si>
    <t>METROPOLITAN PROMOTION SRL</t>
  </si>
  <si>
    <t>555/2</t>
  </si>
  <si>
    <t>MACABI SRL</t>
  </si>
  <si>
    <t xml:space="preserve"> J&amp;R ENTERPRISES SRL</t>
  </si>
  <si>
    <t>557/48</t>
  </si>
  <si>
    <t xml:space="preserve"> 557/49</t>
  </si>
  <si>
    <t>SPEEDY INVEST SRL</t>
  </si>
  <si>
    <t>GRIGORAS SANDICA,GRIGORAS AUREL,ION FLORIAN-DANUT,ION LENUTA</t>
  </si>
  <si>
    <t>665/4</t>
  </si>
  <si>
    <t>BOLOG CONSTANTIN</t>
  </si>
  <si>
    <t>665/5</t>
  </si>
  <si>
    <t>665/6</t>
  </si>
  <si>
    <t>SOIMU MARIANA</t>
  </si>
  <si>
    <t>665/3/1/6</t>
  </si>
  <si>
    <t>OPRIS RAZVAN PETRUTA,STEFANESCU MARIA,DUMITRU CONSTANTIN,AUGUSTIN GEORGETA,STAN MARIA</t>
  </si>
  <si>
    <t xml:space="preserve"> 665/3/1/7</t>
  </si>
  <si>
    <t>OROS VASILICA</t>
  </si>
  <si>
    <t xml:space="preserve"> 665/3/1/8</t>
  </si>
  <si>
    <t xml:space="preserve"> 665/3</t>
  </si>
  <si>
    <t>GROSU ANDREI</t>
  </si>
  <si>
    <t>665/3/2/4</t>
  </si>
  <si>
    <t>LUNGU JANA,MARIN MARIA,LUNGU ION,STANGA ELENA</t>
  </si>
  <si>
    <t>665/2</t>
  </si>
  <si>
    <t xml:space="preserve">LUNGU OVIDIU CRISTIAN,LUNGU ALINA VIOLETA,AMUZA OVIDIU PETRIŞOR,LUNGU JANA,MARIN MARIA,LUNGU ION,STÂNGĂ ELENA,LUNGU LEANA,BERECHET ANGELA,BOLDAN PETRA,BORDEI ROMICA,BORDEI DANIELA,TANASE CORNEL MIHAI,TANASE OCTAVIA CRISTINA,TIHULCA CRISTINEL,TIHULCA ELENA, NEAGU RAMONA-FLORINELA,NEAGU ADRIAN IONUT,SOVAILA LIVIU,SOVAILA ELENA- CECILIA,POPESCU ROBERT CRISTIAN GABRIEL,VASILIEF CORNEL, VASILIEF NUSA,DRAGOMIR PETRE,POPESCU ANNELISE-RENE, ZABAVA DANIELA              </t>
  </si>
  <si>
    <t>BERECHET ANGELA,BOLDAN PETRA,LUNGU LEANA</t>
  </si>
  <si>
    <t>COSTAKE NICOLAE VICTOR</t>
  </si>
  <si>
    <t>665/1</t>
  </si>
  <si>
    <t>BTD CONSTRUCT &amp; AMBIENT SRL</t>
  </si>
  <si>
    <t>GRIGORE MIRELA,GRIGORE MARIAN,ZHARIA IONEL,ZAHARIA LILIANA</t>
  </si>
  <si>
    <t>CIUCLEA GEORGESCU DUMITRU</t>
  </si>
  <si>
    <t>665/3/2/5</t>
  </si>
  <si>
    <t>665/3/1/10</t>
  </si>
  <si>
    <t>MARGINEANU LIVIU IOAN</t>
  </si>
  <si>
    <t>665/3/1/9</t>
  </si>
  <si>
    <t>STROESCU VICTORIA</t>
  </si>
  <si>
    <t>PIROI STROESCU DRAGA ALEXANDRA</t>
  </si>
  <si>
    <t xml:space="preserve"> 553/1</t>
  </si>
  <si>
    <t>CRISTESCU IOAN,CRISTESCU SOFIA FLORENTINA,GEORGESCU CRISTINA SARMIZA</t>
  </si>
  <si>
    <t xml:space="preserve"> IMOBILIARE ASHROM &amp; CO SRL</t>
  </si>
  <si>
    <t>504/1/2</t>
  </si>
  <si>
    <t xml:space="preserve"> SPEEDY INVEST SRL</t>
  </si>
  <si>
    <t xml:space="preserve">GRIGORE MARIAN,GRIGORE MIRELA, ZAHARIA IONEl,ZAHARIA LILIANA     </t>
  </si>
  <si>
    <t xml:space="preserve"> TOWER CONSTRUCTIONS SRL</t>
  </si>
  <si>
    <t>510/36</t>
  </si>
  <si>
    <t>SUN SUN NORA</t>
  </si>
  <si>
    <t>510/37</t>
  </si>
  <si>
    <t>510/34,35</t>
  </si>
  <si>
    <t>ZAHARIA CLAUDIU ION</t>
  </si>
  <si>
    <t>510/33</t>
  </si>
  <si>
    <t>NICULESCU ALEXANDRINA ELENA-LUIZA,NICULESCU IVONNA CRISTINA,NICULESCU LUCA ALEXANDRU,NICULESCU TEODOR,NICULESCU PETRE ANTON</t>
  </si>
  <si>
    <t>510/27</t>
  </si>
  <si>
    <t xml:space="preserve"> CASA-ARTIS SRL</t>
  </si>
  <si>
    <t>PLATFORMĂ BETONATĂ
 S = 185 mp</t>
  </si>
  <si>
    <t>OMV PETROM SA,SC OMV PETROM MARKETING SRL</t>
  </si>
  <si>
    <t>ÎMPREJMUIRE
L = 19,17 ml</t>
  </si>
  <si>
    <t>PANOU CU AFIȘARE PREȚURI CARBURANT
 S = 1 mp</t>
  </si>
  <si>
    <t>PLATFORMĂ PAVATĂ
S = 169 mp</t>
  </si>
  <si>
    <t>PANOU PUBLICTAR 
S = 1 mp</t>
  </si>
  <si>
    <t>SURESCU IULIANA,SURESCU SOFIA ANA MARIA,SURESCU FRANCESCA MARIAN ELENA</t>
  </si>
  <si>
    <t>SIGNIFY ROMANIA SRL</t>
  </si>
  <si>
    <t>NISTORESCU CORNEL</t>
  </si>
  <si>
    <t>464/1</t>
  </si>
  <si>
    <t>PIETRARU ION</t>
  </si>
  <si>
    <t>TUNARI</t>
  </si>
  <si>
    <t>IANCU ELENA,IANCU ION,IANCU MARIAN</t>
  </si>
  <si>
    <t>6/2</t>
  </si>
  <si>
    <t>PAUN ION,PAUN GHEORGHE,PAUN ELENA</t>
  </si>
  <si>
    <t>6/3</t>
  </si>
  <si>
    <t>PAUN GHEORGHE</t>
  </si>
  <si>
    <t>6/4</t>
  </si>
  <si>
    <t>CHIFU DAN-VALENTIN</t>
  </si>
  <si>
    <t>6/5</t>
  </si>
  <si>
    <t>VALSAN SICA</t>
  </si>
  <si>
    <t>6/6</t>
  </si>
  <si>
    <t>OPREA VALENTIN,OPREA OPRICA</t>
  </si>
  <si>
    <t>MILA IMOBILA INVEST COMPANY SRL</t>
  </si>
  <si>
    <t>4,10</t>
  </si>
  <si>
    <t>10/79/7</t>
  </si>
  <si>
    <t>A(10+33/1) lot 80/8</t>
  </si>
  <si>
    <t>STOICA MARIN</t>
  </si>
  <si>
    <t>10/33/81/9</t>
  </si>
  <si>
    <t>PASCA VIORICA</t>
  </si>
  <si>
    <t>10+33/1,82/10</t>
  </si>
  <si>
    <t>OPREA GHEORGHE</t>
  </si>
  <si>
    <t>BORTEA DUMITRA</t>
  </si>
  <si>
    <t>(10+33/1)82/10</t>
  </si>
  <si>
    <t>CIRJAN AURELIAN,STANESCU ANDREEA-MAGDALENA,CIRJAN IOANA -DIANA,DUMITRESCU DUMITRU-CRISTIAN</t>
  </si>
  <si>
    <t>10+33/1-83/11</t>
  </si>
  <si>
    <t>STEFAN VICTORIA,STEFAN EUGEN,RADU ELENA,STEFAN DUMITRU</t>
  </si>
  <si>
    <t>10+33/1-84/12</t>
  </si>
  <si>
    <t>FIELDOFF DEVELOPERS SRL</t>
  </si>
  <si>
    <t>10/85/13</t>
  </si>
  <si>
    <t xml:space="preserve"> FIELDOFF DEVELOPERS SRL</t>
  </si>
  <si>
    <t>10+33/1</t>
  </si>
  <si>
    <t>PRICOPESCU- RADUCAN TEODOR - CORNELIU,PRICOPESCU- RADUCAN RODICA AGATHA</t>
  </si>
  <si>
    <t xml:space="preserve"> NORMAL SRL</t>
  </si>
  <si>
    <t>10/87/15</t>
  </si>
  <si>
    <t>CEDARS OVERSEES SRL</t>
  </si>
  <si>
    <t>TUDOR ELENA,SARBU JANA,BORCAN MIHAELA CRISTINA,RADU SORINEL,RADU ADRIAN</t>
  </si>
  <si>
    <t>(10+33/1)88/16</t>
  </si>
  <si>
    <t xml:space="preserve"> NORMAL SRL </t>
  </si>
  <si>
    <t>10+33/1-89/17</t>
  </si>
  <si>
    <t>HALAWANI AMER</t>
  </si>
  <si>
    <t>10/98</t>
  </si>
  <si>
    <t>TILCO-TRADING INDUSTRY LIMITED COMPANY SRL</t>
  </si>
  <si>
    <t>STOIAN IOANA</t>
  </si>
  <si>
    <t>(10+33/1)32</t>
  </si>
  <si>
    <t>10/33</t>
  </si>
  <si>
    <t>BUZEA GHEORGHE,NICULAE MARIUS</t>
  </si>
  <si>
    <t>10+33/1/34</t>
  </si>
  <si>
    <t>10+33/1/35</t>
  </si>
  <si>
    <t>GHEORGHE MARIAN,GHEORGHE AURELIA</t>
  </si>
  <si>
    <t>STEFAN RADU,STEFAN MARIUCA</t>
  </si>
  <si>
    <t>COSTACHE STEFAN,COSTACHE MARIANA</t>
  </si>
  <si>
    <t>STEFAN ELENA,STEFAN ILIE</t>
  </si>
  <si>
    <t>STEFAN ELENA,COMAN IOANA,FLOREA MARIN,MARIAN GEORGETA</t>
  </si>
  <si>
    <t>10+33/1/36</t>
  </si>
  <si>
    <t>IORDACHE MARIN,TRIFU IOANA,DINCA ALEXANDRINA,SAIOC GEORGETA</t>
  </si>
  <si>
    <t>10/37,10/37</t>
  </si>
  <si>
    <t>GHEORGHE DUMITRU</t>
  </si>
  <si>
    <t>10+33/1-64</t>
  </si>
  <si>
    <t>IONITA PAUN</t>
  </si>
  <si>
    <t>(10+33/1)63</t>
  </si>
  <si>
    <t>NORMAL SRL</t>
  </si>
  <si>
    <t>10+33/1-62</t>
  </si>
  <si>
    <t>ENE IOANA,MARCU FLOAREA,COJOCARU MARIA,TANASE ANTON,CREITA CRISTINA</t>
  </si>
  <si>
    <t>10/61,10/61</t>
  </si>
  <si>
    <t>PAUN BOGDAN MIHAIL,PAVEL ANDREI,MALUREANU ANCA,CUTURELA SANDU CRISTIAN</t>
  </si>
  <si>
    <t>10/60,10/60</t>
  </si>
  <si>
    <t>IACOB PARASCHIVA,VLAD CONSTANTIN,VLAD ANASTASIA,OLEA ELENA</t>
  </si>
  <si>
    <t>(10+33/1)59</t>
  </si>
  <si>
    <t>U.A.T. COMUNA TUNARI</t>
  </si>
  <si>
    <t>10/58</t>
  </si>
  <si>
    <t>TUDORACHE NICULINA,ION PETRE,ION GHEORGHE,ION MARIA</t>
  </si>
  <si>
    <t>10+33/1-56</t>
  </si>
  <si>
    <t>MARIN NICOLAE,ANTON TEODORA,BACANU IOANA,ANTON NICOLETA,MALAERU AURICA,MARIN ELISABETA,MARIN STELIANA</t>
  </si>
  <si>
    <t>(10+33/1)55</t>
  </si>
  <si>
    <t>TUTUI CONSTANTIN,TUTUI VALENTINA</t>
  </si>
  <si>
    <t>10/54</t>
  </si>
  <si>
    <t>LONG VISTIANA</t>
  </si>
  <si>
    <t>10/53</t>
  </si>
  <si>
    <t>STOICA DUMITRU</t>
  </si>
  <si>
    <t>10/52</t>
  </si>
  <si>
    <t>IORDACHE MARIANA</t>
  </si>
  <si>
    <t>NEAGU ELENA</t>
  </si>
  <si>
    <t>MIRISTE FLORICA</t>
  </si>
  <si>
    <t>PAVEL NICOLAE</t>
  </si>
  <si>
    <t>10+33/1-51</t>
  </si>
  <si>
    <t>TIMPURIU TOMA</t>
  </si>
  <si>
    <t>DUMITRACHE GEORGETA</t>
  </si>
  <si>
    <t>DAVIDESCU ELENA</t>
  </si>
  <si>
    <t>VOICAN DIANA</t>
  </si>
  <si>
    <t>10+33/1/50</t>
  </si>
  <si>
    <t>ION CONSTANTIN</t>
  </si>
  <si>
    <t>10/49</t>
  </si>
  <si>
    <t>RYAN PHILIP GERARD</t>
  </si>
  <si>
    <t>10/48+33/1</t>
  </si>
  <si>
    <t>CALIMACHI ALEXANDRINA RODICA,CALIMACHI RALUCA MARIA</t>
  </si>
  <si>
    <t>52/2</t>
  </si>
  <si>
    <t xml:space="preserve"> KLEVEK COMPANY SRL</t>
  </si>
  <si>
    <t>80/4</t>
  </si>
  <si>
    <t>KLEVEK COMPANY SRL</t>
  </si>
  <si>
    <t>NITESCU IRINA,NITESCU ADRIAN MIRCEA</t>
  </si>
  <si>
    <t>NITESCU DAN NICOLAE</t>
  </si>
  <si>
    <t>84/28</t>
  </si>
  <si>
    <t>DAVID MM GRUP SRL</t>
  </si>
  <si>
    <t>80/3</t>
  </si>
  <si>
    <t>POPOVICI MARIOARA</t>
  </si>
  <si>
    <t xml:space="preserve">80/3 </t>
  </si>
  <si>
    <t>BARBU FLORIN-VALENTIN,BARBU ELENA-ALINA,AAD MOURIS</t>
  </si>
  <si>
    <t>CONSTANTINESCU MIHAI</t>
  </si>
  <si>
    <t>80/2</t>
  </si>
  <si>
    <t>NEDEA MARIA ELENA,NEDEA CONSTANTIN</t>
  </si>
  <si>
    <t>80/1</t>
  </si>
  <si>
    <t>MANGO SRL</t>
  </si>
  <si>
    <t>FALCAN CALIOPATRA</t>
  </si>
  <si>
    <t>84/27</t>
  </si>
  <si>
    <t>84</t>
  </si>
  <si>
    <t>LEIER IMMO SRL</t>
  </si>
  <si>
    <t>IVAN GHEORGHE</t>
  </si>
  <si>
    <t>84/1</t>
  </si>
  <si>
    <t>BUTCAN DAN</t>
  </si>
  <si>
    <t>84/2</t>
  </si>
  <si>
    <t>STAN BADEA MARIA</t>
  </si>
  <si>
    <t>84/3</t>
  </si>
  <si>
    <t>RADU MINA</t>
  </si>
  <si>
    <t>84/4</t>
  </si>
  <si>
    <t>PETRE GEORGETA,ANDRONACHE STEFANIA RALUCA,ANDRONACHE DAN-MIHAIL</t>
  </si>
  <si>
    <t>84/5</t>
  </si>
  <si>
    <t>PETRE TUDOR</t>
  </si>
  <si>
    <t>84/6</t>
  </si>
  <si>
    <t>RADU IOANA,RADU VALERIU</t>
  </si>
  <si>
    <t>84/7</t>
  </si>
  <si>
    <t>84/8</t>
  </si>
  <si>
    <t>CRISTEA NICOLAE</t>
  </si>
  <si>
    <t>84/9</t>
  </si>
  <si>
    <t>DUMITRU NICOLAE</t>
  </si>
  <si>
    <t>84/10</t>
  </si>
  <si>
    <t>CHIRAN VASILE</t>
  </si>
  <si>
    <t>84/11</t>
  </si>
  <si>
    <t>86/20</t>
  </si>
  <si>
    <t>ABBASI ABBASALI,MODARRESI FARIBA</t>
  </si>
  <si>
    <t>86/21</t>
  </si>
  <si>
    <t>IORGULESCU VALERIU</t>
  </si>
  <si>
    <t>86/22</t>
  </si>
  <si>
    <t xml:space="preserve"> INTRACOM CONSTRUCT SA</t>
  </si>
  <si>
    <t>86/23</t>
  </si>
  <si>
    <t>86/24</t>
  </si>
  <si>
    <t>BARBU DANIELA</t>
  </si>
  <si>
    <t>BARBU MIRCEA ALEXANDRU,BARBU CLAUDIA-GABRIELA</t>
  </si>
  <si>
    <t>NITESCU ADRIAN-MIRCEA,NITESCU IRINA</t>
  </si>
  <si>
    <t>NITESCU DAN-NICOLAE</t>
  </si>
  <si>
    <t>BUTNARESCU ELENA</t>
  </si>
  <si>
    <t>86/25</t>
  </si>
  <si>
    <t>TARA MAGDALENA VERONICA,TARA CONSTANTIN</t>
  </si>
  <si>
    <t>86/26</t>
  </si>
  <si>
    <t>LELȘTARU ZETA</t>
  </si>
  <si>
    <t>86/27</t>
  </si>
  <si>
    <t>DUMITRU CATALINA</t>
  </si>
  <si>
    <t>86/28</t>
  </si>
  <si>
    <t>FILIP GHEORGHE</t>
  </si>
  <si>
    <t>86/29</t>
  </si>
  <si>
    <t>BRATU MARIN,APOSTOL MARIOARA,GRIGORE ELENA</t>
  </si>
  <si>
    <t>86/30</t>
  </si>
  <si>
    <t>MARASOIU ANDREI,NICULCEA MARIANA</t>
  </si>
  <si>
    <t>86/31</t>
  </si>
  <si>
    <t>FLOREA RADU,FLOREA IOANA</t>
  </si>
  <si>
    <t>STAN VIRGIL</t>
  </si>
  <si>
    <t>120/25</t>
  </si>
  <si>
    <t>CONSTANTINESCU VIORICA</t>
  </si>
  <si>
    <t>120/24</t>
  </si>
  <si>
    <t>IORGULESCU EUGENIA VALERIA,IORGULESCU ROMEO</t>
  </si>
  <si>
    <t>120/23</t>
  </si>
  <si>
    <t>BÎTA SABINA,CALMUȘ AUREL</t>
  </si>
  <si>
    <t>120/22</t>
  </si>
  <si>
    <t>PETROFF DIMA MARIAN,PETROFF ȘTEFAN OCTAVIAN</t>
  </si>
  <si>
    <t>120/21</t>
  </si>
  <si>
    <t>RADU CONSTANTA</t>
  </si>
  <si>
    <t>120/20</t>
  </si>
  <si>
    <t>MORARESCU OLGA MELANIA</t>
  </si>
  <si>
    <t>120/19</t>
  </si>
  <si>
    <t>DEDIU MARIA,GRIGOROPOL CRISTINA-VIORICA,POPESCU DORINA,MILITIU AMELIA,ZAHARESCU MIRCEA CORNELIU,SERBAN ELENA-IULIANA,ZAMFIRESCU CONSTANTA,GRASOI LUANA-MARIA,ZANFIRESCU MIRCEA- FLORENTIN,USCOI BOGDAN-FLORIN,USCOI TUDOR-ALEXANDRU</t>
  </si>
  <si>
    <t>120/18</t>
  </si>
  <si>
    <t>VASILE MARIA</t>
  </si>
  <si>
    <t>120/17</t>
  </si>
  <si>
    <t>SINESCU CRINA-JULIETA,SINESCU IOANEL</t>
  </si>
  <si>
    <t>AAD MOURIS,BARBU FLORIN-VALENTIN,BARBU ELENA-ALINA</t>
  </si>
  <si>
    <t xml:space="preserve">80/4  </t>
  </si>
  <si>
    <t>BKS GROUP SRL</t>
  </si>
  <si>
    <t>29+30/35</t>
  </si>
  <si>
    <t>MIRCEA DANIELA-LUMINITA</t>
  </si>
  <si>
    <t>29+30/34</t>
  </si>
  <si>
    <t>KAREM CARMEN,KAREM DARSEM AHMAD,ZGUMA FLORICA,SABAN ELENA</t>
  </si>
  <si>
    <t>10+33/1/46-10+33/1/47</t>
  </si>
  <si>
    <t>MARINESCU ROBERT-EUGEN</t>
  </si>
  <si>
    <t>(10+33/1)50</t>
  </si>
  <si>
    <t>PLOSCA PAULA -LEONTINA</t>
  </si>
  <si>
    <t>LAZAR MARIANA,LAZAR ELENA-LAURA</t>
  </si>
  <si>
    <t>LICA OCTAVIAN</t>
  </si>
  <si>
    <t>MARINESCU ROBERT-EUGEN,FEDELES ELENA,FEDELES BOGDAN,PLOSCA PAULA -LEONTINA,LAZAR MARIANA,LICA OCTAVIAN</t>
  </si>
  <si>
    <t>FEDELES ELENA,FEDELES BOGDAN</t>
  </si>
  <si>
    <t>10/54,10/54</t>
  </si>
  <si>
    <t>10/60</t>
  </si>
  <si>
    <t>MARINACHE RADU</t>
  </si>
  <si>
    <t>(10+33/1)39</t>
  </si>
  <si>
    <t>TATARU IONUT,IVAN ION,IVAN DUMITRA</t>
  </si>
  <si>
    <t>10+33/1,39</t>
  </si>
  <si>
    <t>TATARU DAN,TATARU ALEXANDRINA</t>
  </si>
  <si>
    <t>(10+33/1)38</t>
  </si>
  <si>
    <t>10+33/1,38</t>
  </si>
  <si>
    <t xml:space="preserve"> CEDARS OVERSEES SRL</t>
  </si>
  <si>
    <t xml:space="preserve"> JI CHENG 2002 IMPEX SRL</t>
  </si>
  <si>
    <t>10+33/1/78/6</t>
  </si>
  <si>
    <t>(10+33/1)76/4,10/77/5</t>
  </si>
  <si>
    <t>AL BAZZAZ AMIR</t>
  </si>
  <si>
    <t>PIRVU GHEORGHE</t>
  </si>
  <si>
    <t>MARINESCU ADRIAN GABRIEL</t>
  </si>
  <si>
    <t>MARINESCU IRINA,MARINESCU ALEXANDRU -GABRIEL</t>
  </si>
  <si>
    <t>10/58,10/58</t>
  </si>
  <si>
    <t>48/1</t>
  </si>
  <si>
    <t>DUMITRESCU RARES ALEXANDRU,DUMITRESCU DRAGOS</t>
  </si>
  <si>
    <t>DASCĂLU</t>
  </si>
  <si>
    <t>PLAPCIANU MANUELA VICTORIA</t>
  </si>
  <si>
    <t>104/73</t>
  </si>
  <si>
    <t>725/3</t>
  </si>
  <si>
    <t>RADU ION</t>
  </si>
  <si>
    <t>1739/3</t>
  </si>
  <si>
    <t>LUTESCU VASILE</t>
  </si>
  <si>
    <t>104/71</t>
  </si>
  <si>
    <t>ANDRONE CONSTANTIN -VALENTIN</t>
  </si>
  <si>
    <t>104/70</t>
  </si>
  <si>
    <t>720/3</t>
  </si>
  <si>
    <t>IONITA ANICA</t>
  </si>
  <si>
    <t>104/69</t>
  </si>
  <si>
    <t>2445/3</t>
  </si>
  <si>
    <t>BOGDAN ION</t>
  </si>
  <si>
    <t>104/68/1</t>
  </si>
  <si>
    <t>1948/3</t>
  </si>
  <si>
    <t>LIPTRA INTERNATIONAL SRL</t>
  </si>
  <si>
    <t>104/68/2</t>
  </si>
  <si>
    <t>869/3</t>
  </si>
  <si>
    <t>104/68/3</t>
  </si>
  <si>
    <t>881/3</t>
  </si>
  <si>
    <t>104/67</t>
  </si>
  <si>
    <t>1611/3</t>
  </si>
  <si>
    <t>104/64,65,66,67/1</t>
  </si>
  <si>
    <t>474/3</t>
  </si>
  <si>
    <t xml:space="preserve"> LIPTRA INTERNATIONAL SRL</t>
  </si>
  <si>
    <t>104/63</t>
  </si>
  <si>
    <t>1613/3</t>
  </si>
  <si>
    <t>TUDOR ELISABETA</t>
  </si>
  <si>
    <t>104/62</t>
  </si>
  <si>
    <t>2414/3</t>
  </si>
  <si>
    <t>BUCUR GHEORGHE</t>
  </si>
  <si>
    <t>104/61</t>
  </si>
  <si>
    <t>2446/2</t>
  </si>
  <si>
    <t>LUNGU DUMITRU</t>
  </si>
  <si>
    <t>104/60</t>
  </si>
  <si>
    <t>1862/3</t>
  </si>
  <si>
    <t>LUNGU NICOLAE,LUNGU DUMITRU,LUNGU VASILE,LUNGU ALEXANDRU,MELINCOVICI JANA,LUNGU ION,MARIN MARIA,STINCA ELENA,LUNGU JANA</t>
  </si>
  <si>
    <t>104/60/1</t>
  </si>
  <si>
    <t>2415/3</t>
  </si>
  <si>
    <t>NASTASE STEFAN,CRISTIAN MARIA,NASTASE ION</t>
  </si>
  <si>
    <t>104/50</t>
  </si>
  <si>
    <t>2444/3</t>
  </si>
  <si>
    <t>NASTASE STEFAN</t>
  </si>
  <si>
    <t>2831/3</t>
  </si>
  <si>
    <t>MIHALACHE MARIA</t>
  </si>
  <si>
    <t>104/59/2</t>
  </si>
  <si>
    <t>2447/3</t>
  </si>
  <si>
    <t>TERTECI MIHAI-DUMITRU,TERTECI MARIA-RALUCA</t>
  </si>
  <si>
    <t>104/58</t>
  </si>
  <si>
    <t>1640/1/3</t>
  </si>
  <si>
    <t>VASILE IOANA</t>
  </si>
  <si>
    <t>1640/2/3</t>
  </si>
  <si>
    <t>KOZMA-PETI ELISABETA</t>
  </si>
  <si>
    <t>104/57,104/56</t>
  </si>
  <si>
    <t>473/3</t>
  </si>
  <si>
    <t>KOZMA-PETI BOGDAN,KOZMA-PETI FLORENTINA</t>
  </si>
  <si>
    <t>104/55</t>
  </si>
  <si>
    <t>2295/3</t>
  </si>
  <si>
    <t>AETOS TRADING &amp; CONSULTING SRL</t>
  </si>
  <si>
    <t>104/54,104/53</t>
  </si>
  <si>
    <t xml:space="preserve"> AETOS TRADING &amp; CONSULTING SRL</t>
  </si>
  <si>
    <t>104/53,54</t>
  </si>
  <si>
    <t>717/3</t>
  </si>
  <si>
    <t>RADU DUMITRA</t>
  </si>
  <si>
    <t>104/52</t>
  </si>
  <si>
    <t>2392/3</t>
  </si>
  <si>
    <t>2391/3</t>
  </si>
  <si>
    <t xml:space="preserve"> MID ART EXPERT SRL</t>
  </si>
  <si>
    <t>104/51</t>
  </si>
  <si>
    <t>2353/3</t>
  </si>
  <si>
    <t>1919/2</t>
  </si>
  <si>
    <t>1911/2</t>
  </si>
  <si>
    <t>104/48</t>
  </si>
  <si>
    <t>2662/2</t>
  </si>
  <si>
    <t>MID ART EXPERT SRL</t>
  </si>
  <si>
    <t>104/46</t>
  </si>
  <si>
    <t>2416/1</t>
  </si>
  <si>
    <t>MICU GHEORGHE,MANEA ELISABETA,IANCU ANGELA,CONSTANTINESCU JANA</t>
  </si>
  <si>
    <t>1953/2</t>
  </si>
  <si>
    <t>SANDU VASILE,NEGOITA CRINA</t>
  </si>
  <si>
    <t>2357/2</t>
  </si>
  <si>
    <t>SANDU VASILE</t>
  </si>
  <si>
    <t>104/95</t>
  </si>
  <si>
    <t>2408/2</t>
  </si>
  <si>
    <t xml:space="preserve"> DASCALU DEVELOPMENT SRL</t>
  </si>
  <si>
    <t>104/96,97/2</t>
  </si>
  <si>
    <t>729/2/2</t>
  </si>
  <si>
    <t>DASCALU DEVELOPMENT SRL</t>
  </si>
  <si>
    <t>104/98,99</t>
  </si>
  <si>
    <t>475/2/2</t>
  </si>
  <si>
    <t>104/100,101,101/1</t>
  </si>
  <si>
    <t>723/2/2</t>
  </si>
  <si>
    <t>COMANESCU IONUT VALERIU,DOICA CATALIN IOAN</t>
  </si>
  <si>
    <t>104/4</t>
  </si>
  <si>
    <t>SERBAN ELENA</t>
  </si>
  <si>
    <t>104/3</t>
  </si>
  <si>
    <t>104/6</t>
  </si>
  <si>
    <t>SIMION ANETA</t>
  </si>
  <si>
    <t>104/2</t>
  </si>
  <si>
    <t>GHEORGHE TASICA</t>
  </si>
  <si>
    <t>104/103/1</t>
  </si>
  <si>
    <t>GHEORGHE EVANTIA</t>
  </si>
  <si>
    <t>104/103</t>
  </si>
  <si>
    <t>PRELEA GEORGE,PRELEA RICHARD ANDREW</t>
  </si>
  <si>
    <t>104/104</t>
  </si>
  <si>
    <t>SPAIKY INVESTMENT SRL</t>
  </si>
  <si>
    <t>104/105</t>
  </si>
  <si>
    <t>MARIA CONSTANTINA</t>
  </si>
  <si>
    <t>104/106</t>
  </si>
  <si>
    <t xml:space="preserve"> SPAIKY INVESTMENT SRL</t>
  </si>
  <si>
    <t>104/109</t>
  </si>
  <si>
    <t>104/109,104/108</t>
  </si>
  <si>
    <t>104/110</t>
  </si>
  <si>
    <t>104/111</t>
  </si>
  <si>
    <t>104/112</t>
  </si>
  <si>
    <t>104/113</t>
  </si>
  <si>
    <t>ȘTEFĂNEȘTII DE JOS</t>
  </si>
  <si>
    <t>IONITA MIHAELA</t>
  </si>
  <si>
    <t>6/18</t>
  </si>
  <si>
    <t>PREDESCU PARASCHIVA</t>
  </si>
  <si>
    <t>6/17</t>
  </si>
  <si>
    <t>MARINESCU MARIUS</t>
  </si>
  <si>
    <t>6/19</t>
  </si>
  <si>
    <t>NICOLAE ILIE</t>
  </si>
  <si>
    <t>6/15</t>
  </si>
  <si>
    <t>MORARU LILIANA GEORGETA</t>
  </si>
  <si>
    <t>6/14</t>
  </si>
  <si>
    <t>PARASCHIV EUGEN,PARASCHIV NICOLETA CARMEN</t>
  </si>
  <si>
    <t>6/12</t>
  </si>
  <si>
    <t>IONITA MIHAIL EUGEN,COCOSILA EMANUELA VALENTINA</t>
  </si>
  <si>
    <t>6/11</t>
  </si>
  <si>
    <t>Pășune</t>
  </si>
  <si>
    <t>TEIANU CORNELIU VIOREL</t>
  </si>
  <si>
    <t>8/10</t>
  </si>
  <si>
    <t>TEIANU CORNELIU VIOREL,TEIANU VIOLETTA LUMINITA</t>
  </si>
  <si>
    <t>TEIANU VIOLETTA LUMINITA</t>
  </si>
  <si>
    <t>CURICUTA ALEXANDRINA</t>
  </si>
  <si>
    <t>MATEI ANA,SUTEU MARIA</t>
  </si>
  <si>
    <t>6/8</t>
  </si>
  <si>
    <t>SIRBU ION,SIRBU ELENA</t>
  </si>
  <si>
    <t>BIRJARU IORDAN</t>
  </si>
  <si>
    <t>6/7</t>
  </si>
  <si>
    <t>AL JAHNI MARIANA,AL JAHNI NABIL</t>
  </si>
  <si>
    <t>MERGEANI NICOLAE,PRODAN VICTOR ADRIAN</t>
  </si>
  <si>
    <t>DIB FAISAL</t>
  </si>
  <si>
    <t>LUXURIOUS INVEST SRL</t>
  </si>
  <si>
    <t>6/1</t>
  </si>
  <si>
    <t>MATACHE DUMITRU</t>
  </si>
  <si>
    <t>45/1/39</t>
  </si>
  <si>
    <t>3</t>
  </si>
  <si>
    <t>CIOROIANU ZOE NATALIA,EREMIA RUXANDRA ANDREEA,EREMIA ANGELA CRISTINA</t>
  </si>
  <si>
    <t>3/26</t>
  </si>
  <si>
    <t>10/2/20</t>
  </si>
  <si>
    <t>SARA BELLA INVEST SRL</t>
  </si>
  <si>
    <t>AL JAHNI NABIL,AL JAHNI MARIANA</t>
  </si>
  <si>
    <t>SORICA IOANA</t>
  </si>
  <si>
    <t>SORICA MARIUS</t>
  </si>
  <si>
    <t>10/1</t>
  </si>
  <si>
    <t>PARASCHIV NICOLETA CARMEN,PARASCHIV EUGEN</t>
  </si>
  <si>
    <t>10/2</t>
  </si>
  <si>
    <t>CERCEL ION</t>
  </si>
  <si>
    <t>10/3</t>
  </si>
  <si>
    <t>CERCEL FRIMU</t>
  </si>
  <si>
    <t>10/4</t>
  </si>
  <si>
    <t>NAE VIRGINEL-MARIUS</t>
  </si>
  <si>
    <t>10/6</t>
  </si>
  <si>
    <t>AL JAHNI NABIL</t>
  </si>
  <si>
    <t>10/7</t>
  </si>
  <si>
    <t>GHEORGHE DINU</t>
  </si>
  <si>
    <t>10/8</t>
  </si>
  <si>
    <t>ILIE ION</t>
  </si>
  <si>
    <t>10/11</t>
  </si>
  <si>
    <t>10/12</t>
  </si>
  <si>
    <t>ILIE CONSTANTIN</t>
  </si>
  <si>
    <t>10</t>
  </si>
  <si>
    <t>10/14</t>
  </si>
  <si>
    <t>JOIMAN FLORICĂ RADU</t>
  </si>
  <si>
    <t>10/15</t>
  </si>
  <si>
    <t>JOIMAN MARIAN</t>
  </si>
  <si>
    <t>10/16 bis</t>
  </si>
  <si>
    <t>LINCAN ION</t>
  </si>
  <si>
    <t>10/18</t>
  </si>
  <si>
    <t xml:space="preserve"> RATANA PROD EXIM SRL</t>
  </si>
  <si>
    <t>10/16</t>
  </si>
  <si>
    <t xml:space="preserve"> LEV OR IMPEX SRL</t>
  </si>
  <si>
    <t>10/19</t>
  </si>
  <si>
    <t>10/20</t>
  </si>
  <si>
    <t>PARASCHIV ANDREEA</t>
  </si>
  <si>
    <t>10/21</t>
  </si>
  <si>
    <t>UNIREA INTERNATIONAL TRADING 95 SRL</t>
  </si>
  <si>
    <t>10/22</t>
  </si>
  <si>
    <t>ANGHEL ZAMFIRA,ANGHEL MIHAIL</t>
  </si>
  <si>
    <t>ILIESCU GABRIEL</t>
  </si>
  <si>
    <t>10/24</t>
  </si>
  <si>
    <t>RABABOC ANGHEL,RABABOC LACRAMIOARA</t>
  </si>
  <si>
    <t>10/25</t>
  </si>
  <si>
    <t>10/26</t>
  </si>
  <si>
    <t>10/27</t>
  </si>
  <si>
    <t>10/28</t>
  </si>
  <si>
    <t>10/29</t>
  </si>
  <si>
    <t>PRESTIGE PROJEKT SRL</t>
  </si>
  <si>
    <t>10/30</t>
  </si>
  <si>
    <t xml:space="preserve"> UNIREA INTERNATIONAL TRADING 95 SRL</t>
  </si>
  <si>
    <t>10/30A</t>
  </si>
  <si>
    <t>10/31</t>
  </si>
  <si>
    <t>10/32</t>
  </si>
  <si>
    <t>RĂDUCANU VASILE</t>
  </si>
  <si>
    <t>10/34</t>
  </si>
  <si>
    <t>10/35</t>
  </si>
  <si>
    <t>10/35A</t>
  </si>
  <si>
    <t>62461</t>
  </si>
  <si>
    <t>10/36</t>
  </si>
  <si>
    <t>62462</t>
  </si>
  <si>
    <t>10/37</t>
  </si>
  <si>
    <t>62464</t>
  </si>
  <si>
    <t>ANGHEL GEORGE-IONUT</t>
  </si>
  <si>
    <t>10/39</t>
  </si>
  <si>
    <t>SIMION MARIA</t>
  </si>
  <si>
    <t>10/40</t>
  </si>
  <si>
    <t>VASILE FLORICA</t>
  </si>
  <si>
    <t>10/41</t>
  </si>
  <si>
    <t>10/42</t>
  </si>
  <si>
    <t>10/43</t>
  </si>
  <si>
    <t>10/44</t>
  </si>
  <si>
    <t>10/45</t>
  </si>
  <si>
    <t>10/46</t>
  </si>
  <si>
    <t>SANDU  SANDU</t>
  </si>
  <si>
    <t>10/47</t>
  </si>
  <si>
    <t>ZAMFIR CONSTANTIN</t>
  </si>
  <si>
    <t>10/50</t>
  </si>
  <si>
    <t>ZAMFIR ILIE</t>
  </si>
  <si>
    <t>10/51</t>
  </si>
  <si>
    <t>ZAMFIR IONEL</t>
  </si>
  <si>
    <t>ZAMFIR ION MARIN</t>
  </si>
  <si>
    <t>10/56</t>
  </si>
  <si>
    <t>ILIE IULIAN</t>
  </si>
  <si>
    <t>10/57</t>
  </si>
  <si>
    <t>GÂNEA PAULA</t>
  </si>
  <si>
    <t>UNTARU ANETA</t>
  </si>
  <si>
    <t>RABABOC ANGHEL</t>
  </si>
  <si>
    <t>10/61</t>
  </si>
  <si>
    <t>10/62</t>
  </si>
  <si>
    <t>ANDREAȘ MARIAN</t>
  </si>
  <si>
    <t>10/63</t>
  </si>
  <si>
    <t>MARFIN BANK (ROMANIA) SA</t>
  </si>
  <si>
    <t>40/3/52</t>
  </si>
  <si>
    <t>RĂDUCANU FLOAREA</t>
  </si>
  <si>
    <t>10/65</t>
  </si>
  <si>
    <t>MĂTĂRĂU ION</t>
  </si>
  <si>
    <t>10/67</t>
  </si>
  <si>
    <t>ENE DUMITRU</t>
  </si>
  <si>
    <t>10/69</t>
  </si>
  <si>
    <t>10/70</t>
  </si>
  <si>
    <t>DUMITRU CRISTACHE</t>
  </si>
  <si>
    <t>10/71</t>
  </si>
  <si>
    <t>10/72</t>
  </si>
  <si>
    <t>10/73</t>
  </si>
  <si>
    <t>62504</t>
  </si>
  <si>
    <t>10/75</t>
  </si>
  <si>
    <t>NĂSTASE CONSTANTIN,NĂSTASE NICOLAE,NĂSTASE CRISTACHE,NĂSTASE MARIN,NĂSTASE PETRE,NĂSTASE GEORGE-FLORIAN,ZAMFIR FLORICA,BĂNICĂ VASILICA</t>
  </si>
  <si>
    <t>10/76</t>
  </si>
  <si>
    <t>62510</t>
  </si>
  <si>
    <t>10/78</t>
  </si>
  <si>
    <t>62514</t>
  </si>
  <si>
    <t>BĂICOIANU NICOLAE</t>
  </si>
  <si>
    <t>10/79</t>
  </si>
  <si>
    <t>CRISTEA MIRCEA</t>
  </si>
  <si>
    <t>10/80</t>
  </si>
  <si>
    <t>10/81</t>
  </si>
  <si>
    <t>10/82</t>
  </si>
  <si>
    <t>62515</t>
  </si>
  <si>
    <t>10/83</t>
  </si>
  <si>
    <t>62517</t>
  </si>
  <si>
    <t>10/84</t>
  </si>
  <si>
    <t>10/85</t>
  </si>
  <si>
    <t>RATANA PROD EXIM SRL</t>
  </si>
  <si>
    <t>10/86</t>
  </si>
  <si>
    <t>10/87</t>
  </si>
  <si>
    <t>10/88</t>
  </si>
  <si>
    <t>10/89</t>
  </si>
  <si>
    <t>10/91</t>
  </si>
  <si>
    <t>10/92</t>
  </si>
  <si>
    <t>10/93</t>
  </si>
  <si>
    <t>10/94</t>
  </si>
  <si>
    <t>TUDOR MARIN</t>
  </si>
  <si>
    <t>10/96</t>
  </si>
  <si>
    <t>62531</t>
  </si>
  <si>
    <t>LEV OR IMPEX SRL</t>
  </si>
  <si>
    <t>FIERARU ION</t>
  </si>
  <si>
    <t>10/99</t>
  </si>
  <si>
    <t xml:space="preserve">COSTACHE MARIAN </t>
  </si>
  <si>
    <t>10/100</t>
  </si>
  <si>
    <t>10/101</t>
  </si>
  <si>
    <t>10/102</t>
  </si>
  <si>
    <t>10/103</t>
  </si>
  <si>
    <t>10/105</t>
  </si>
  <si>
    <t>AL JAHNI MARIANA, AL JAHNI NABIL</t>
  </si>
  <si>
    <t>10/106</t>
  </si>
  <si>
    <t>10/108</t>
  </si>
  <si>
    <t>ERYILMAZ OZCAN</t>
  </si>
  <si>
    <t>10/109,10/110</t>
  </si>
  <si>
    <t>10/112</t>
  </si>
  <si>
    <t>DUMITRACHE STEFAN</t>
  </si>
  <si>
    <t>10/113</t>
  </si>
  <si>
    <t>10/114</t>
  </si>
  <si>
    <t>10/115</t>
  </si>
  <si>
    <t>RADU MARIN</t>
  </si>
  <si>
    <t>10/116</t>
  </si>
  <si>
    <t>10/117</t>
  </si>
  <si>
    <t>10/118</t>
  </si>
  <si>
    <t>10/1119</t>
  </si>
  <si>
    <t>RABABAOC RAZVAN ANGEL</t>
  </si>
  <si>
    <t>10/120</t>
  </si>
  <si>
    <t>10/121</t>
  </si>
  <si>
    <t>10/122</t>
  </si>
  <si>
    <t>10/123</t>
  </si>
  <si>
    <t>10/124</t>
  </si>
  <si>
    <t>10/125</t>
  </si>
  <si>
    <t>10/126</t>
  </si>
  <si>
    <t>SIMION VASILICA IONEL</t>
  </si>
  <si>
    <t>10/129</t>
  </si>
  <si>
    <t>10/130</t>
  </si>
  <si>
    <t>RADU MARIA,RADU TRAIAN,GHEORGHE ANA-MARIA</t>
  </si>
  <si>
    <t>10/131</t>
  </si>
  <si>
    <t>GHEORGHE ANA MARIA</t>
  </si>
  <si>
    <t>10/134</t>
  </si>
  <si>
    <t>10/133</t>
  </si>
  <si>
    <t>ANGHEL MIHAIL</t>
  </si>
  <si>
    <t>10/135</t>
  </si>
  <si>
    <t xml:space="preserve"> FRIENDS CORPORATION SRL</t>
  </si>
  <si>
    <t>10/3/53/2</t>
  </si>
  <si>
    <t>SORICA VASILE,SORICA ECATERINA TINCA</t>
  </si>
  <si>
    <t>10/136</t>
  </si>
  <si>
    <t>10/138</t>
  </si>
  <si>
    <t>ANDREIAS DUMITRU</t>
  </si>
  <si>
    <t>10/139</t>
  </si>
  <si>
    <t>ANDREIAS ALEXANDRU</t>
  </si>
  <si>
    <t>10/140</t>
  </si>
  <si>
    <t>10/141</t>
  </si>
  <si>
    <t>ZAMFIR VALERICA</t>
  </si>
  <si>
    <t>10/142</t>
  </si>
  <si>
    <t>ZAMFIR MARGARETA</t>
  </si>
  <si>
    <t>10/143</t>
  </si>
  <si>
    <t>RADU RADU</t>
  </si>
  <si>
    <t>10/145</t>
  </si>
  <si>
    <t>10/146</t>
  </si>
  <si>
    <t>RĂDUCANU CRISTACHE VASILE</t>
  </si>
  <si>
    <t>10/147</t>
  </si>
  <si>
    <t>10/148</t>
  </si>
  <si>
    <t>10/149</t>
  </si>
  <si>
    <t>10/150</t>
  </si>
  <si>
    <t>10/151</t>
  </si>
  <si>
    <t>10/152</t>
  </si>
  <si>
    <t>10/153</t>
  </si>
  <si>
    <t>SANDU IONEL</t>
  </si>
  <si>
    <t>10/156</t>
  </si>
  <si>
    <t>10/154</t>
  </si>
  <si>
    <t>TUDOR VASILICA</t>
  </si>
  <si>
    <t>FRIENDS CORPORATION SRL</t>
  </si>
  <si>
    <t>IANCU STELA</t>
  </si>
  <si>
    <t>ZAHARIA GEORGETA</t>
  </si>
  <si>
    <t>ZAHARIA NICOLAE</t>
  </si>
  <si>
    <t>40/3/50</t>
  </si>
  <si>
    <t>STEFAN MARIA,PETRACHE GHEORGHE,PETRACHE TUDOREL</t>
  </si>
  <si>
    <t>40/3/49</t>
  </si>
  <si>
    <t>SIMION EUGEN,IVAN ADINA</t>
  </si>
  <si>
    <t>40/3/44</t>
  </si>
  <si>
    <t xml:space="preserve"> SHAMRIA CONSULT SRL</t>
  </si>
  <si>
    <t>40/2/38</t>
  </si>
  <si>
    <t>TUDOR MARIA</t>
  </si>
  <si>
    <t>40/2/37</t>
  </si>
  <si>
    <t>TUDOR MARIA,VASILE STEREA</t>
  </si>
  <si>
    <t>40/2/36</t>
  </si>
  <si>
    <t xml:space="preserve"> LANDMARK SOLUTIONS SRL</t>
  </si>
  <si>
    <t xml:space="preserve"> LIEK INVESTITII SRL</t>
  </si>
  <si>
    <t>40/2/35/1</t>
  </si>
  <si>
    <t>BILGAR EMANUEL GHEORGHE</t>
  </si>
  <si>
    <t>40/2/35</t>
  </si>
  <si>
    <t>VASILE TĂNASE,SIMION ANILENA</t>
  </si>
  <si>
    <t>40/2/34,35</t>
  </si>
  <si>
    <t>IORDANESCU EDWARD MARIUS</t>
  </si>
  <si>
    <t>40/2/31</t>
  </si>
  <si>
    <t>40/1/40/2</t>
  </si>
  <si>
    <t>KHADRA TAREK,LUXURIOUS INVEST SRL</t>
  </si>
  <si>
    <t>45/3/20</t>
  </si>
  <si>
    <t>IONIŢĂ MIHAI</t>
  </si>
  <si>
    <t>45/3/21</t>
  </si>
  <si>
    <t>IONIŢĂ GHERGHINA</t>
  </si>
  <si>
    <t>45/3/22</t>
  </si>
  <si>
    <t>4A5/3</t>
  </si>
  <si>
    <t>45/3</t>
  </si>
  <si>
    <t>ETVES ELENA</t>
  </si>
  <si>
    <t>A45/3</t>
  </si>
  <si>
    <t>ANGELESCU VASILE</t>
  </si>
  <si>
    <t>45/3/29</t>
  </si>
  <si>
    <t>45/2/36</t>
  </si>
  <si>
    <t>ITZHAK ROZIKA,ITIC LAZAR</t>
  </si>
  <si>
    <t>45/1/35</t>
  </si>
  <si>
    <t>ITIC LAZAR,ITZHAK ROZIKA</t>
  </si>
  <si>
    <t>45/1/34</t>
  </si>
  <si>
    <t>ANDREI MARIA</t>
  </si>
  <si>
    <t>45/33</t>
  </si>
  <si>
    <t>GRIGORE CONSTANTINA,SIMION ELENA</t>
  </si>
  <si>
    <t>45/1/32</t>
  </si>
  <si>
    <t>GRIGORE ION</t>
  </si>
  <si>
    <t>45/1/31</t>
  </si>
  <si>
    <t>RADU TRAIAN</t>
  </si>
  <si>
    <t>ANGHEL MIHAI</t>
  </si>
  <si>
    <t>45/29</t>
  </si>
  <si>
    <t>45/28</t>
  </si>
  <si>
    <t>CALIN ION</t>
  </si>
  <si>
    <t>45/27</t>
  </si>
  <si>
    <t>FLOREA FLORICA</t>
  </si>
  <si>
    <t>45/1/26</t>
  </si>
  <si>
    <t>45/1/25</t>
  </si>
  <si>
    <t>STANCIU ION,STANCIU PETRE</t>
  </si>
  <si>
    <t>45/1/24</t>
  </si>
  <si>
    <t>STOICA AURELIA,STOICA TUDOREL</t>
  </si>
  <si>
    <t>45/23</t>
  </si>
  <si>
    <t xml:space="preserve"> RABINA OVERSEAS MANAGEMENT SRL</t>
  </si>
  <si>
    <t>45/1/22</t>
  </si>
  <si>
    <t>MELTEM TEXTIL SRL</t>
  </si>
  <si>
    <t>45/1/21</t>
  </si>
  <si>
    <t>45/1/20</t>
  </si>
  <si>
    <t>45/1/19/2</t>
  </si>
  <si>
    <t>45/1/19</t>
  </si>
  <si>
    <t>45/1/18</t>
  </si>
  <si>
    <t>SERBAN DUMITRU</t>
  </si>
  <si>
    <t>45/1/17</t>
  </si>
  <si>
    <t>SOCIETATEA GARANCIA ESTATE SRL</t>
  </si>
  <si>
    <t>45/1/16</t>
  </si>
  <si>
    <t>VASILE ION</t>
  </si>
  <si>
    <t>45/1/15</t>
  </si>
  <si>
    <t>ION FLOREA</t>
  </si>
  <si>
    <t>45/1/14</t>
  </si>
  <si>
    <t>PETRACHE GHEORGHE,ION MARIA</t>
  </si>
  <si>
    <t>45/1/13</t>
  </si>
  <si>
    <t>ZAMFIR GHEORGHE,ZAMFIR ION,ION NICOLAE</t>
  </si>
  <si>
    <t>45/12</t>
  </si>
  <si>
    <t>STEFAN IONEL-ROBERT,BECHEANU GABRIEL</t>
  </si>
  <si>
    <t>45/36</t>
  </si>
  <si>
    <t>RADUCANU ANICA,RADUCANU GIGEL,POPA MIHAELA,ILIE VALENTINA,RADUCANU VICTOR</t>
  </si>
  <si>
    <t>45/1/37</t>
  </si>
  <si>
    <t>PANHOL DEVELOPMENTS SRL</t>
  </si>
  <si>
    <t>45/1/1, 45/1/2, 45/1/5</t>
  </si>
  <si>
    <t>IONITA MIHAI</t>
  </si>
  <si>
    <t>PITI CONSTANTIN,BADECA CRISTIAN</t>
  </si>
  <si>
    <t>45/3/18</t>
  </si>
  <si>
    <t>MIHALE NICUSOR,BADECA MISU</t>
  </si>
  <si>
    <t>COSTACHE GHEORGHE,COSTACHE ILEANA</t>
  </si>
  <si>
    <t>IORDANESCU ALIN VALENTIN</t>
  </si>
  <si>
    <t>40/2/39</t>
  </si>
  <si>
    <t>MIHAI IOANA,BRATU ELENA,ILIE AURELIA</t>
  </si>
  <si>
    <t>40/2/40</t>
  </si>
  <si>
    <t>AFUMAȚI</t>
  </si>
  <si>
    <t>VODA MARILENA,VODA GHEORGHE,ILIESCU ELENA, ILIESCU GHEORGHE</t>
  </si>
  <si>
    <t>65/1/12</t>
  </si>
  <si>
    <t>VODA MARILENA,ILIESCU ELENA</t>
  </si>
  <si>
    <t>LENARD CARMEN ANGELICA,ENACHE ILEANA CAMELIA,DRAGOMIRESCU ONUT ILIE,STAN DRAGOS</t>
  </si>
  <si>
    <t>65/1/11</t>
  </si>
  <si>
    <t>CESAUANU ATENA LUCIANA IRINEL,CESAUANU ION CATALIN</t>
  </si>
  <si>
    <t>65/1/10</t>
  </si>
  <si>
    <t>COPAERU NICULINA</t>
  </si>
  <si>
    <t>65/1/9</t>
  </si>
  <si>
    <t>NICULESCU JEAN</t>
  </si>
  <si>
    <t>65/1/8</t>
  </si>
  <si>
    <t>GUSU TANASE,GUSU CRISTINA,SUNDA PETRU,SUNDA FLORICA</t>
  </si>
  <si>
    <t>65/1/7</t>
  </si>
  <si>
    <t>TUDOR JACQUELINE ANAMARIA</t>
  </si>
  <si>
    <t>65/1/6</t>
  </si>
  <si>
    <t>PAPA FLOREA,ERBATU ELENA,PAPA ALEXANDRA,PAPA CANTEMIR GHEORGHE,PAPA GABRIEL-CRISTIAN</t>
  </si>
  <si>
    <t>65/1/5</t>
  </si>
  <si>
    <t>PAROHIA STEFANESTII DE JOS</t>
  </si>
  <si>
    <t>18/34</t>
  </si>
  <si>
    <t>3267/2</t>
  </si>
  <si>
    <t>18/33</t>
  </si>
  <si>
    <t>3266/2</t>
  </si>
  <si>
    <t>BURLAN CONSTANTIN,BURLAN LENUTA</t>
  </si>
  <si>
    <t>65/1/2</t>
  </si>
  <si>
    <t>U.A.T COMUNA AFUMATI</t>
  </si>
  <si>
    <t>67/33</t>
  </si>
  <si>
    <t xml:space="preserve">ZEHAN MIOARA LUIZA,POTLOG SANDEL,COSTACHE PAUL OCTAVIAN,GARBU CONSTANTIN, GIRBU NARCISA,GARBU IULIAN,GARBU ADRIAN </t>
  </si>
  <si>
    <t>67/34</t>
  </si>
  <si>
    <t>67/37</t>
  </si>
  <si>
    <t>IONITA MIRELA THEODORA</t>
  </si>
  <si>
    <t>67/36</t>
  </si>
  <si>
    <t xml:space="preserve">SAADATI-SOHI MANOCHEHR                   </t>
  </si>
  <si>
    <t>67/31</t>
  </si>
  <si>
    <t>51919</t>
  </si>
  <si>
    <t>67/30</t>
  </si>
  <si>
    <t>67/29</t>
  </si>
  <si>
    <t>67/28</t>
  </si>
  <si>
    <t>67/27</t>
  </si>
  <si>
    <t>IVAN MARIN</t>
  </si>
  <si>
    <t>67/26</t>
  </si>
  <si>
    <t>3256/4</t>
  </si>
  <si>
    <t>LUICEANU CORNELIA</t>
  </si>
  <si>
    <t>67/25</t>
  </si>
  <si>
    <t>LUICEANU VASILE,LUICEANU CORNELIA</t>
  </si>
  <si>
    <t>18/21</t>
  </si>
  <si>
    <t>3252/1</t>
  </si>
  <si>
    <t>DELTA PLUTONIUM SRL</t>
  </si>
  <si>
    <t>67/23</t>
  </si>
  <si>
    <t>67/22</t>
  </si>
  <si>
    <t>67/21</t>
  </si>
  <si>
    <t>TINTAN TRADE SRL</t>
  </si>
  <si>
    <t>67/20</t>
  </si>
  <si>
    <t>67/19</t>
  </si>
  <si>
    <t>67/18</t>
  </si>
  <si>
    <t xml:space="preserve"> IVON PROPERTY SRL</t>
  </si>
  <si>
    <t>67/17</t>
  </si>
  <si>
    <t xml:space="preserve">PETRACHE MARIA </t>
  </si>
  <si>
    <t>67/16</t>
  </si>
  <si>
    <t>BUNEA LIVIA</t>
  </si>
  <si>
    <t>67/15</t>
  </si>
  <si>
    <t>LIPA ELISABETA,AAD MOURIS,GIABOC ANTOANETA</t>
  </si>
  <si>
    <t>67/14</t>
  </si>
  <si>
    <t>1355/1</t>
  </si>
  <si>
    <t>1355/2</t>
  </si>
  <si>
    <t>DELTA IRIDIUM INVEST SRL</t>
  </si>
  <si>
    <t>67/12,67/13</t>
  </si>
  <si>
    <t xml:space="preserve"> DELTA IRIDIUM INVEST SRL</t>
  </si>
  <si>
    <t>1530/1</t>
  </si>
  <si>
    <t xml:space="preserve"> ISY PARADISE RESIDENCE SRL</t>
  </si>
  <si>
    <t>67/11</t>
  </si>
  <si>
    <t>2204/3</t>
  </si>
  <si>
    <t>67/10</t>
  </si>
  <si>
    <t>67/9</t>
  </si>
  <si>
    <t>BARBU ALEXANDRU</t>
  </si>
  <si>
    <t>18/8</t>
  </si>
  <si>
    <t xml:space="preserve">PORCESCU MARIA </t>
  </si>
  <si>
    <t>67/7</t>
  </si>
  <si>
    <t>67/6</t>
  </si>
  <si>
    <t xml:space="preserve">SAADATI-SOHI MANOCHEHR,SAADATI-SOHI MORTEZA </t>
  </si>
  <si>
    <t>67/5</t>
  </si>
  <si>
    <t>67/4</t>
  </si>
  <si>
    <t xml:space="preserve">BARBU DUMITRA </t>
  </si>
  <si>
    <t xml:space="preserve">GRIGORE GHEORGHE </t>
  </si>
  <si>
    <t>18/2</t>
  </si>
  <si>
    <t>CHIRU FLORIN</t>
  </si>
  <si>
    <t>67/1</t>
  </si>
  <si>
    <t>GRUNDBERG MICHAEL,GOLDEVICHT MICHAEL,STORM INVESTMENTS SRL</t>
  </si>
  <si>
    <t>56130</t>
  </si>
  <si>
    <t xml:space="preserve">CARUNTU CORNELIA </t>
  </si>
  <si>
    <t>90/82</t>
  </si>
  <si>
    <t>COSTEA NICOLAE</t>
  </si>
  <si>
    <t>90/83</t>
  </si>
  <si>
    <t>CAMBURU DANIEL,CAMBURU MARIAN</t>
  </si>
  <si>
    <t>TANASE MARIOARA,ILIE MARIA,TANASE VIOREL,TANASE ELENA,STANCIU ALEXANDRINA,TANASE PETRE</t>
  </si>
  <si>
    <t>GOCIU MARIA</t>
  </si>
  <si>
    <t>3528/2</t>
  </si>
  <si>
    <t>BAJENARU DUMITRA,CHIRASU PETRUTA,TACHE MARIA</t>
  </si>
  <si>
    <t>CAMBURU FLOREA</t>
  </si>
  <si>
    <t>90/89</t>
  </si>
  <si>
    <t>QI HAIFENG</t>
  </si>
  <si>
    <t>87/20</t>
  </si>
  <si>
    <t>DAIU GHEORGHE,ANGHEL VERONICA,IONITA ELENA,DAIU MARIANA,DAIU CRISTIAN</t>
  </si>
  <si>
    <t>87/4</t>
  </si>
  <si>
    <t>1761/3</t>
  </si>
  <si>
    <t>DRAGAN CALINA</t>
  </si>
  <si>
    <t>87/6</t>
  </si>
  <si>
    <t>ANGHEL NICULINA</t>
  </si>
  <si>
    <t>GEAMBASU NICULAE</t>
  </si>
  <si>
    <t>PRUNARU TUDORITA,MARCU CRISTIAN,MARCU VASILICA SORIN</t>
  </si>
  <si>
    <t>87/7</t>
  </si>
  <si>
    <t>3533/3</t>
  </si>
  <si>
    <t>87/8</t>
  </si>
  <si>
    <t xml:space="preserve">ILIESCU ILIE,ILIESCU EUGENIU,MITROI ANA,KARGEL AMALIA,COTANIS IRINA CORNELIA                                           </t>
  </si>
  <si>
    <t>MARUSIAC SORINEL</t>
  </si>
  <si>
    <t>87/10</t>
  </si>
  <si>
    <t>1720/2</t>
  </si>
  <si>
    <t>ANGHEL ELENA,MARIN NICOLAE</t>
  </si>
  <si>
    <t>ROTARU MIHAI,ROTARU ADRIANA</t>
  </si>
  <si>
    <t>RADU CONSTANTIN VIOREL                      MIHAI FLORENTINA</t>
  </si>
  <si>
    <t>RADU CONSTANTIN-VIOREL,MIHAI FLORENTINA,TRAN BACH HAI,MIHAI ANTONETA IULIANA,ROTARU MIHAI,ROTARU ADRIANA</t>
  </si>
  <si>
    <t xml:space="preserve"> TRAN BACH HAI                                         </t>
  </si>
  <si>
    <t>RADU CONSTANTIN-VIOREL,MIHAI FLORENTINA</t>
  </si>
  <si>
    <t>TURCU MARIA</t>
  </si>
  <si>
    <t>278/9</t>
  </si>
  <si>
    <t>3043/3</t>
  </si>
  <si>
    <t>GHETU DANIEL</t>
  </si>
  <si>
    <t>278/10/2</t>
  </si>
  <si>
    <t>REVENCU MARIA,GHETU TUDORA,GHETU ION</t>
  </si>
  <si>
    <t>ANGHEL MARIN,ANGHEL VERONA</t>
  </si>
  <si>
    <t>ANGHEL ALEXANDRU</t>
  </si>
  <si>
    <t xml:space="preserve"> WILLBROOK CONSTRUCT SRL</t>
  </si>
  <si>
    <t>293</t>
  </si>
  <si>
    <t>1485/2/2</t>
  </si>
  <si>
    <t>GHETU ILEANA,TURCU MARIA</t>
  </si>
  <si>
    <t>3043/1</t>
  </si>
  <si>
    <t>RADU CONSTANTIN -VIOREL,MIHAI FLORENTINA</t>
  </si>
  <si>
    <t xml:space="preserve">JUNCU STEFANIA </t>
  </si>
  <si>
    <t>GHETU MIHAIL</t>
  </si>
  <si>
    <t>GHETU MIHAIL,GHETU GABRIELA,GENDRISCH GHETU CRISTINA</t>
  </si>
  <si>
    <t>278/4</t>
  </si>
  <si>
    <t xml:space="preserve"> C&amp;A RICKY UNIVERSAL SRL</t>
  </si>
  <si>
    <t>WILLBROOK CONSTRUCT SRL</t>
  </si>
  <si>
    <t>PRODAN PARASCHIVA</t>
  </si>
  <si>
    <t>90</t>
  </si>
  <si>
    <t>3525/2</t>
  </si>
  <si>
    <t>RADUCANU IULIANA</t>
  </si>
  <si>
    <t>87/5</t>
  </si>
  <si>
    <t>NEAGU NICOLAE IONEL</t>
  </si>
  <si>
    <t>DAIU GHEORGHE,ANGHEL VERONICA,IONITA ELENA ,DAIU MARIANA,DAIU CRISTIAN</t>
  </si>
  <si>
    <t xml:space="preserve">QI HAIFENG </t>
  </si>
  <si>
    <t>AL AKKAD MOHAMAD</t>
  </si>
  <si>
    <t>87/1             87/1/1</t>
  </si>
  <si>
    <t>2400/2</t>
  </si>
  <si>
    <t>SIMIONESCU ADRIAN,SIMIONESCU ECATERINA</t>
  </si>
  <si>
    <t>87/1</t>
  </si>
  <si>
    <t>BARBU MARIN</t>
  </si>
  <si>
    <t>67/1/11</t>
  </si>
  <si>
    <t>67/1/12</t>
  </si>
  <si>
    <t>1485/2/1</t>
  </si>
  <si>
    <t>MURES STEFAN</t>
  </si>
  <si>
    <t>67/2/3</t>
  </si>
  <si>
    <t>MURES ADELA</t>
  </si>
  <si>
    <t>67/2/2</t>
  </si>
  <si>
    <t>MURES CONSTANTIN</t>
  </si>
  <si>
    <t>67/2/1</t>
  </si>
  <si>
    <t>SUNDA DANUT,SUNDA RODICA</t>
  </si>
  <si>
    <t>54136</t>
  </si>
  <si>
    <t>54135</t>
  </si>
  <si>
    <t>55280</t>
  </si>
  <si>
    <t xml:space="preserve">SAADATI-SOHI MORTEZA </t>
  </si>
  <si>
    <t>55279</t>
  </si>
  <si>
    <t>PORCESCU MARIA</t>
  </si>
  <si>
    <t>54854</t>
  </si>
  <si>
    <t>52645</t>
  </si>
  <si>
    <t>ISY PARADISE RESIDENCE SRL</t>
  </si>
  <si>
    <t>2204/1</t>
  </si>
  <si>
    <t>52812</t>
  </si>
  <si>
    <t>67</t>
  </si>
  <si>
    <t>53948</t>
  </si>
  <si>
    <t>51932</t>
  </si>
  <si>
    <t>51929</t>
  </si>
  <si>
    <t>52663</t>
  </si>
  <si>
    <t>52787</t>
  </si>
  <si>
    <t>52722</t>
  </si>
  <si>
    <t>52899</t>
  </si>
  <si>
    <t>59489</t>
  </si>
  <si>
    <t>59485</t>
  </si>
  <si>
    <t xml:space="preserve"> TINTAN TRADE SRL</t>
  </si>
  <si>
    <t>59460</t>
  </si>
  <si>
    <t>59372</t>
  </si>
  <si>
    <t xml:space="preserve"> DELTA PLUTONIUM SRL</t>
  </si>
  <si>
    <t>59451</t>
  </si>
  <si>
    <t>59490</t>
  </si>
  <si>
    <t>59493</t>
  </si>
  <si>
    <t>59502</t>
  </si>
  <si>
    <t>ANGHEL MIHAIL,ANGHEL ZAMFIRA</t>
  </si>
  <si>
    <t>59495</t>
  </si>
  <si>
    <t xml:space="preserve">SAADATI-SOHI MANOCHEHR                    </t>
  </si>
  <si>
    <t>59497</t>
  </si>
  <si>
    <t>59465</t>
  </si>
  <si>
    <t>59479</t>
  </si>
  <si>
    <t>59486</t>
  </si>
  <si>
    <t>59450</t>
  </si>
  <si>
    <t>67/35</t>
  </si>
  <si>
    <t>PLATFORMA BETONATA 
S=13 mp</t>
  </si>
  <si>
    <t>IVON PROPERTY SRL</t>
  </si>
  <si>
    <t>PLATFORMA BETONATA
 S=236 mp</t>
  </si>
  <si>
    <t>DOBRESCU ADINA</t>
  </si>
  <si>
    <t>412/4</t>
  </si>
  <si>
    <t xml:space="preserve">GHEORGHE DRAGOMIR </t>
  </si>
  <si>
    <t>304/1</t>
  </si>
  <si>
    <t xml:space="preserve">VOICU CRISTIAN </t>
  </si>
  <si>
    <t>GHEORGHE ALEXANDRU</t>
  </si>
  <si>
    <t xml:space="preserve">VOICU CRISTIAN                                       </t>
  </si>
  <si>
    <t>WILLBROOK CONSTRUCT S.R.L.</t>
  </si>
  <si>
    <t>PARASCHIV GHEROGHE,PARASCHIV ANISOARA,PARASCHIV EUGEN,PARASCHIV NICOLETA CARMEN</t>
  </si>
  <si>
    <t>416/1/3</t>
  </si>
  <si>
    <t xml:space="preserve">PARASCHIV MARIAN </t>
  </si>
  <si>
    <t>416/1/1,416/1/2</t>
  </si>
  <si>
    <t>BALOTESTI</t>
  </si>
  <si>
    <t>DASCALU</t>
  </si>
  <si>
    <t>STEFANESTI</t>
  </si>
  <si>
    <t>AFUMATI</t>
  </si>
  <si>
    <t>UAT</t>
  </si>
  <si>
    <t>VALOAREA DESPAGUBIRE (LEI)</t>
  </si>
  <si>
    <t>214/29/1,214/29/2,214/29/3, lot1</t>
  </si>
  <si>
    <t>214/29/1,214/29/2,214/29/3, lot2</t>
  </si>
  <si>
    <t>NR. TOTAL DE IMOBILE</t>
  </si>
  <si>
    <t>NR. CRT.</t>
  </si>
  <si>
    <t>SUPRAFATA CONSTRUCTII</t>
  </si>
  <si>
    <t xml:space="preserve">SUPRAFATA TEREN </t>
  </si>
  <si>
    <t>249 (mp)</t>
  </si>
  <si>
    <r>
      <rPr>
        <b/>
        <sz val="12"/>
        <color rgb="FF0070C0"/>
        <rFont val="Times New Roman"/>
        <family val="1"/>
      </rPr>
      <t>24,04 (ml)</t>
    </r>
    <r>
      <rPr>
        <b/>
        <sz val="12"/>
        <color theme="1"/>
        <rFont val="Times New Roman"/>
        <family val="1"/>
      </rPr>
      <t xml:space="preserve">
58 (mp)</t>
    </r>
  </si>
  <si>
    <r>
      <t xml:space="preserve">356 (mp)
</t>
    </r>
    <r>
      <rPr>
        <b/>
        <sz val="12"/>
        <color rgb="FF0070C0"/>
        <rFont val="Times New Roman"/>
        <family val="1"/>
      </rPr>
      <t>19,17 (ml)</t>
    </r>
  </si>
  <si>
    <t>(ML)</t>
  </si>
  <si>
    <t>(MP)</t>
  </si>
  <si>
    <t>43,21 (ml)
663 (mp)</t>
  </si>
  <si>
    <t>TOTAL</t>
  </si>
  <si>
    <t>Curți-Construcții</t>
  </si>
  <si>
    <t>Livadă</t>
  </si>
  <si>
    <t xml:space="preserve">Arabil </t>
  </si>
  <si>
    <t>Extravilan</t>
  </si>
  <si>
    <t xml:space="preserve">Extravilan </t>
  </si>
  <si>
    <t>Intravilan</t>
  </si>
  <si>
    <t>BICAN ADRIAN-MARIUS</t>
  </si>
  <si>
    <t>BICAN MARIN</t>
  </si>
  <si>
    <t>ANTONESCU NATALIA, BADITA DANIELA, ANTONESCU NICOLAE, CIOBANESCU STEFAN,CIOBANESCU MARIAN EUGEN,TOMA GIGEL-VIOREL,TOMA ILEANA,CIOBANESCU STEFAN,CIOBANESCU MARIAN-EUGEN,BERCU NICOLAE,LEU NICOLETA,ZAHARESCU GEORGETA, ZAHARESCU RADU-ALEXANDRU</t>
  </si>
  <si>
    <t>MARIN NICOLAE,ANTON TEODORA,BACANU IOANA,ANTON NICOLETA,MALAERU AURICA,MARIN ELISABETA,MARIN, NICOALE, ADASCALITEI STELIANA</t>
  </si>
  <si>
    <t>CALIN JENI STEFANIA,STOICA GLORIA, STOICA MONICA, CIURARU MARIANA-NICOLETA,COMAN GHEORGHE RADU</t>
  </si>
  <si>
    <t>45/1/30, 86/1/30</t>
  </si>
  <si>
    <t>40/1/40/1, 40/1/40/2, 40/1/40/3</t>
  </si>
  <si>
    <t>10/4/50/1, 10/4/50/2, 10/4/50/3</t>
  </si>
  <si>
    <t>LISTA 
cuprinzând imobilele proprietate privată situate pe amplasamentul suplimentar, care fac parte din coridorul de expropriere al lucrării de utilitate publică de interes naţional"Autostrada de centură Bucureşti km 0+000 - km 100+900", sector Centura Nord km 0+000 - km 52 + 770, Lot 2 km 20+000 - km 39+000, pe raza localităților Corbeanca, Baloteşti, Tunari, Dascălu, Ștefăneștii de Jos și Afumați din județul Ilfov, proprietarii sau deținătorii acestora, preum și sumele aferente justelor despăgubiri</t>
  </si>
  <si>
    <t>Unitatea administrativ – teritorială</t>
  </si>
  <si>
    <t>Parcelă</t>
  </si>
  <si>
    <t>Număr cadastral/   Nr. topo</t>
  </si>
  <si>
    <t>Număr carte funciară</t>
  </si>
  <si>
    <t>Categoria de folosință</t>
  </si>
  <si>
    <t>Suprafața totală teren 
(mp)</t>
  </si>
  <si>
    <t>Suprafața de  expropriat            -teren -
 (mp)</t>
  </si>
  <si>
    <t>Suprafața de expropriat             -construcții- 
(mp) / (ml)</t>
  </si>
  <si>
    <t>Valoare de despăgubire imobil conform Legii nr. 255/2010
(lei)</t>
  </si>
  <si>
    <t>Nume și prenume proprietar/ detinător imobil</t>
  </si>
  <si>
    <t>U.A.T. COMUNA CORBEANCA - DOMENIUL PRIVAT</t>
  </si>
  <si>
    <t>U.A.T. COMUNA BALOTEȘTI - DOMENIUL PRIVAT</t>
  </si>
  <si>
    <t>U.A.T COMUNA BALOTEȘTI - DOMENIUL PRIVAT</t>
  </si>
  <si>
    <t>U.A.T. COMUNA TUNARI - DOMENIUL PRIVAT</t>
  </si>
  <si>
    <t>U.A.T. COMUNA DASCĂLU - DOMENIUL PRIVAT</t>
  </si>
  <si>
    <t>U.A.T. COMUNA ȘTEFĂNEȘTII DE JOS - DOMENIUL PRIVAT</t>
  </si>
  <si>
    <t>U.A.T COMUNA AFUMATI - DOMENIUL PRIVAT</t>
  </si>
  <si>
    <t>Cititi pe www.arenaconstruct.ro stirile din constructii si imobiliare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</si>
</sst>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sz val="10"/>
      <name val="Arial"/>
      <family val="2"/>
      <charset val="238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rgb="FF9C570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 tint="4.9989318521683403E-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 tint="4.9989318521683403E-2"/>
      <name val="Times New Roman"/>
      <family val="1"/>
    </font>
    <font>
      <b/>
      <sz val="12"/>
      <color rgb="FF0070C0"/>
      <name val="Times New Roman"/>
      <family val="1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2"/>
      <color theme="4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10" fillId="2" borderId="0" applyNumberFormat="0" applyBorder="0" applyAlignment="0" applyProtection="0"/>
    <xf numFmtId="0" fontId="20" fillId="0" borderId="0"/>
    <xf numFmtId="0" fontId="21" fillId="0" borderId="0" applyNumberFormat="0" applyBorder="0" applyProtection="0"/>
    <xf numFmtId="0" fontId="21" fillId="0" borderId="0" applyNumberFormat="0" applyBorder="0" applyProtection="0"/>
  </cellStyleXfs>
  <cellXfs count="128">
    <xf numFmtId="0" fontId="0" fillId="0" borderId="0" xfId="0"/>
    <xf numFmtId="0" fontId="0" fillId="0" borderId="0" xfId="0" applyAlignment="1">
      <alignment wrapText="1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14" fontId="11" fillId="0" borderId="1" xfId="0" quotePrefix="1" applyNumberFormat="1" applyFont="1" applyFill="1" applyBorder="1" applyAlignment="1">
      <alignment horizontal="center" vertical="center" wrapText="1"/>
    </xf>
    <xf numFmtId="0" fontId="11" fillId="0" borderId="2" xfId="0" quotePrefix="1" applyFont="1" applyFill="1" applyBorder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11" fillId="0" borderId="1" xfId="8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0" fontId="11" fillId="0" borderId="8" xfId="0" quotePrefix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8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6" fillId="0" borderId="1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4" fontId="17" fillId="0" borderId="10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4" fontId="17" fillId="0" borderId="10" xfId="0" applyNumberFormat="1" applyFont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4" fontId="12" fillId="0" borderId="18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4" fontId="14" fillId="0" borderId="11" xfId="0" applyNumberFormat="1" applyFont="1" applyFill="1" applyBorder="1" applyAlignment="1">
      <alignment horizont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14" fillId="0" borderId="11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" fontId="14" fillId="0" borderId="1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4" fontId="12" fillId="0" borderId="1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14" fillId="0" borderId="1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" fontId="14" fillId="0" borderId="12" xfId="0" applyNumberFormat="1" applyFont="1" applyFill="1" applyBorder="1" applyAlignment="1">
      <alignment horizontal="center" vertical="center" wrapText="1"/>
    </xf>
    <xf numFmtId="4" fontId="14" fillId="0" borderId="20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49" fontId="14" fillId="0" borderId="20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4" fillId="0" borderId="1" xfId="8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/>
    </xf>
    <xf numFmtId="4" fontId="24" fillId="0" borderId="0" xfId="0" applyNumberFormat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25" fillId="0" borderId="3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 vertical="center" wrapText="1"/>
    </xf>
  </cellXfs>
  <cellStyles count="12">
    <cellStyle name="Excel Built-in Normal" xfId="4"/>
    <cellStyle name="Neutral" xfId="8" builtinId="28"/>
    <cellStyle name="Normal" xfId="0" builtinId="0"/>
    <cellStyle name="Normal 2" xfId="3"/>
    <cellStyle name="Normal 2 2" xfId="2"/>
    <cellStyle name="Normal 2 3" xfId="10"/>
    <cellStyle name="Normal 3" xfId="1"/>
    <cellStyle name="Normal 3 2" xfId="5"/>
    <cellStyle name="Normal 4" xfId="6"/>
    <cellStyle name="Normal 5" xfId="7"/>
    <cellStyle name="Normal 5 2" xfId="11"/>
    <cellStyle name="Normal 6" xfId="9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1" defaultTableStyle="TableStyleMedium2" defaultPivotStyle="PivotStyleLight16">
    <tableStyle name="Invisible" pivot="0" table="0" count="0"/>
  </tableStyles>
  <colors>
    <mruColors>
      <color rgb="FF66FF33"/>
      <color rgb="FFCCFFFF"/>
      <color rgb="FFFF99FF"/>
      <color rgb="FF9999FF"/>
      <color rgb="FFFFCCCC"/>
      <color rgb="FFD60093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1207"/>
  <sheetViews>
    <sheetView tabSelected="1" view="pageBreakPreview" zoomScaleNormal="130" zoomScaleSheetLayoutView="100" workbookViewId="0">
      <selection sqref="A1:M1"/>
    </sheetView>
  </sheetViews>
  <sheetFormatPr defaultRowHeight="13.2" x14ac:dyDescent="0.3"/>
  <cols>
    <col min="1" max="1" width="4.88671875" style="70" customWidth="1"/>
    <col min="2" max="2" width="8" style="70" customWidth="1"/>
    <col min="3" max="3" width="15.44140625" style="70" customWidth="1"/>
    <col min="4" max="4" width="35.6640625" style="71" customWidth="1"/>
    <col min="5" max="5" width="8.109375" style="70" customWidth="1"/>
    <col min="6" max="6" width="12.33203125" style="70" customWidth="1"/>
    <col min="7" max="7" width="10.33203125" style="70" customWidth="1"/>
    <col min="8" max="8" width="10.109375" style="70" customWidth="1"/>
    <col min="9" max="9" width="10.6640625" style="71" customWidth="1"/>
    <col min="10" max="10" width="10.5546875" style="70" customWidth="1"/>
    <col min="11" max="11" width="11.44140625" style="6" customWidth="1"/>
    <col min="12" max="12" width="13.44140625" style="6" customWidth="1"/>
    <col min="13" max="13" width="13.5546875" style="70" customWidth="1"/>
    <col min="14" max="14" width="13.109375" style="6" customWidth="1"/>
    <col min="15" max="235" width="9.109375" style="70"/>
    <col min="236" max="236" width="5.5546875" style="70" bestFit="1" customWidth="1"/>
    <col min="237" max="237" width="5.5546875" style="70" customWidth="1"/>
    <col min="238" max="238" width="7.109375" style="70" customWidth="1"/>
    <col min="239" max="240" width="12.109375" style="70" customWidth="1"/>
    <col min="241" max="241" width="23.88671875" style="70" bestFit="1" customWidth="1"/>
    <col min="242" max="243" width="36.6640625" style="70" customWidth="1"/>
    <col min="244" max="245" width="8.88671875" style="70" customWidth="1"/>
    <col min="246" max="246" width="9.88671875" style="70" customWidth="1"/>
    <col min="247" max="247" width="64.5546875" style="70" bestFit="1" customWidth="1"/>
    <col min="248" max="248" width="25.109375" style="70" customWidth="1"/>
    <col min="249" max="250" width="11.44140625" style="70" customWidth="1"/>
    <col min="251" max="253" width="11.5546875" style="70" customWidth="1"/>
    <col min="254" max="254" width="14.44140625" style="70" customWidth="1"/>
    <col min="255" max="255" width="35.33203125" style="70" customWidth="1"/>
    <col min="256" max="256" width="9.109375" style="70"/>
    <col min="257" max="257" width="42.5546875" style="70" customWidth="1"/>
    <col min="258" max="258" width="9.109375" style="70"/>
    <col min="259" max="259" width="21.44140625" style="70" customWidth="1"/>
    <col min="260" max="491" width="9.109375" style="70"/>
    <col min="492" max="492" width="5.5546875" style="70" bestFit="1" customWidth="1"/>
    <col min="493" max="493" width="5.5546875" style="70" customWidth="1"/>
    <col min="494" max="494" width="7.109375" style="70" customWidth="1"/>
    <col min="495" max="496" width="12.109375" style="70" customWidth="1"/>
    <col min="497" max="497" width="23.88671875" style="70" bestFit="1" customWidth="1"/>
    <col min="498" max="499" width="36.6640625" style="70" customWidth="1"/>
    <col min="500" max="501" width="8.88671875" style="70" customWidth="1"/>
    <col min="502" max="502" width="9.88671875" style="70" customWidth="1"/>
    <col min="503" max="503" width="64.5546875" style="70" bestFit="1" customWidth="1"/>
    <col min="504" max="504" width="25.109375" style="70" customWidth="1"/>
    <col min="505" max="506" width="11.44140625" style="70" customWidth="1"/>
    <col min="507" max="509" width="11.5546875" style="70" customWidth="1"/>
    <col min="510" max="510" width="14.44140625" style="70" customWidth="1"/>
    <col min="511" max="511" width="35.33203125" style="70" customWidth="1"/>
    <col min="512" max="512" width="9.109375" style="70"/>
    <col min="513" max="513" width="42.5546875" style="70" customWidth="1"/>
    <col min="514" max="514" width="9.109375" style="70"/>
    <col min="515" max="515" width="21.44140625" style="70" customWidth="1"/>
    <col min="516" max="747" width="9.109375" style="70"/>
    <col min="748" max="748" width="5.5546875" style="70" bestFit="1" customWidth="1"/>
    <col min="749" max="749" width="5.5546875" style="70" customWidth="1"/>
    <col min="750" max="750" width="7.109375" style="70" customWidth="1"/>
    <col min="751" max="752" width="12.109375" style="70" customWidth="1"/>
    <col min="753" max="753" width="23.88671875" style="70" bestFit="1" customWidth="1"/>
    <col min="754" max="755" width="36.6640625" style="70" customWidth="1"/>
    <col min="756" max="757" width="8.88671875" style="70" customWidth="1"/>
    <col min="758" max="758" width="9.88671875" style="70" customWidth="1"/>
    <col min="759" max="759" width="64.5546875" style="70" bestFit="1" customWidth="1"/>
    <col min="760" max="760" width="25.109375" style="70" customWidth="1"/>
    <col min="761" max="762" width="11.44140625" style="70" customWidth="1"/>
    <col min="763" max="765" width="11.5546875" style="70" customWidth="1"/>
    <col min="766" max="766" width="14.44140625" style="70" customWidth="1"/>
    <col min="767" max="767" width="35.33203125" style="70" customWidth="1"/>
    <col min="768" max="768" width="9.109375" style="70"/>
    <col min="769" max="769" width="42.5546875" style="70" customWidth="1"/>
    <col min="770" max="770" width="9.109375" style="70"/>
    <col min="771" max="771" width="21.44140625" style="70" customWidth="1"/>
    <col min="772" max="1003" width="9.109375" style="70"/>
    <col min="1004" max="1004" width="5.5546875" style="70" bestFit="1" customWidth="1"/>
    <col min="1005" max="1005" width="5.5546875" style="70" customWidth="1"/>
    <col min="1006" max="1006" width="7.109375" style="70" customWidth="1"/>
    <col min="1007" max="1008" width="12.109375" style="70" customWidth="1"/>
    <col min="1009" max="1009" width="23.88671875" style="70" bestFit="1" customWidth="1"/>
    <col min="1010" max="1011" width="36.6640625" style="70" customWidth="1"/>
    <col min="1012" max="1013" width="8.88671875" style="70" customWidth="1"/>
    <col min="1014" max="1014" width="9.88671875" style="70" customWidth="1"/>
    <col min="1015" max="1015" width="64.5546875" style="70" bestFit="1" customWidth="1"/>
    <col min="1016" max="1016" width="25.109375" style="70" customWidth="1"/>
    <col min="1017" max="1018" width="11.44140625" style="70" customWidth="1"/>
    <col min="1019" max="1021" width="11.5546875" style="70" customWidth="1"/>
    <col min="1022" max="1022" width="14.44140625" style="70" customWidth="1"/>
    <col min="1023" max="1023" width="35.33203125" style="70" customWidth="1"/>
    <col min="1024" max="1024" width="9.109375" style="70"/>
    <col min="1025" max="1025" width="42.5546875" style="70" customWidth="1"/>
    <col min="1026" max="1026" width="9.109375" style="70"/>
    <col min="1027" max="1027" width="21.44140625" style="70" customWidth="1"/>
    <col min="1028" max="1259" width="9.109375" style="70"/>
    <col min="1260" max="1260" width="5.5546875" style="70" bestFit="1" customWidth="1"/>
    <col min="1261" max="1261" width="5.5546875" style="70" customWidth="1"/>
    <col min="1262" max="1262" width="7.109375" style="70" customWidth="1"/>
    <col min="1263" max="1264" width="12.109375" style="70" customWidth="1"/>
    <col min="1265" max="1265" width="23.88671875" style="70" bestFit="1" customWidth="1"/>
    <col min="1266" max="1267" width="36.6640625" style="70" customWidth="1"/>
    <col min="1268" max="1269" width="8.88671875" style="70" customWidth="1"/>
    <col min="1270" max="1270" width="9.88671875" style="70" customWidth="1"/>
    <col min="1271" max="1271" width="64.5546875" style="70" bestFit="1" customWidth="1"/>
    <col min="1272" max="1272" width="25.109375" style="70" customWidth="1"/>
    <col min="1273" max="1274" width="11.44140625" style="70" customWidth="1"/>
    <col min="1275" max="1277" width="11.5546875" style="70" customWidth="1"/>
    <col min="1278" max="1278" width="14.44140625" style="70" customWidth="1"/>
    <col min="1279" max="1279" width="35.33203125" style="70" customWidth="1"/>
    <col min="1280" max="1280" width="9.109375" style="70"/>
    <col min="1281" max="1281" width="42.5546875" style="70" customWidth="1"/>
    <col min="1282" max="1282" width="9.109375" style="70"/>
    <col min="1283" max="1283" width="21.44140625" style="70" customWidth="1"/>
    <col min="1284" max="1515" width="9.109375" style="70"/>
    <col min="1516" max="1516" width="5.5546875" style="70" bestFit="1" customWidth="1"/>
    <col min="1517" max="1517" width="5.5546875" style="70" customWidth="1"/>
    <col min="1518" max="1518" width="7.109375" style="70" customWidth="1"/>
    <col min="1519" max="1520" width="12.109375" style="70" customWidth="1"/>
    <col min="1521" max="1521" width="23.88671875" style="70" bestFit="1" customWidth="1"/>
    <col min="1522" max="1523" width="36.6640625" style="70" customWidth="1"/>
    <col min="1524" max="1525" width="8.88671875" style="70" customWidth="1"/>
    <col min="1526" max="1526" width="9.88671875" style="70" customWidth="1"/>
    <col min="1527" max="1527" width="64.5546875" style="70" bestFit="1" customWidth="1"/>
    <col min="1528" max="1528" width="25.109375" style="70" customWidth="1"/>
    <col min="1529" max="1530" width="11.44140625" style="70" customWidth="1"/>
    <col min="1531" max="1533" width="11.5546875" style="70" customWidth="1"/>
    <col min="1534" max="1534" width="14.44140625" style="70" customWidth="1"/>
    <col min="1535" max="1535" width="35.33203125" style="70" customWidth="1"/>
    <col min="1536" max="1536" width="9.109375" style="70"/>
    <col min="1537" max="1537" width="42.5546875" style="70" customWidth="1"/>
    <col min="1538" max="1538" width="9.109375" style="70"/>
    <col min="1539" max="1539" width="21.44140625" style="70" customWidth="1"/>
    <col min="1540" max="1771" width="9.109375" style="70"/>
    <col min="1772" max="1772" width="5.5546875" style="70" bestFit="1" customWidth="1"/>
    <col min="1773" max="1773" width="5.5546875" style="70" customWidth="1"/>
    <col min="1774" max="1774" width="7.109375" style="70" customWidth="1"/>
    <col min="1775" max="1776" width="12.109375" style="70" customWidth="1"/>
    <col min="1777" max="1777" width="23.88671875" style="70" bestFit="1" customWidth="1"/>
    <col min="1778" max="1779" width="36.6640625" style="70" customWidth="1"/>
    <col min="1780" max="1781" width="8.88671875" style="70" customWidth="1"/>
    <col min="1782" max="1782" width="9.88671875" style="70" customWidth="1"/>
    <col min="1783" max="1783" width="64.5546875" style="70" bestFit="1" customWidth="1"/>
    <col min="1784" max="1784" width="25.109375" style="70" customWidth="1"/>
    <col min="1785" max="1786" width="11.44140625" style="70" customWidth="1"/>
    <col min="1787" max="1789" width="11.5546875" style="70" customWidth="1"/>
    <col min="1790" max="1790" width="14.44140625" style="70" customWidth="1"/>
    <col min="1791" max="1791" width="35.33203125" style="70" customWidth="1"/>
    <col min="1792" max="1792" width="9.109375" style="70"/>
    <col min="1793" max="1793" width="42.5546875" style="70" customWidth="1"/>
    <col min="1794" max="1794" width="9.109375" style="70"/>
    <col min="1795" max="1795" width="21.44140625" style="70" customWidth="1"/>
    <col min="1796" max="2027" width="9.109375" style="70"/>
    <col min="2028" max="2028" width="5.5546875" style="70" bestFit="1" customWidth="1"/>
    <col min="2029" max="2029" width="5.5546875" style="70" customWidth="1"/>
    <col min="2030" max="2030" width="7.109375" style="70" customWidth="1"/>
    <col min="2031" max="2032" width="12.109375" style="70" customWidth="1"/>
    <col min="2033" max="2033" width="23.88671875" style="70" bestFit="1" customWidth="1"/>
    <col min="2034" max="2035" width="36.6640625" style="70" customWidth="1"/>
    <col min="2036" max="2037" width="8.88671875" style="70" customWidth="1"/>
    <col min="2038" max="2038" width="9.88671875" style="70" customWidth="1"/>
    <col min="2039" max="2039" width="64.5546875" style="70" bestFit="1" customWidth="1"/>
    <col min="2040" max="2040" width="25.109375" style="70" customWidth="1"/>
    <col min="2041" max="2042" width="11.44140625" style="70" customWidth="1"/>
    <col min="2043" max="2045" width="11.5546875" style="70" customWidth="1"/>
    <col min="2046" max="2046" width="14.44140625" style="70" customWidth="1"/>
    <col min="2047" max="2047" width="35.33203125" style="70" customWidth="1"/>
    <col min="2048" max="2048" width="9.109375" style="70"/>
    <col min="2049" max="2049" width="42.5546875" style="70" customWidth="1"/>
    <col min="2050" max="2050" width="9.109375" style="70"/>
    <col min="2051" max="2051" width="21.44140625" style="70" customWidth="1"/>
    <col min="2052" max="2283" width="9.109375" style="70"/>
    <col min="2284" max="2284" width="5.5546875" style="70" bestFit="1" customWidth="1"/>
    <col min="2285" max="2285" width="5.5546875" style="70" customWidth="1"/>
    <col min="2286" max="2286" width="7.109375" style="70" customWidth="1"/>
    <col min="2287" max="2288" width="12.109375" style="70" customWidth="1"/>
    <col min="2289" max="2289" width="23.88671875" style="70" bestFit="1" customWidth="1"/>
    <col min="2290" max="2291" width="36.6640625" style="70" customWidth="1"/>
    <col min="2292" max="2293" width="8.88671875" style="70" customWidth="1"/>
    <col min="2294" max="2294" width="9.88671875" style="70" customWidth="1"/>
    <col min="2295" max="2295" width="64.5546875" style="70" bestFit="1" customWidth="1"/>
    <col min="2296" max="2296" width="25.109375" style="70" customWidth="1"/>
    <col min="2297" max="2298" width="11.44140625" style="70" customWidth="1"/>
    <col min="2299" max="2301" width="11.5546875" style="70" customWidth="1"/>
    <col min="2302" max="2302" width="14.44140625" style="70" customWidth="1"/>
    <col min="2303" max="2303" width="35.33203125" style="70" customWidth="1"/>
    <col min="2304" max="2304" width="9.109375" style="70"/>
    <col min="2305" max="2305" width="42.5546875" style="70" customWidth="1"/>
    <col min="2306" max="2306" width="9.109375" style="70"/>
    <col min="2307" max="2307" width="21.44140625" style="70" customWidth="1"/>
    <col min="2308" max="2539" width="9.109375" style="70"/>
    <col min="2540" max="2540" width="5.5546875" style="70" bestFit="1" customWidth="1"/>
    <col min="2541" max="2541" width="5.5546875" style="70" customWidth="1"/>
    <col min="2542" max="2542" width="7.109375" style="70" customWidth="1"/>
    <col min="2543" max="2544" width="12.109375" style="70" customWidth="1"/>
    <col min="2545" max="2545" width="23.88671875" style="70" bestFit="1" customWidth="1"/>
    <col min="2546" max="2547" width="36.6640625" style="70" customWidth="1"/>
    <col min="2548" max="2549" width="8.88671875" style="70" customWidth="1"/>
    <col min="2550" max="2550" width="9.88671875" style="70" customWidth="1"/>
    <col min="2551" max="2551" width="64.5546875" style="70" bestFit="1" customWidth="1"/>
    <col min="2552" max="2552" width="25.109375" style="70" customWidth="1"/>
    <col min="2553" max="2554" width="11.44140625" style="70" customWidth="1"/>
    <col min="2555" max="2557" width="11.5546875" style="70" customWidth="1"/>
    <col min="2558" max="2558" width="14.44140625" style="70" customWidth="1"/>
    <col min="2559" max="2559" width="35.33203125" style="70" customWidth="1"/>
    <col min="2560" max="2560" width="9.109375" style="70"/>
    <col min="2561" max="2561" width="42.5546875" style="70" customWidth="1"/>
    <col min="2562" max="2562" width="9.109375" style="70"/>
    <col min="2563" max="2563" width="21.44140625" style="70" customWidth="1"/>
    <col min="2564" max="2795" width="9.109375" style="70"/>
    <col min="2796" max="2796" width="5.5546875" style="70" bestFit="1" customWidth="1"/>
    <col min="2797" max="2797" width="5.5546875" style="70" customWidth="1"/>
    <col min="2798" max="2798" width="7.109375" style="70" customWidth="1"/>
    <col min="2799" max="2800" width="12.109375" style="70" customWidth="1"/>
    <col min="2801" max="2801" width="23.88671875" style="70" bestFit="1" customWidth="1"/>
    <col min="2802" max="2803" width="36.6640625" style="70" customWidth="1"/>
    <col min="2804" max="2805" width="8.88671875" style="70" customWidth="1"/>
    <col min="2806" max="2806" width="9.88671875" style="70" customWidth="1"/>
    <col min="2807" max="2807" width="64.5546875" style="70" bestFit="1" customWidth="1"/>
    <col min="2808" max="2808" width="25.109375" style="70" customWidth="1"/>
    <col min="2809" max="2810" width="11.44140625" style="70" customWidth="1"/>
    <col min="2811" max="2813" width="11.5546875" style="70" customWidth="1"/>
    <col min="2814" max="2814" width="14.44140625" style="70" customWidth="1"/>
    <col min="2815" max="2815" width="35.33203125" style="70" customWidth="1"/>
    <col min="2816" max="2816" width="9.109375" style="70"/>
    <col min="2817" max="2817" width="42.5546875" style="70" customWidth="1"/>
    <col min="2818" max="2818" width="9.109375" style="70"/>
    <col min="2819" max="2819" width="21.44140625" style="70" customWidth="1"/>
    <col min="2820" max="3051" width="9.109375" style="70"/>
    <col min="3052" max="3052" width="5.5546875" style="70" bestFit="1" customWidth="1"/>
    <col min="3053" max="3053" width="5.5546875" style="70" customWidth="1"/>
    <col min="3054" max="3054" width="7.109375" style="70" customWidth="1"/>
    <col min="3055" max="3056" width="12.109375" style="70" customWidth="1"/>
    <col min="3057" max="3057" width="23.88671875" style="70" bestFit="1" customWidth="1"/>
    <col min="3058" max="3059" width="36.6640625" style="70" customWidth="1"/>
    <col min="3060" max="3061" width="8.88671875" style="70" customWidth="1"/>
    <col min="3062" max="3062" width="9.88671875" style="70" customWidth="1"/>
    <col min="3063" max="3063" width="64.5546875" style="70" bestFit="1" customWidth="1"/>
    <col min="3064" max="3064" width="25.109375" style="70" customWidth="1"/>
    <col min="3065" max="3066" width="11.44140625" style="70" customWidth="1"/>
    <col min="3067" max="3069" width="11.5546875" style="70" customWidth="1"/>
    <col min="3070" max="3070" width="14.44140625" style="70" customWidth="1"/>
    <col min="3071" max="3071" width="35.33203125" style="70" customWidth="1"/>
    <col min="3072" max="3072" width="9.109375" style="70"/>
    <col min="3073" max="3073" width="42.5546875" style="70" customWidth="1"/>
    <col min="3074" max="3074" width="9.109375" style="70"/>
    <col min="3075" max="3075" width="21.44140625" style="70" customWidth="1"/>
    <col min="3076" max="3307" width="9.109375" style="70"/>
    <col min="3308" max="3308" width="5.5546875" style="70" bestFit="1" customWidth="1"/>
    <col min="3309" max="3309" width="5.5546875" style="70" customWidth="1"/>
    <col min="3310" max="3310" width="7.109375" style="70" customWidth="1"/>
    <col min="3311" max="3312" width="12.109375" style="70" customWidth="1"/>
    <col min="3313" max="3313" width="23.88671875" style="70" bestFit="1" customWidth="1"/>
    <col min="3314" max="3315" width="36.6640625" style="70" customWidth="1"/>
    <col min="3316" max="3317" width="8.88671875" style="70" customWidth="1"/>
    <col min="3318" max="3318" width="9.88671875" style="70" customWidth="1"/>
    <col min="3319" max="3319" width="64.5546875" style="70" bestFit="1" customWidth="1"/>
    <col min="3320" max="3320" width="25.109375" style="70" customWidth="1"/>
    <col min="3321" max="3322" width="11.44140625" style="70" customWidth="1"/>
    <col min="3323" max="3325" width="11.5546875" style="70" customWidth="1"/>
    <col min="3326" max="3326" width="14.44140625" style="70" customWidth="1"/>
    <col min="3327" max="3327" width="35.33203125" style="70" customWidth="1"/>
    <col min="3328" max="3328" width="9.109375" style="70"/>
    <col min="3329" max="3329" width="42.5546875" style="70" customWidth="1"/>
    <col min="3330" max="3330" width="9.109375" style="70"/>
    <col min="3331" max="3331" width="21.44140625" style="70" customWidth="1"/>
    <col min="3332" max="3563" width="9.109375" style="70"/>
    <col min="3564" max="3564" width="5.5546875" style="70" bestFit="1" customWidth="1"/>
    <col min="3565" max="3565" width="5.5546875" style="70" customWidth="1"/>
    <col min="3566" max="3566" width="7.109375" style="70" customWidth="1"/>
    <col min="3567" max="3568" width="12.109375" style="70" customWidth="1"/>
    <col min="3569" max="3569" width="23.88671875" style="70" bestFit="1" customWidth="1"/>
    <col min="3570" max="3571" width="36.6640625" style="70" customWidth="1"/>
    <col min="3572" max="3573" width="8.88671875" style="70" customWidth="1"/>
    <col min="3574" max="3574" width="9.88671875" style="70" customWidth="1"/>
    <col min="3575" max="3575" width="64.5546875" style="70" bestFit="1" customWidth="1"/>
    <col min="3576" max="3576" width="25.109375" style="70" customWidth="1"/>
    <col min="3577" max="3578" width="11.44140625" style="70" customWidth="1"/>
    <col min="3579" max="3581" width="11.5546875" style="70" customWidth="1"/>
    <col min="3582" max="3582" width="14.44140625" style="70" customWidth="1"/>
    <col min="3583" max="3583" width="35.33203125" style="70" customWidth="1"/>
    <col min="3584" max="3584" width="9.109375" style="70"/>
    <col min="3585" max="3585" width="42.5546875" style="70" customWidth="1"/>
    <col min="3586" max="3586" width="9.109375" style="70"/>
    <col min="3587" max="3587" width="21.44140625" style="70" customWidth="1"/>
    <col min="3588" max="3819" width="9.109375" style="70"/>
    <col min="3820" max="3820" width="5.5546875" style="70" bestFit="1" customWidth="1"/>
    <col min="3821" max="3821" width="5.5546875" style="70" customWidth="1"/>
    <col min="3822" max="3822" width="7.109375" style="70" customWidth="1"/>
    <col min="3823" max="3824" width="12.109375" style="70" customWidth="1"/>
    <col min="3825" max="3825" width="23.88671875" style="70" bestFit="1" customWidth="1"/>
    <col min="3826" max="3827" width="36.6640625" style="70" customWidth="1"/>
    <col min="3828" max="3829" width="8.88671875" style="70" customWidth="1"/>
    <col min="3830" max="3830" width="9.88671875" style="70" customWidth="1"/>
    <col min="3831" max="3831" width="64.5546875" style="70" bestFit="1" customWidth="1"/>
    <col min="3832" max="3832" width="25.109375" style="70" customWidth="1"/>
    <col min="3833" max="3834" width="11.44140625" style="70" customWidth="1"/>
    <col min="3835" max="3837" width="11.5546875" style="70" customWidth="1"/>
    <col min="3838" max="3838" width="14.44140625" style="70" customWidth="1"/>
    <col min="3839" max="3839" width="35.33203125" style="70" customWidth="1"/>
    <col min="3840" max="3840" width="9.109375" style="70"/>
    <col min="3841" max="3841" width="42.5546875" style="70" customWidth="1"/>
    <col min="3842" max="3842" width="9.109375" style="70"/>
    <col min="3843" max="3843" width="21.44140625" style="70" customWidth="1"/>
    <col min="3844" max="4075" width="9.109375" style="70"/>
    <col min="4076" max="4076" width="5.5546875" style="70" bestFit="1" customWidth="1"/>
    <col min="4077" max="4077" width="5.5546875" style="70" customWidth="1"/>
    <col min="4078" max="4078" width="7.109375" style="70" customWidth="1"/>
    <col min="4079" max="4080" width="12.109375" style="70" customWidth="1"/>
    <col min="4081" max="4081" width="23.88671875" style="70" bestFit="1" customWidth="1"/>
    <col min="4082" max="4083" width="36.6640625" style="70" customWidth="1"/>
    <col min="4084" max="4085" width="8.88671875" style="70" customWidth="1"/>
    <col min="4086" max="4086" width="9.88671875" style="70" customWidth="1"/>
    <col min="4087" max="4087" width="64.5546875" style="70" bestFit="1" customWidth="1"/>
    <col min="4088" max="4088" width="25.109375" style="70" customWidth="1"/>
    <col min="4089" max="4090" width="11.44140625" style="70" customWidth="1"/>
    <col min="4091" max="4093" width="11.5546875" style="70" customWidth="1"/>
    <col min="4094" max="4094" width="14.44140625" style="70" customWidth="1"/>
    <col min="4095" max="4095" width="35.33203125" style="70" customWidth="1"/>
    <col min="4096" max="4096" width="9.109375" style="70"/>
    <col min="4097" max="4097" width="42.5546875" style="70" customWidth="1"/>
    <col min="4098" max="4098" width="9.109375" style="70"/>
    <col min="4099" max="4099" width="21.44140625" style="70" customWidth="1"/>
    <col min="4100" max="4331" width="9.109375" style="70"/>
    <col min="4332" max="4332" width="5.5546875" style="70" bestFit="1" customWidth="1"/>
    <col min="4333" max="4333" width="5.5546875" style="70" customWidth="1"/>
    <col min="4334" max="4334" width="7.109375" style="70" customWidth="1"/>
    <col min="4335" max="4336" width="12.109375" style="70" customWidth="1"/>
    <col min="4337" max="4337" width="23.88671875" style="70" bestFit="1" customWidth="1"/>
    <col min="4338" max="4339" width="36.6640625" style="70" customWidth="1"/>
    <col min="4340" max="4341" width="8.88671875" style="70" customWidth="1"/>
    <col min="4342" max="4342" width="9.88671875" style="70" customWidth="1"/>
    <col min="4343" max="4343" width="64.5546875" style="70" bestFit="1" customWidth="1"/>
    <col min="4344" max="4344" width="25.109375" style="70" customWidth="1"/>
    <col min="4345" max="4346" width="11.44140625" style="70" customWidth="1"/>
    <col min="4347" max="4349" width="11.5546875" style="70" customWidth="1"/>
    <col min="4350" max="4350" width="14.44140625" style="70" customWidth="1"/>
    <col min="4351" max="4351" width="35.33203125" style="70" customWidth="1"/>
    <col min="4352" max="4352" width="9.109375" style="70"/>
    <col min="4353" max="4353" width="42.5546875" style="70" customWidth="1"/>
    <col min="4354" max="4354" width="9.109375" style="70"/>
    <col min="4355" max="4355" width="21.44140625" style="70" customWidth="1"/>
    <col min="4356" max="4587" width="9.109375" style="70"/>
    <col min="4588" max="4588" width="5.5546875" style="70" bestFit="1" customWidth="1"/>
    <col min="4589" max="4589" width="5.5546875" style="70" customWidth="1"/>
    <col min="4590" max="4590" width="7.109375" style="70" customWidth="1"/>
    <col min="4591" max="4592" width="12.109375" style="70" customWidth="1"/>
    <col min="4593" max="4593" width="23.88671875" style="70" bestFit="1" customWidth="1"/>
    <col min="4594" max="4595" width="36.6640625" style="70" customWidth="1"/>
    <col min="4596" max="4597" width="8.88671875" style="70" customWidth="1"/>
    <col min="4598" max="4598" width="9.88671875" style="70" customWidth="1"/>
    <col min="4599" max="4599" width="64.5546875" style="70" bestFit="1" customWidth="1"/>
    <col min="4600" max="4600" width="25.109375" style="70" customWidth="1"/>
    <col min="4601" max="4602" width="11.44140625" style="70" customWidth="1"/>
    <col min="4603" max="4605" width="11.5546875" style="70" customWidth="1"/>
    <col min="4606" max="4606" width="14.44140625" style="70" customWidth="1"/>
    <col min="4607" max="4607" width="35.33203125" style="70" customWidth="1"/>
    <col min="4608" max="4608" width="9.109375" style="70"/>
    <col min="4609" max="4609" width="42.5546875" style="70" customWidth="1"/>
    <col min="4610" max="4610" width="9.109375" style="70"/>
    <col min="4611" max="4611" width="21.44140625" style="70" customWidth="1"/>
    <col min="4612" max="4843" width="9.109375" style="70"/>
    <col min="4844" max="4844" width="5.5546875" style="70" bestFit="1" customWidth="1"/>
    <col min="4845" max="4845" width="5.5546875" style="70" customWidth="1"/>
    <col min="4846" max="4846" width="7.109375" style="70" customWidth="1"/>
    <col min="4847" max="4848" width="12.109375" style="70" customWidth="1"/>
    <col min="4849" max="4849" width="23.88671875" style="70" bestFit="1" customWidth="1"/>
    <col min="4850" max="4851" width="36.6640625" style="70" customWidth="1"/>
    <col min="4852" max="4853" width="8.88671875" style="70" customWidth="1"/>
    <col min="4854" max="4854" width="9.88671875" style="70" customWidth="1"/>
    <col min="4855" max="4855" width="64.5546875" style="70" bestFit="1" customWidth="1"/>
    <col min="4856" max="4856" width="25.109375" style="70" customWidth="1"/>
    <col min="4857" max="4858" width="11.44140625" style="70" customWidth="1"/>
    <col min="4859" max="4861" width="11.5546875" style="70" customWidth="1"/>
    <col min="4862" max="4862" width="14.44140625" style="70" customWidth="1"/>
    <col min="4863" max="4863" width="35.33203125" style="70" customWidth="1"/>
    <col min="4864" max="4864" width="9.109375" style="70"/>
    <col min="4865" max="4865" width="42.5546875" style="70" customWidth="1"/>
    <col min="4866" max="4866" width="9.109375" style="70"/>
    <col min="4867" max="4867" width="21.44140625" style="70" customWidth="1"/>
    <col min="4868" max="5099" width="9.109375" style="70"/>
    <col min="5100" max="5100" width="5.5546875" style="70" bestFit="1" customWidth="1"/>
    <col min="5101" max="5101" width="5.5546875" style="70" customWidth="1"/>
    <col min="5102" max="5102" width="7.109375" style="70" customWidth="1"/>
    <col min="5103" max="5104" width="12.109375" style="70" customWidth="1"/>
    <col min="5105" max="5105" width="23.88671875" style="70" bestFit="1" customWidth="1"/>
    <col min="5106" max="5107" width="36.6640625" style="70" customWidth="1"/>
    <col min="5108" max="5109" width="8.88671875" style="70" customWidth="1"/>
    <col min="5110" max="5110" width="9.88671875" style="70" customWidth="1"/>
    <col min="5111" max="5111" width="64.5546875" style="70" bestFit="1" customWidth="1"/>
    <col min="5112" max="5112" width="25.109375" style="70" customWidth="1"/>
    <col min="5113" max="5114" width="11.44140625" style="70" customWidth="1"/>
    <col min="5115" max="5117" width="11.5546875" style="70" customWidth="1"/>
    <col min="5118" max="5118" width="14.44140625" style="70" customWidth="1"/>
    <col min="5119" max="5119" width="35.33203125" style="70" customWidth="1"/>
    <col min="5120" max="5120" width="9.109375" style="70"/>
    <col min="5121" max="5121" width="42.5546875" style="70" customWidth="1"/>
    <col min="5122" max="5122" width="9.109375" style="70"/>
    <col min="5123" max="5123" width="21.44140625" style="70" customWidth="1"/>
    <col min="5124" max="5355" width="9.109375" style="70"/>
    <col min="5356" max="5356" width="5.5546875" style="70" bestFit="1" customWidth="1"/>
    <col min="5357" max="5357" width="5.5546875" style="70" customWidth="1"/>
    <col min="5358" max="5358" width="7.109375" style="70" customWidth="1"/>
    <col min="5359" max="5360" width="12.109375" style="70" customWidth="1"/>
    <col min="5361" max="5361" width="23.88671875" style="70" bestFit="1" customWidth="1"/>
    <col min="5362" max="5363" width="36.6640625" style="70" customWidth="1"/>
    <col min="5364" max="5365" width="8.88671875" style="70" customWidth="1"/>
    <col min="5366" max="5366" width="9.88671875" style="70" customWidth="1"/>
    <col min="5367" max="5367" width="64.5546875" style="70" bestFit="1" customWidth="1"/>
    <col min="5368" max="5368" width="25.109375" style="70" customWidth="1"/>
    <col min="5369" max="5370" width="11.44140625" style="70" customWidth="1"/>
    <col min="5371" max="5373" width="11.5546875" style="70" customWidth="1"/>
    <col min="5374" max="5374" width="14.44140625" style="70" customWidth="1"/>
    <col min="5375" max="5375" width="35.33203125" style="70" customWidth="1"/>
    <col min="5376" max="5376" width="9.109375" style="70"/>
    <col min="5377" max="5377" width="42.5546875" style="70" customWidth="1"/>
    <col min="5378" max="5378" width="9.109375" style="70"/>
    <col min="5379" max="5379" width="21.44140625" style="70" customWidth="1"/>
    <col min="5380" max="5611" width="9.109375" style="70"/>
    <col min="5612" max="5612" width="5.5546875" style="70" bestFit="1" customWidth="1"/>
    <col min="5613" max="5613" width="5.5546875" style="70" customWidth="1"/>
    <col min="5614" max="5614" width="7.109375" style="70" customWidth="1"/>
    <col min="5615" max="5616" width="12.109375" style="70" customWidth="1"/>
    <col min="5617" max="5617" width="23.88671875" style="70" bestFit="1" customWidth="1"/>
    <col min="5618" max="5619" width="36.6640625" style="70" customWidth="1"/>
    <col min="5620" max="5621" width="8.88671875" style="70" customWidth="1"/>
    <col min="5622" max="5622" width="9.88671875" style="70" customWidth="1"/>
    <col min="5623" max="5623" width="64.5546875" style="70" bestFit="1" customWidth="1"/>
    <col min="5624" max="5624" width="25.109375" style="70" customWidth="1"/>
    <col min="5625" max="5626" width="11.44140625" style="70" customWidth="1"/>
    <col min="5627" max="5629" width="11.5546875" style="70" customWidth="1"/>
    <col min="5630" max="5630" width="14.44140625" style="70" customWidth="1"/>
    <col min="5631" max="5631" width="35.33203125" style="70" customWidth="1"/>
    <col min="5632" max="5632" width="9.109375" style="70"/>
    <col min="5633" max="5633" width="42.5546875" style="70" customWidth="1"/>
    <col min="5634" max="5634" width="9.109375" style="70"/>
    <col min="5635" max="5635" width="21.44140625" style="70" customWidth="1"/>
    <col min="5636" max="5867" width="9.109375" style="70"/>
    <col min="5868" max="5868" width="5.5546875" style="70" bestFit="1" customWidth="1"/>
    <col min="5869" max="5869" width="5.5546875" style="70" customWidth="1"/>
    <col min="5870" max="5870" width="7.109375" style="70" customWidth="1"/>
    <col min="5871" max="5872" width="12.109375" style="70" customWidth="1"/>
    <col min="5873" max="5873" width="23.88671875" style="70" bestFit="1" customWidth="1"/>
    <col min="5874" max="5875" width="36.6640625" style="70" customWidth="1"/>
    <col min="5876" max="5877" width="8.88671875" style="70" customWidth="1"/>
    <col min="5878" max="5878" width="9.88671875" style="70" customWidth="1"/>
    <col min="5879" max="5879" width="64.5546875" style="70" bestFit="1" customWidth="1"/>
    <col min="5880" max="5880" width="25.109375" style="70" customWidth="1"/>
    <col min="5881" max="5882" width="11.44140625" style="70" customWidth="1"/>
    <col min="5883" max="5885" width="11.5546875" style="70" customWidth="1"/>
    <col min="5886" max="5886" width="14.44140625" style="70" customWidth="1"/>
    <col min="5887" max="5887" width="35.33203125" style="70" customWidth="1"/>
    <col min="5888" max="5888" width="9.109375" style="70"/>
    <col min="5889" max="5889" width="42.5546875" style="70" customWidth="1"/>
    <col min="5890" max="5890" width="9.109375" style="70"/>
    <col min="5891" max="5891" width="21.44140625" style="70" customWidth="1"/>
    <col min="5892" max="6123" width="9.109375" style="70"/>
    <col min="6124" max="6124" width="5.5546875" style="70" bestFit="1" customWidth="1"/>
    <col min="6125" max="6125" width="5.5546875" style="70" customWidth="1"/>
    <col min="6126" max="6126" width="7.109375" style="70" customWidth="1"/>
    <col min="6127" max="6128" width="12.109375" style="70" customWidth="1"/>
    <col min="6129" max="6129" width="23.88671875" style="70" bestFit="1" customWidth="1"/>
    <col min="6130" max="6131" width="36.6640625" style="70" customWidth="1"/>
    <col min="6132" max="6133" width="8.88671875" style="70" customWidth="1"/>
    <col min="6134" max="6134" width="9.88671875" style="70" customWidth="1"/>
    <col min="6135" max="6135" width="64.5546875" style="70" bestFit="1" customWidth="1"/>
    <col min="6136" max="6136" width="25.109375" style="70" customWidth="1"/>
    <col min="6137" max="6138" width="11.44140625" style="70" customWidth="1"/>
    <col min="6139" max="6141" width="11.5546875" style="70" customWidth="1"/>
    <col min="6142" max="6142" width="14.44140625" style="70" customWidth="1"/>
    <col min="6143" max="6143" width="35.33203125" style="70" customWidth="1"/>
    <col min="6144" max="6144" width="9.109375" style="70"/>
    <col min="6145" max="6145" width="42.5546875" style="70" customWidth="1"/>
    <col min="6146" max="6146" width="9.109375" style="70"/>
    <col min="6147" max="6147" width="21.44140625" style="70" customWidth="1"/>
    <col min="6148" max="6379" width="9.109375" style="70"/>
    <col min="6380" max="6380" width="5.5546875" style="70" bestFit="1" customWidth="1"/>
    <col min="6381" max="6381" width="5.5546875" style="70" customWidth="1"/>
    <col min="6382" max="6382" width="7.109375" style="70" customWidth="1"/>
    <col min="6383" max="6384" width="12.109375" style="70" customWidth="1"/>
    <col min="6385" max="6385" width="23.88671875" style="70" bestFit="1" customWidth="1"/>
    <col min="6386" max="6387" width="36.6640625" style="70" customWidth="1"/>
    <col min="6388" max="6389" width="8.88671875" style="70" customWidth="1"/>
    <col min="6390" max="6390" width="9.88671875" style="70" customWidth="1"/>
    <col min="6391" max="6391" width="64.5546875" style="70" bestFit="1" customWidth="1"/>
    <col min="6392" max="6392" width="25.109375" style="70" customWidth="1"/>
    <col min="6393" max="6394" width="11.44140625" style="70" customWidth="1"/>
    <col min="6395" max="6397" width="11.5546875" style="70" customWidth="1"/>
    <col min="6398" max="6398" width="14.44140625" style="70" customWidth="1"/>
    <col min="6399" max="6399" width="35.33203125" style="70" customWidth="1"/>
    <col min="6400" max="6400" width="9.109375" style="70"/>
    <col min="6401" max="6401" width="42.5546875" style="70" customWidth="1"/>
    <col min="6402" max="6402" width="9.109375" style="70"/>
    <col min="6403" max="6403" width="21.44140625" style="70" customWidth="1"/>
    <col min="6404" max="6635" width="9.109375" style="70"/>
    <col min="6636" max="6636" width="5.5546875" style="70" bestFit="1" customWidth="1"/>
    <col min="6637" max="6637" width="5.5546875" style="70" customWidth="1"/>
    <col min="6638" max="6638" width="7.109375" style="70" customWidth="1"/>
    <col min="6639" max="6640" width="12.109375" style="70" customWidth="1"/>
    <col min="6641" max="6641" width="23.88671875" style="70" bestFit="1" customWidth="1"/>
    <col min="6642" max="6643" width="36.6640625" style="70" customWidth="1"/>
    <col min="6644" max="6645" width="8.88671875" style="70" customWidth="1"/>
    <col min="6646" max="6646" width="9.88671875" style="70" customWidth="1"/>
    <col min="6647" max="6647" width="64.5546875" style="70" bestFit="1" customWidth="1"/>
    <col min="6648" max="6648" width="25.109375" style="70" customWidth="1"/>
    <col min="6649" max="6650" width="11.44140625" style="70" customWidth="1"/>
    <col min="6651" max="6653" width="11.5546875" style="70" customWidth="1"/>
    <col min="6654" max="6654" width="14.44140625" style="70" customWidth="1"/>
    <col min="6655" max="6655" width="35.33203125" style="70" customWidth="1"/>
    <col min="6656" max="6656" width="9.109375" style="70"/>
    <col min="6657" max="6657" width="42.5546875" style="70" customWidth="1"/>
    <col min="6658" max="6658" width="9.109375" style="70"/>
    <col min="6659" max="6659" width="21.44140625" style="70" customWidth="1"/>
    <col min="6660" max="6891" width="9.109375" style="70"/>
    <col min="6892" max="6892" width="5.5546875" style="70" bestFit="1" customWidth="1"/>
    <col min="6893" max="6893" width="5.5546875" style="70" customWidth="1"/>
    <col min="6894" max="6894" width="7.109375" style="70" customWidth="1"/>
    <col min="6895" max="6896" width="12.109375" style="70" customWidth="1"/>
    <col min="6897" max="6897" width="23.88671875" style="70" bestFit="1" customWidth="1"/>
    <col min="6898" max="6899" width="36.6640625" style="70" customWidth="1"/>
    <col min="6900" max="6901" width="8.88671875" style="70" customWidth="1"/>
    <col min="6902" max="6902" width="9.88671875" style="70" customWidth="1"/>
    <col min="6903" max="6903" width="64.5546875" style="70" bestFit="1" customWidth="1"/>
    <col min="6904" max="6904" width="25.109375" style="70" customWidth="1"/>
    <col min="6905" max="6906" width="11.44140625" style="70" customWidth="1"/>
    <col min="6907" max="6909" width="11.5546875" style="70" customWidth="1"/>
    <col min="6910" max="6910" width="14.44140625" style="70" customWidth="1"/>
    <col min="6911" max="6911" width="35.33203125" style="70" customWidth="1"/>
    <col min="6912" max="6912" width="9.109375" style="70"/>
    <col min="6913" max="6913" width="42.5546875" style="70" customWidth="1"/>
    <col min="6914" max="6914" width="9.109375" style="70"/>
    <col min="6915" max="6915" width="21.44140625" style="70" customWidth="1"/>
    <col min="6916" max="7147" width="9.109375" style="70"/>
    <col min="7148" max="7148" width="5.5546875" style="70" bestFit="1" customWidth="1"/>
    <col min="7149" max="7149" width="5.5546875" style="70" customWidth="1"/>
    <col min="7150" max="7150" width="7.109375" style="70" customWidth="1"/>
    <col min="7151" max="7152" width="12.109375" style="70" customWidth="1"/>
    <col min="7153" max="7153" width="23.88671875" style="70" bestFit="1" customWidth="1"/>
    <col min="7154" max="7155" width="36.6640625" style="70" customWidth="1"/>
    <col min="7156" max="7157" width="8.88671875" style="70" customWidth="1"/>
    <col min="7158" max="7158" width="9.88671875" style="70" customWidth="1"/>
    <col min="7159" max="7159" width="64.5546875" style="70" bestFit="1" customWidth="1"/>
    <col min="7160" max="7160" width="25.109375" style="70" customWidth="1"/>
    <col min="7161" max="7162" width="11.44140625" style="70" customWidth="1"/>
    <col min="7163" max="7165" width="11.5546875" style="70" customWidth="1"/>
    <col min="7166" max="7166" width="14.44140625" style="70" customWidth="1"/>
    <col min="7167" max="7167" width="35.33203125" style="70" customWidth="1"/>
    <col min="7168" max="7168" width="9.109375" style="70"/>
    <col min="7169" max="7169" width="42.5546875" style="70" customWidth="1"/>
    <col min="7170" max="7170" width="9.109375" style="70"/>
    <col min="7171" max="7171" width="21.44140625" style="70" customWidth="1"/>
    <col min="7172" max="7403" width="9.109375" style="70"/>
    <col min="7404" max="7404" width="5.5546875" style="70" bestFit="1" customWidth="1"/>
    <col min="7405" max="7405" width="5.5546875" style="70" customWidth="1"/>
    <col min="7406" max="7406" width="7.109375" style="70" customWidth="1"/>
    <col min="7407" max="7408" width="12.109375" style="70" customWidth="1"/>
    <col min="7409" max="7409" width="23.88671875" style="70" bestFit="1" customWidth="1"/>
    <col min="7410" max="7411" width="36.6640625" style="70" customWidth="1"/>
    <col min="7412" max="7413" width="8.88671875" style="70" customWidth="1"/>
    <col min="7414" max="7414" width="9.88671875" style="70" customWidth="1"/>
    <col min="7415" max="7415" width="64.5546875" style="70" bestFit="1" customWidth="1"/>
    <col min="7416" max="7416" width="25.109375" style="70" customWidth="1"/>
    <col min="7417" max="7418" width="11.44140625" style="70" customWidth="1"/>
    <col min="7419" max="7421" width="11.5546875" style="70" customWidth="1"/>
    <col min="7422" max="7422" width="14.44140625" style="70" customWidth="1"/>
    <col min="7423" max="7423" width="35.33203125" style="70" customWidth="1"/>
    <col min="7424" max="7424" width="9.109375" style="70"/>
    <col min="7425" max="7425" width="42.5546875" style="70" customWidth="1"/>
    <col min="7426" max="7426" width="9.109375" style="70"/>
    <col min="7427" max="7427" width="21.44140625" style="70" customWidth="1"/>
    <col min="7428" max="7659" width="9.109375" style="70"/>
    <col min="7660" max="7660" width="5.5546875" style="70" bestFit="1" customWidth="1"/>
    <col min="7661" max="7661" width="5.5546875" style="70" customWidth="1"/>
    <col min="7662" max="7662" width="7.109375" style="70" customWidth="1"/>
    <col min="7663" max="7664" width="12.109375" style="70" customWidth="1"/>
    <col min="7665" max="7665" width="23.88671875" style="70" bestFit="1" customWidth="1"/>
    <col min="7666" max="7667" width="36.6640625" style="70" customWidth="1"/>
    <col min="7668" max="7669" width="8.88671875" style="70" customWidth="1"/>
    <col min="7670" max="7670" width="9.88671875" style="70" customWidth="1"/>
    <col min="7671" max="7671" width="64.5546875" style="70" bestFit="1" customWidth="1"/>
    <col min="7672" max="7672" width="25.109375" style="70" customWidth="1"/>
    <col min="7673" max="7674" width="11.44140625" style="70" customWidth="1"/>
    <col min="7675" max="7677" width="11.5546875" style="70" customWidth="1"/>
    <col min="7678" max="7678" width="14.44140625" style="70" customWidth="1"/>
    <col min="7679" max="7679" width="35.33203125" style="70" customWidth="1"/>
    <col min="7680" max="7680" width="9.109375" style="70"/>
    <col min="7681" max="7681" width="42.5546875" style="70" customWidth="1"/>
    <col min="7682" max="7682" width="9.109375" style="70"/>
    <col min="7683" max="7683" width="21.44140625" style="70" customWidth="1"/>
    <col min="7684" max="7915" width="9.109375" style="70"/>
    <col min="7916" max="7916" width="5.5546875" style="70" bestFit="1" customWidth="1"/>
    <col min="7917" max="7917" width="5.5546875" style="70" customWidth="1"/>
    <col min="7918" max="7918" width="7.109375" style="70" customWidth="1"/>
    <col min="7919" max="7920" width="12.109375" style="70" customWidth="1"/>
    <col min="7921" max="7921" width="23.88671875" style="70" bestFit="1" customWidth="1"/>
    <col min="7922" max="7923" width="36.6640625" style="70" customWidth="1"/>
    <col min="7924" max="7925" width="8.88671875" style="70" customWidth="1"/>
    <col min="7926" max="7926" width="9.88671875" style="70" customWidth="1"/>
    <col min="7927" max="7927" width="64.5546875" style="70" bestFit="1" customWidth="1"/>
    <col min="7928" max="7928" width="25.109375" style="70" customWidth="1"/>
    <col min="7929" max="7930" width="11.44140625" style="70" customWidth="1"/>
    <col min="7931" max="7933" width="11.5546875" style="70" customWidth="1"/>
    <col min="7934" max="7934" width="14.44140625" style="70" customWidth="1"/>
    <col min="7935" max="7935" width="35.33203125" style="70" customWidth="1"/>
    <col min="7936" max="7936" width="9.109375" style="70"/>
    <col min="7937" max="7937" width="42.5546875" style="70" customWidth="1"/>
    <col min="7938" max="7938" width="9.109375" style="70"/>
    <col min="7939" max="7939" width="21.44140625" style="70" customWidth="1"/>
    <col min="7940" max="8171" width="9.109375" style="70"/>
    <col min="8172" max="8172" width="5.5546875" style="70" bestFit="1" customWidth="1"/>
    <col min="8173" max="8173" width="5.5546875" style="70" customWidth="1"/>
    <col min="8174" max="8174" width="7.109375" style="70" customWidth="1"/>
    <col min="8175" max="8176" width="12.109375" style="70" customWidth="1"/>
    <col min="8177" max="8177" width="23.88671875" style="70" bestFit="1" customWidth="1"/>
    <col min="8178" max="8179" width="36.6640625" style="70" customWidth="1"/>
    <col min="8180" max="8181" width="8.88671875" style="70" customWidth="1"/>
    <col min="8182" max="8182" width="9.88671875" style="70" customWidth="1"/>
    <col min="8183" max="8183" width="64.5546875" style="70" bestFit="1" customWidth="1"/>
    <col min="8184" max="8184" width="25.109375" style="70" customWidth="1"/>
    <col min="8185" max="8186" width="11.44140625" style="70" customWidth="1"/>
    <col min="8187" max="8189" width="11.5546875" style="70" customWidth="1"/>
    <col min="8190" max="8190" width="14.44140625" style="70" customWidth="1"/>
    <col min="8191" max="8191" width="35.33203125" style="70" customWidth="1"/>
    <col min="8192" max="8192" width="9.109375" style="70"/>
    <col min="8193" max="8193" width="42.5546875" style="70" customWidth="1"/>
    <col min="8194" max="8194" width="9.109375" style="70"/>
    <col min="8195" max="8195" width="21.44140625" style="70" customWidth="1"/>
    <col min="8196" max="8427" width="9.109375" style="70"/>
    <col min="8428" max="8428" width="5.5546875" style="70" bestFit="1" customWidth="1"/>
    <col min="8429" max="8429" width="5.5546875" style="70" customWidth="1"/>
    <col min="8430" max="8430" width="7.109375" style="70" customWidth="1"/>
    <col min="8431" max="8432" width="12.109375" style="70" customWidth="1"/>
    <col min="8433" max="8433" width="23.88671875" style="70" bestFit="1" customWidth="1"/>
    <col min="8434" max="8435" width="36.6640625" style="70" customWidth="1"/>
    <col min="8436" max="8437" width="8.88671875" style="70" customWidth="1"/>
    <col min="8438" max="8438" width="9.88671875" style="70" customWidth="1"/>
    <col min="8439" max="8439" width="64.5546875" style="70" bestFit="1" customWidth="1"/>
    <col min="8440" max="8440" width="25.109375" style="70" customWidth="1"/>
    <col min="8441" max="8442" width="11.44140625" style="70" customWidth="1"/>
    <col min="8443" max="8445" width="11.5546875" style="70" customWidth="1"/>
    <col min="8446" max="8446" width="14.44140625" style="70" customWidth="1"/>
    <col min="8447" max="8447" width="35.33203125" style="70" customWidth="1"/>
    <col min="8448" max="8448" width="9.109375" style="70"/>
    <col min="8449" max="8449" width="42.5546875" style="70" customWidth="1"/>
    <col min="8450" max="8450" width="9.109375" style="70"/>
    <col min="8451" max="8451" width="21.44140625" style="70" customWidth="1"/>
    <col min="8452" max="8683" width="9.109375" style="70"/>
    <col min="8684" max="8684" width="5.5546875" style="70" bestFit="1" customWidth="1"/>
    <col min="8685" max="8685" width="5.5546875" style="70" customWidth="1"/>
    <col min="8686" max="8686" width="7.109375" style="70" customWidth="1"/>
    <col min="8687" max="8688" width="12.109375" style="70" customWidth="1"/>
    <col min="8689" max="8689" width="23.88671875" style="70" bestFit="1" customWidth="1"/>
    <col min="8690" max="8691" width="36.6640625" style="70" customWidth="1"/>
    <col min="8692" max="8693" width="8.88671875" style="70" customWidth="1"/>
    <col min="8694" max="8694" width="9.88671875" style="70" customWidth="1"/>
    <col min="8695" max="8695" width="64.5546875" style="70" bestFit="1" customWidth="1"/>
    <col min="8696" max="8696" width="25.109375" style="70" customWidth="1"/>
    <col min="8697" max="8698" width="11.44140625" style="70" customWidth="1"/>
    <col min="8699" max="8701" width="11.5546875" style="70" customWidth="1"/>
    <col min="8702" max="8702" width="14.44140625" style="70" customWidth="1"/>
    <col min="8703" max="8703" width="35.33203125" style="70" customWidth="1"/>
    <col min="8704" max="8704" width="9.109375" style="70"/>
    <col min="8705" max="8705" width="42.5546875" style="70" customWidth="1"/>
    <col min="8706" max="8706" width="9.109375" style="70"/>
    <col min="8707" max="8707" width="21.44140625" style="70" customWidth="1"/>
    <col min="8708" max="8939" width="9.109375" style="70"/>
    <col min="8940" max="8940" width="5.5546875" style="70" bestFit="1" customWidth="1"/>
    <col min="8941" max="8941" width="5.5546875" style="70" customWidth="1"/>
    <col min="8942" max="8942" width="7.109375" style="70" customWidth="1"/>
    <col min="8943" max="8944" width="12.109375" style="70" customWidth="1"/>
    <col min="8945" max="8945" width="23.88671875" style="70" bestFit="1" customWidth="1"/>
    <col min="8946" max="8947" width="36.6640625" style="70" customWidth="1"/>
    <col min="8948" max="8949" width="8.88671875" style="70" customWidth="1"/>
    <col min="8950" max="8950" width="9.88671875" style="70" customWidth="1"/>
    <col min="8951" max="8951" width="64.5546875" style="70" bestFit="1" customWidth="1"/>
    <col min="8952" max="8952" width="25.109375" style="70" customWidth="1"/>
    <col min="8953" max="8954" width="11.44140625" style="70" customWidth="1"/>
    <col min="8955" max="8957" width="11.5546875" style="70" customWidth="1"/>
    <col min="8958" max="8958" width="14.44140625" style="70" customWidth="1"/>
    <col min="8959" max="8959" width="35.33203125" style="70" customWidth="1"/>
    <col min="8960" max="8960" width="9.109375" style="70"/>
    <col min="8961" max="8961" width="42.5546875" style="70" customWidth="1"/>
    <col min="8962" max="8962" width="9.109375" style="70"/>
    <col min="8963" max="8963" width="21.44140625" style="70" customWidth="1"/>
    <col min="8964" max="9195" width="9.109375" style="70"/>
    <col min="9196" max="9196" width="5.5546875" style="70" bestFit="1" customWidth="1"/>
    <col min="9197" max="9197" width="5.5546875" style="70" customWidth="1"/>
    <col min="9198" max="9198" width="7.109375" style="70" customWidth="1"/>
    <col min="9199" max="9200" width="12.109375" style="70" customWidth="1"/>
    <col min="9201" max="9201" width="23.88671875" style="70" bestFit="1" customWidth="1"/>
    <col min="9202" max="9203" width="36.6640625" style="70" customWidth="1"/>
    <col min="9204" max="9205" width="8.88671875" style="70" customWidth="1"/>
    <col min="9206" max="9206" width="9.88671875" style="70" customWidth="1"/>
    <col min="9207" max="9207" width="64.5546875" style="70" bestFit="1" customWidth="1"/>
    <col min="9208" max="9208" width="25.109375" style="70" customWidth="1"/>
    <col min="9209" max="9210" width="11.44140625" style="70" customWidth="1"/>
    <col min="9211" max="9213" width="11.5546875" style="70" customWidth="1"/>
    <col min="9214" max="9214" width="14.44140625" style="70" customWidth="1"/>
    <col min="9215" max="9215" width="35.33203125" style="70" customWidth="1"/>
    <col min="9216" max="9216" width="9.109375" style="70"/>
    <col min="9217" max="9217" width="42.5546875" style="70" customWidth="1"/>
    <col min="9218" max="9218" width="9.109375" style="70"/>
    <col min="9219" max="9219" width="21.44140625" style="70" customWidth="1"/>
    <col min="9220" max="9451" width="9.109375" style="70"/>
    <col min="9452" max="9452" width="5.5546875" style="70" bestFit="1" customWidth="1"/>
    <col min="9453" max="9453" width="5.5546875" style="70" customWidth="1"/>
    <col min="9454" max="9454" width="7.109375" style="70" customWidth="1"/>
    <col min="9455" max="9456" width="12.109375" style="70" customWidth="1"/>
    <col min="9457" max="9457" width="23.88671875" style="70" bestFit="1" customWidth="1"/>
    <col min="9458" max="9459" width="36.6640625" style="70" customWidth="1"/>
    <col min="9460" max="9461" width="8.88671875" style="70" customWidth="1"/>
    <col min="9462" max="9462" width="9.88671875" style="70" customWidth="1"/>
    <col min="9463" max="9463" width="64.5546875" style="70" bestFit="1" customWidth="1"/>
    <col min="9464" max="9464" width="25.109375" style="70" customWidth="1"/>
    <col min="9465" max="9466" width="11.44140625" style="70" customWidth="1"/>
    <col min="9467" max="9469" width="11.5546875" style="70" customWidth="1"/>
    <col min="9470" max="9470" width="14.44140625" style="70" customWidth="1"/>
    <col min="9471" max="9471" width="35.33203125" style="70" customWidth="1"/>
    <col min="9472" max="9472" width="9.109375" style="70"/>
    <col min="9473" max="9473" width="42.5546875" style="70" customWidth="1"/>
    <col min="9474" max="9474" width="9.109375" style="70"/>
    <col min="9475" max="9475" width="21.44140625" style="70" customWidth="1"/>
    <col min="9476" max="9707" width="9.109375" style="70"/>
    <col min="9708" max="9708" width="5.5546875" style="70" bestFit="1" customWidth="1"/>
    <col min="9709" max="9709" width="5.5546875" style="70" customWidth="1"/>
    <col min="9710" max="9710" width="7.109375" style="70" customWidth="1"/>
    <col min="9711" max="9712" width="12.109375" style="70" customWidth="1"/>
    <col min="9713" max="9713" width="23.88671875" style="70" bestFit="1" customWidth="1"/>
    <col min="9714" max="9715" width="36.6640625" style="70" customWidth="1"/>
    <col min="9716" max="9717" width="8.88671875" style="70" customWidth="1"/>
    <col min="9718" max="9718" width="9.88671875" style="70" customWidth="1"/>
    <col min="9719" max="9719" width="64.5546875" style="70" bestFit="1" customWidth="1"/>
    <col min="9720" max="9720" width="25.109375" style="70" customWidth="1"/>
    <col min="9721" max="9722" width="11.44140625" style="70" customWidth="1"/>
    <col min="9723" max="9725" width="11.5546875" style="70" customWidth="1"/>
    <col min="9726" max="9726" width="14.44140625" style="70" customWidth="1"/>
    <col min="9727" max="9727" width="35.33203125" style="70" customWidth="1"/>
    <col min="9728" max="9728" width="9.109375" style="70"/>
    <col min="9729" max="9729" width="42.5546875" style="70" customWidth="1"/>
    <col min="9730" max="9730" width="9.109375" style="70"/>
    <col min="9731" max="9731" width="21.44140625" style="70" customWidth="1"/>
    <col min="9732" max="9963" width="9.109375" style="70"/>
    <col min="9964" max="9964" width="5.5546875" style="70" bestFit="1" customWidth="1"/>
    <col min="9965" max="9965" width="5.5546875" style="70" customWidth="1"/>
    <col min="9966" max="9966" width="7.109375" style="70" customWidth="1"/>
    <col min="9967" max="9968" width="12.109375" style="70" customWidth="1"/>
    <col min="9969" max="9969" width="23.88671875" style="70" bestFit="1" customWidth="1"/>
    <col min="9970" max="9971" width="36.6640625" style="70" customWidth="1"/>
    <col min="9972" max="9973" width="8.88671875" style="70" customWidth="1"/>
    <col min="9974" max="9974" width="9.88671875" style="70" customWidth="1"/>
    <col min="9975" max="9975" width="64.5546875" style="70" bestFit="1" customWidth="1"/>
    <col min="9976" max="9976" width="25.109375" style="70" customWidth="1"/>
    <col min="9977" max="9978" width="11.44140625" style="70" customWidth="1"/>
    <col min="9979" max="9981" width="11.5546875" style="70" customWidth="1"/>
    <col min="9982" max="9982" width="14.44140625" style="70" customWidth="1"/>
    <col min="9983" max="9983" width="35.33203125" style="70" customWidth="1"/>
    <col min="9984" max="9984" width="9.109375" style="70"/>
    <col min="9985" max="9985" width="42.5546875" style="70" customWidth="1"/>
    <col min="9986" max="9986" width="9.109375" style="70"/>
    <col min="9987" max="9987" width="21.44140625" style="70" customWidth="1"/>
    <col min="9988" max="10219" width="9.109375" style="70"/>
    <col min="10220" max="10220" width="5.5546875" style="70" bestFit="1" customWidth="1"/>
    <col min="10221" max="10221" width="5.5546875" style="70" customWidth="1"/>
    <col min="10222" max="10222" width="7.109375" style="70" customWidth="1"/>
    <col min="10223" max="10224" width="12.109375" style="70" customWidth="1"/>
    <col min="10225" max="10225" width="23.88671875" style="70" bestFit="1" customWidth="1"/>
    <col min="10226" max="10227" width="36.6640625" style="70" customWidth="1"/>
    <col min="10228" max="10229" width="8.88671875" style="70" customWidth="1"/>
    <col min="10230" max="10230" width="9.88671875" style="70" customWidth="1"/>
    <col min="10231" max="10231" width="64.5546875" style="70" bestFit="1" customWidth="1"/>
    <col min="10232" max="10232" width="25.109375" style="70" customWidth="1"/>
    <col min="10233" max="10234" width="11.44140625" style="70" customWidth="1"/>
    <col min="10235" max="10237" width="11.5546875" style="70" customWidth="1"/>
    <col min="10238" max="10238" width="14.44140625" style="70" customWidth="1"/>
    <col min="10239" max="10239" width="35.33203125" style="70" customWidth="1"/>
    <col min="10240" max="10240" width="9.109375" style="70"/>
    <col min="10241" max="10241" width="42.5546875" style="70" customWidth="1"/>
    <col min="10242" max="10242" width="9.109375" style="70"/>
    <col min="10243" max="10243" width="21.44140625" style="70" customWidth="1"/>
    <col min="10244" max="10475" width="9.109375" style="70"/>
    <col min="10476" max="10476" width="5.5546875" style="70" bestFit="1" customWidth="1"/>
    <col min="10477" max="10477" width="5.5546875" style="70" customWidth="1"/>
    <col min="10478" max="10478" width="7.109375" style="70" customWidth="1"/>
    <col min="10479" max="10480" width="12.109375" style="70" customWidth="1"/>
    <col min="10481" max="10481" width="23.88671875" style="70" bestFit="1" customWidth="1"/>
    <col min="10482" max="10483" width="36.6640625" style="70" customWidth="1"/>
    <col min="10484" max="10485" width="8.88671875" style="70" customWidth="1"/>
    <col min="10486" max="10486" width="9.88671875" style="70" customWidth="1"/>
    <col min="10487" max="10487" width="64.5546875" style="70" bestFit="1" customWidth="1"/>
    <col min="10488" max="10488" width="25.109375" style="70" customWidth="1"/>
    <col min="10489" max="10490" width="11.44140625" style="70" customWidth="1"/>
    <col min="10491" max="10493" width="11.5546875" style="70" customWidth="1"/>
    <col min="10494" max="10494" width="14.44140625" style="70" customWidth="1"/>
    <col min="10495" max="10495" width="35.33203125" style="70" customWidth="1"/>
    <col min="10496" max="10496" width="9.109375" style="70"/>
    <col min="10497" max="10497" width="42.5546875" style="70" customWidth="1"/>
    <col min="10498" max="10498" width="9.109375" style="70"/>
    <col min="10499" max="10499" width="21.44140625" style="70" customWidth="1"/>
    <col min="10500" max="10731" width="9.109375" style="70"/>
    <col min="10732" max="10732" width="5.5546875" style="70" bestFit="1" customWidth="1"/>
    <col min="10733" max="10733" width="5.5546875" style="70" customWidth="1"/>
    <col min="10734" max="10734" width="7.109375" style="70" customWidth="1"/>
    <col min="10735" max="10736" width="12.109375" style="70" customWidth="1"/>
    <col min="10737" max="10737" width="23.88671875" style="70" bestFit="1" customWidth="1"/>
    <col min="10738" max="10739" width="36.6640625" style="70" customWidth="1"/>
    <col min="10740" max="10741" width="8.88671875" style="70" customWidth="1"/>
    <col min="10742" max="10742" width="9.88671875" style="70" customWidth="1"/>
    <col min="10743" max="10743" width="64.5546875" style="70" bestFit="1" customWidth="1"/>
    <col min="10744" max="10744" width="25.109375" style="70" customWidth="1"/>
    <col min="10745" max="10746" width="11.44140625" style="70" customWidth="1"/>
    <col min="10747" max="10749" width="11.5546875" style="70" customWidth="1"/>
    <col min="10750" max="10750" width="14.44140625" style="70" customWidth="1"/>
    <col min="10751" max="10751" width="35.33203125" style="70" customWidth="1"/>
    <col min="10752" max="10752" width="9.109375" style="70"/>
    <col min="10753" max="10753" width="42.5546875" style="70" customWidth="1"/>
    <col min="10754" max="10754" width="9.109375" style="70"/>
    <col min="10755" max="10755" width="21.44140625" style="70" customWidth="1"/>
    <col min="10756" max="10987" width="9.109375" style="70"/>
    <col min="10988" max="10988" width="5.5546875" style="70" bestFit="1" customWidth="1"/>
    <col min="10989" max="10989" width="5.5546875" style="70" customWidth="1"/>
    <col min="10990" max="10990" width="7.109375" style="70" customWidth="1"/>
    <col min="10991" max="10992" width="12.109375" style="70" customWidth="1"/>
    <col min="10993" max="10993" width="23.88671875" style="70" bestFit="1" customWidth="1"/>
    <col min="10994" max="10995" width="36.6640625" style="70" customWidth="1"/>
    <col min="10996" max="10997" width="8.88671875" style="70" customWidth="1"/>
    <col min="10998" max="10998" width="9.88671875" style="70" customWidth="1"/>
    <col min="10999" max="10999" width="64.5546875" style="70" bestFit="1" customWidth="1"/>
    <col min="11000" max="11000" width="25.109375" style="70" customWidth="1"/>
    <col min="11001" max="11002" width="11.44140625" style="70" customWidth="1"/>
    <col min="11003" max="11005" width="11.5546875" style="70" customWidth="1"/>
    <col min="11006" max="11006" width="14.44140625" style="70" customWidth="1"/>
    <col min="11007" max="11007" width="35.33203125" style="70" customWidth="1"/>
    <col min="11008" max="11008" width="9.109375" style="70"/>
    <col min="11009" max="11009" width="42.5546875" style="70" customWidth="1"/>
    <col min="11010" max="11010" width="9.109375" style="70"/>
    <col min="11011" max="11011" width="21.44140625" style="70" customWidth="1"/>
    <col min="11012" max="11243" width="9.109375" style="70"/>
    <col min="11244" max="11244" width="5.5546875" style="70" bestFit="1" customWidth="1"/>
    <col min="11245" max="11245" width="5.5546875" style="70" customWidth="1"/>
    <col min="11246" max="11246" width="7.109375" style="70" customWidth="1"/>
    <col min="11247" max="11248" width="12.109375" style="70" customWidth="1"/>
    <col min="11249" max="11249" width="23.88671875" style="70" bestFit="1" customWidth="1"/>
    <col min="11250" max="11251" width="36.6640625" style="70" customWidth="1"/>
    <col min="11252" max="11253" width="8.88671875" style="70" customWidth="1"/>
    <col min="11254" max="11254" width="9.88671875" style="70" customWidth="1"/>
    <col min="11255" max="11255" width="64.5546875" style="70" bestFit="1" customWidth="1"/>
    <col min="11256" max="11256" width="25.109375" style="70" customWidth="1"/>
    <col min="11257" max="11258" width="11.44140625" style="70" customWidth="1"/>
    <col min="11259" max="11261" width="11.5546875" style="70" customWidth="1"/>
    <col min="11262" max="11262" width="14.44140625" style="70" customWidth="1"/>
    <col min="11263" max="11263" width="35.33203125" style="70" customWidth="1"/>
    <col min="11264" max="11264" width="9.109375" style="70"/>
    <col min="11265" max="11265" width="42.5546875" style="70" customWidth="1"/>
    <col min="11266" max="11266" width="9.109375" style="70"/>
    <col min="11267" max="11267" width="21.44140625" style="70" customWidth="1"/>
    <col min="11268" max="11499" width="9.109375" style="70"/>
    <col min="11500" max="11500" width="5.5546875" style="70" bestFit="1" customWidth="1"/>
    <col min="11501" max="11501" width="5.5546875" style="70" customWidth="1"/>
    <col min="11502" max="11502" width="7.109375" style="70" customWidth="1"/>
    <col min="11503" max="11504" width="12.109375" style="70" customWidth="1"/>
    <col min="11505" max="11505" width="23.88671875" style="70" bestFit="1" customWidth="1"/>
    <col min="11506" max="11507" width="36.6640625" style="70" customWidth="1"/>
    <col min="11508" max="11509" width="8.88671875" style="70" customWidth="1"/>
    <col min="11510" max="11510" width="9.88671875" style="70" customWidth="1"/>
    <col min="11511" max="11511" width="64.5546875" style="70" bestFit="1" customWidth="1"/>
    <col min="11512" max="11512" width="25.109375" style="70" customWidth="1"/>
    <col min="11513" max="11514" width="11.44140625" style="70" customWidth="1"/>
    <col min="11515" max="11517" width="11.5546875" style="70" customWidth="1"/>
    <col min="11518" max="11518" width="14.44140625" style="70" customWidth="1"/>
    <col min="11519" max="11519" width="35.33203125" style="70" customWidth="1"/>
    <col min="11520" max="11520" width="9.109375" style="70"/>
    <col min="11521" max="11521" width="42.5546875" style="70" customWidth="1"/>
    <col min="11522" max="11522" width="9.109375" style="70"/>
    <col min="11523" max="11523" width="21.44140625" style="70" customWidth="1"/>
    <col min="11524" max="11755" width="9.109375" style="70"/>
    <col min="11756" max="11756" width="5.5546875" style="70" bestFit="1" customWidth="1"/>
    <col min="11757" max="11757" width="5.5546875" style="70" customWidth="1"/>
    <col min="11758" max="11758" width="7.109375" style="70" customWidth="1"/>
    <col min="11759" max="11760" width="12.109375" style="70" customWidth="1"/>
    <col min="11761" max="11761" width="23.88671875" style="70" bestFit="1" customWidth="1"/>
    <col min="11762" max="11763" width="36.6640625" style="70" customWidth="1"/>
    <col min="11764" max="11765" width="8.88671875" style="70" customWidth="1"/>
    <col min="11766" max="11766" width="9.88671875" style="70" customWidth="1"/>
    <col min="11767" max="11767" width="64.5546875" style="70" bestFit="1" customWidth="1"/>
    <col min="11768" max="11768" width="25.109375" style="70" customWidth="1"/>
    <col min="11769" max="11770" width="11.44140625" style="70" customWidth="1"/>
    <col min="11771" max="11773" width="11.5546875" style="70" customWidth="1"/>
    <col min="11774" max="11774" width="14.44140625" style="70" customWidth="1"/>
    <col min="11775" max="11775" width="35.33203125" style="70" customWidth="1"/>
    <col min="11776" max="11776" width="9.109375" style="70"/>
    <col min="11777" max="11777" width="42.5546875" style="70" customWidth="1"/>
    <col min="11778" max="11778" width="9.109375" style="70"/>
    <col min="11779" max="11779" width="21.44140625" style="70" customWidth="1"/>
    <col min="11780" max="12011" width="9.109375" style="70"/>
    <col min="12012" max="12012" width="5.5546875" style="70" bestFit="1" customWidth="1"/>
    <col min="12013" max="12013" width="5.5546875" style="70" customWidth="1"/>
    <col min="12014" max="12014" width="7.109375" style="70" customWidth="1"/>
    <col min="12015" max="12016" width="12.109375" style="70" customWidth="1"/>
    <col min="12017" max="12017" width="23.88671875" style="70" bestFit="1" customWidth="1"/>
    <col min="12018" max="12019" width="36.6640625" style="70" customWidth="1"/>
    <col min="12020" max="12021" width="8.88671875" style="70" customWidth="1"/>
    <col min="12022" max="12022" width="9.88671875" style="70" customWidth="1"/>
    <col min="12023" max="12023" width="64.5546875" style="70" bestFit="1" customWidth="1"/>
    <col min="12024" max="12024" width="25.109375" style="70" customWidth="1"/>
    <col min="12025" max="12026" width="11.44140625" style="70" customWidth="1"/>
    <col min="12027" max="12029" width="11.5546875" style="70" customWidth="1"/>
    <col min="12030" max="12030" width="14.44140625" style="70" customWidth="1"/>
    <col min="12031" max="12031" width="35.33203125" style="70" customWidth="1"/>
    <col min="12032" max="12032" width="9.109375" style="70"/>
    <col min="12033" max="12033" width="42.5546875" style="70" customWidth="1"/>
    <col min="12034" max="12034" width="9.109375" style="70"/>
    <col min="12035" max="12035" width="21.44140625" style="70" customWidth="1"/>
    <col min="12036" max="12267" width="9.109375" style="70"/>
    <col min="12268" max="12268" width="5.5546875" style="70" bestFit="1" customWidth="1"/>
    <col min="12269" max="12269" width="5.5546875" style="70" customWidth="1"/>
    <col min="12270" max="12270" width="7.109375" style="70" customWidth="1"/>
    <col min="12271" max="12272" width="12.109375" style="70" customWidth="1"/>
    <col min="12273" max="12273" width="23.88671875" style="70" bestFit="1" customWidth="1"/>
    <col min="12274" max="12275" width="36.6640625" style="70" customWidth="1"/>
    <col min="12276" max="12277" width="8.88671875" style="70" customWidth="1"/>
    <col min="12278" max="12278" width="9.88671875" style="70" customWidth="1"/>
    <col min="12279" max="12279" width="64.5546875" style="70" bestFit="1" customWidth="1"/>
    <col min="12280" max="12280" width="25.109375" style="70" customWidth="1"/>
    <col min="12281" max="12282" width="11.44140625" style="70" customWidth="1"/>
    <col min="12283" max="12285" width="11.5546875" style="70" customWidth="1"/>
    <col min="12286" max="12286" width="14.44140625" style="70" customWidth="1"/>
    <col min="12287" max="12287" width="35.33203125" style="70" customWidth="1"/>
    <col min="12288" max="12288" width="9.109375" style="70"/>
    <col min="12289" max="12289" width="42.5546875" style="70" customWidth="1"/>
    <col min="12290" max="12290" width="9.109375" style="70"/>
    <col min="12291" max="12291" width="21.44140625" style="70" customWidth="1"/>
    <col min="12292" max="12523" width="9.109375" style="70"/>
    <col min="12524" max="12524" width="5.5546875" style="70" bestFit="1" customWidth="1"/>
    <col min="12525" max="12525" width="5.5546875" style="70" customWidth="1"/>
    <col min="12526" max="12526" width="7.109375" style="70" customWidth="1"/>
    <col min="12527" max="12528" width="12.109375" style="70" customWidth="1"/>
    <col min="12529" max="12529" width="23.88671875" style="70" bestFit="1" customWidth="1"/>
    <col min="12530" max="12531" width="36.6640625" style="70" customWidth="1"/>
    <col min="12532" max="12533" width="8.88671875" style="70" customWidth="1"/>
    <col min="12534" max="12534" width="9.88671875" style="70" customWidth="1"/>
    <col min="12535" max="12535" width="64.5546875" style="70" bestFit="1" customWidth="1"/>
    <col min="12536" max="12536" width="25.109375" style="70" customWidth="1"/>
    <col min="12537" max="12538" width="11.44140625" style="70" customWidth="1"/>
    <col min="12539" max="12541" width="11.5546875" style="70" customWidth="1"/>
    <col min="12542" max="12542" width="14.44140625" style="70" customWidth="1"/>
    <col min="12543" max="12543" width="35.33203125" style="70" customWidth="1"/>
    <col min="12544" max="12544" width="9.109375" style="70"/>
    <col min="12545" max="12545" width="42.5546875" style="70" customWidth="1"/>
    <col min="12546" max="12546" width="9.109375" style="70"/>
    <col min="12547" max="12547" width="21.44140625" style="70" customWidth="1"/>
    <col min="12548" max="12779" width="9.109375" style="70"/>
    <col min="12780" max="12780" width="5.5546875" style="70" bestFit="1" customWidth="1"/>
    <col min="12781" max="12781" width="5.5546875" style="70" customWidth="1"/>
    <col min="12782" max="12782" width="7.109375" style="70" customWidth="1"/>
    <col min="12783" max="12784" width="12.109375" style="70" customWidth="1"/>
    <col min="12785" max="12785" width="23.88671875" style="70" bestFit="1" customWidth="1"/>
    <col min="12786" max="12787" width="36.6640625" style="70" customWidth="1"/>
    <col min="12788" max="12789" width="8.88671875" style="70" customWidth="1"/>
    <col min="12790" max="12790" width="9.88671875" style="70" customWidth="1"/>
    <col min="12791" max="12791" width="64.5546875" style="70" bestFit="1" customWidth="1"/>
    <col min="12792" max="12792" width="25.109375" style="70" customWidth="1"/>
    <col min="12793" max="12794" width="11.44140625" style="70" customWidth="1"/>
    <col min="12795" max="12797" width="11.5546875" style="70" customWidth="1"/>
    <col min="12798" max="12798" width="14.44140625" style="70" customWidth="1"/>
    <col min="12799" max="12799" width="35.33203125" style="70" customWidth="1"/>
    <col min="12800" max="12800" width="9.109375" style="70"/>
    <col min="12801" max="12801" width="42.5546875" style="70" customWidth="1"/>
    <col min="12802" max="12802" width="9.109375" style="70"/>
    <col min="12803" max="12803" width="21.44140625" style="70" customWidth="1"/>
    <col min="12804" max="13035" width="9.109375" style="70"/>
    <col min="13036" max="13036" width="5.5546875" style="70" bestFit="1" customWidth="1"/>
    <col min="13037" max="13037" width="5.5546875" style="70" customWidth="1"/>
    <col min="13038" max="13038" width="7.109375" style="70" customWidth="1"/>
    <col min="13039" max="13040" width="12.109375" style="70" customWidth="1"/>
    <col min="13041" max="13041" width="23.88671875" style="70" bestFit="1" customWidth="1"/>
    <col min="13042" max="13043" width="36.6640625" style="70" customWidth="1"/>
    <col min="13044" max="13045" width="8.88671875" style="70" customWidth="1"/>
    <col min="13046" max="13046" width="9.88671875" style="70" customWidth="1"/>
    <col min="13047" max="13047" width="64.5546875" style="70" bestFit="1" customWidth="1"/>
    <col min="13048" max="13048" width="25.109375" style="70" customWidth="1"/>
    <col min="13049" max="13050" width="11.44140625" style="70" customWidth="1"/>
    <col min="13051" max="13053" width="11.5546875" style="70" customWidth="1"/>
    <col min="13054" max="13054" width="14.44140625" style="70" customWidth="1"/>
    <col min="13055" max="13055" width="35.33203125" style="70" customWidth="1"/>
    <col min="13056" max="13056" width="9.109375" style="70"/>
    <col min="13057" max="13057" width="42.5546875" style="70" customWidth="1"/>
    <col min="13058" max="13058" width="9.109375" style="70"/>
    <col min="13059" max="13059" width="21.44140625" style="70" customWidth="1"/>
    <col min="13060" max="13291" width="9.109375" style="70"/>
    <col min="13292" max="13292" width="5.5546875" style="70" bestFit="1" customWidth="1"/>
    <col min="13293" max="13293" width="5.5546875" style="70" customWidth="1"/>
    <col min="13294" max="13294" width="7.109375" style="70" customWidth="1"/>
    <col min="13295" max="13296" width="12.109375" style="70" customWidth="1"/>
    <col min="13297" max="13297" width="23.88671875" style="70" bestFit="1" customWidth="1"/>
    <col min="13298" max="13299" width="36.6640625" style="70" customWidth="1"/>
    <col min="13300" max="13301" width="8.88671875" style="70" customWidth="1"/>
    <col min="13302" max="13302" width="9.88671875" style="70" customWidth="1"/>
    <col min="13303" max="13303" width="64.5546875" style="70" bestFit="1" customWidth="1"/>
    <col min="13304" max="13304" width="25.109375" style="70" customWidth="1"/>
    <col min="13305" max="13306" width="11.44140625" style="70" customWidth="1"/>
    <col min="13307" max="13309" width="11.5546875" style="70" customWidth="1"/>
    <col min="13310" max="13310" width="14.44140625" style="70" customWidth="1"/>
    <col min="13311" max="13311" width="35.33203125" style="70" customWidth="1"/>
    <col min="13312" max="13312" width="9.109375" style="70"/>
    <col min="13313" max="13313" width="42.5546875" style="70" customWidth="1"/>
    <col min="13314" max="13314" width="9.109375" style="70"/>
    <col min="13315" max="13315" width="21.44140625" style="70" customWidth="1"/>
    <col min="13316" max="13547" width="9.109375" style="70"/>
    <col min="13548" max="13548" width="5.5546875" style="70" bestFit="1" customWidth="1"/>
    <col min="13549" max="13549" width="5.5546875" style="70" customWidth="1"/>
    <col min="13550" max="13550" width="7.109375" style="70" customWidth="1"/>
    <col min="13551" max="13552" width="12.109375" style="70" customWidth="1"/>
    <col min="13553" max="13553" width="23.88671875" style="70" bestFit="1" customWidth="1"/>
    <col min="13554" max="13555" width="36.6640625" style="70" customWidth="1"/>
    <col min="13556" max="13557" width="8.88671875" style="70" customWidth="1"/>
    <col min="13558" max="13558" width="9.88671875" style="70" customWidth="1"/>
    <col min="13559" max="13559" width="64.5546875" style="70" bestFit="1" customWidth="1"/>
    <col min="13560" max="13560" width="25.109375" style="70" customWidth="1"/>
    <col min="13561" max="13562" width="11.44140625" style="70" customWidth="1"/>
    <col min="13563" max="13565" width="11.5546875" style="70" customWidth="1"/>
    <col min="13566" max="13566" width="14.44140625" style="70" customWidth="1"/>
    <col min="13567" max="13567" width="35.33203125" style="70" customWidth="1"/>
    <col min="13568" max="13568" width="9.109375" style="70"/>
    <col min="13569" max="13569" width="42.5546875" style="70" customWidth="1"/>
    <col min="13570" max="13570" width="9.109375" style="70"/>
    <col min="13571" max="13571" width="21.44140625" style="70" customWidth="1"/>
    <col min="13572" max="13803" width="9.109375" style="70"/>
    <col min="13804" max="13804" width="5.5546875" style="70" bestFit="1" customWidth="1"/>
    <col min="13805" max="13805" width="5.5546875" style="70" customWidth="1"/>
    <col min="13806" max="13806" width="7.109375" style="70" customWidth="1"/>
    <col min="13807" max="13808" width="12.109375" style="70" customWidth="1"/>
    <col min="13809" max="13809" width="23.88671875" style="70" bestFit="1" customWidth="1"/>
    <col min="13810" max="13811" width="36.6640625" style="70" customWidth="1"/>
    <col min="13812" max="13813" width="8.88671875" style="70" customWidth="1"/>
    <col min="13814" max="13814" width="9.88671875" style="70" customWidth="1"/>
    <col min="13815" max="13815" width="64.5546875" style="70" bestFit="1" customWidth="1"/>
    <col min="13816" max="13816" width="25.109375" style="70" customWidth="1"/>
    <col min="13817" max="13818" width="11.44140625" style="70" customWidth="1"/>
    <col min="13819" max="13821" width="11.5546875" style="70" customWidth="1"/>
    <col min="13822" max="13822" width="14.44140625" style="70" customWidth="1"/>
    <col min="13823" max="13823" width="35.33203125" style="70" customWidth="1"/>
    <col min="13824" max="13824" width="9.109375" style="70"/>
    <col min="13825" max="13825" width="42.5546875" style="70" customWidth="1"/>
    <col min="13826" max="13826" width="9.109375" style="70"/>
    <col min="13827" max="13827" width="21.44140625" style="70" customWidth="1"/>
    <col min="13828" max="14059" width="9.109375" style="70"/>
    <col min="14060" max="14060" width="5.5546875" style="70" bestFit="1" customWidth="1"/>
    <col min="14061" max="14061" width="5.5546875" style="70" customWidth="1"/>
    <col min="14062" max="14062" width="7.109375" style="70" customWidth="1"/>
    <col min="14063" max="14064" width="12.109375" style="70" customWidth="1"/>
    <col min="14065" max="14065" width="23.88671875" style="70" bestFit="1" customWidth="1"/>
    <col min="14066" max="14067" width="36.6640625" style="70" customWidth="1"/>
    <col min="14068" max="14069" width="8.88671875" style="70" customWidth="1"/>
    <col min="14070" max="14070" width="9.88671875" style="70" customWidth="1"/>
    <col min="14071" max="14071" width="64.5546875" style="70" bestFit="1" customWidth="1"/>
    <col min="14072" max="14072" width="25.109375" style="70" customWidth="1"/>
    <col min="14073" max="14074" width="11.44140625" style="70" customWidth="1"/>
    <col min="14075" max="14077" width="11.5546875" style="70" customWidth="1"/>
    <col min="14078" max="14078" width="14.44140625" style="70" customWidth="1"/>
    <col min="14079" max="14079" width="35.33203125" style="70" customWidth="1"/>
    <col min="14080" max="14080" width="9.109375" style="70"/>
    <col min="14081" max="14081" width="42.5546875" style="70" customWidth="1"/>
    <col min="14082" max="14082" width="9.109375" style="70"/>
    <col min="14083" max="14083" width="21.44140625" style="70" customWidth="1"/>
    <col min="14084" max="14315" width="9.109375" style="70"/>
    <col min="14316" max="14316" width="5.5546875" style="70" bestFit="1" customWidth="1"/>
    <col min="14317" max="14317" width="5.5546875" style="70" customWidth="1"/>
    <col min="14318" max="14318" width="7.109375" style="70" customWidth="1"/>
    <col min="14319" max="14320" width="12.109375" style="70" customWidth="1"/>
    <col min="14321" max="14321" width="23.88671875" style="70" bestFit="1" customWidth="1"/>
    <col min="14322" max="14323" width="36.6640625" style="70" customWidth="1"/>
    <col min="14324" max="14325" width="8.88671875" style="70" customWidth="1"/>
    <col min="14326" max="14326" width="9.88671875" style="70" customWidth="1"/>
    <col min="14327" max="14327" width="64.5546875" style="70" bestFit="1" customWidth="1"/>
    <col min="14328" max="14328" width="25.109375" style="70" customWidth="1"/>
    <col min="14329" max="14330" width="11.44140625" style="70" customWidth="1"/>
    <col min="14331" max="14333" width="11.5546875" style="70" customWidth="1"/>
    <col min="14334" max="14334" width="14.44140625" style="70" customWidth="1"/>
    <col min="14335" max="14335" width="35.33203125" style="70" customWidth="1"/>
    <col min="14336" max="14336" width="9.109375" style="70"/>
    <col min="14337" max="14337" width="42.5546875" style="70" customWidth="1"/>
    <col min="14338" max="14338" width="9.109375" style="70"/>
    <col min="14339" max="14339" width="21.44140625" style="70" customWidth="1"/>
    <col min="14340" max="14571" width="9.109375" style="70"/>
    <col min="14572" max="14572" width="5.5546875" style="70" bestFit="1" customWidth="1"/>
    <col min="14573" max="14573" width="5.5546875" style="70" customWidth="1"/>
    <col min="14574" max="14574" width="7.109375" style="70" customWidth="1"/>
    <col min="14575" max="14576" width="12.109375" style="70" customWidth="1"/>
    <col min="14577" max="14577" width="23.88671875" style="70" bestFit="1" customWidth="1"/>
    <col min="14578" max="14579" width="36.6640625" style="70" customWidth="1"/>
    <col min="14580" max="14581" width="8.88671875" style="70" customWidth="1"/>
    <col min="14582" max="14582" width="9.88671875" style="70" customWidth="1"/>
    <col min="14583" max="14583" width="64.5546875" style="70" bestFit="1" customWidth="1"/>
    <col min="14584" max="14584" width="25.109375" style="70" customWidth="1"/>
    <col min="14585" max="14586" width="11.44140625" style="70" customWidth="1"/>
    <col min="14587" max="14589" width="11.5546875" style="70" customWidth="1"/>
    <col min="14590" max="14590" width="14.44140625" style="70" customWidth="1"/>
    <col min="14591" max="14591" width="35.33203125" style="70" customWidth="1"/>
    <col min="14592" max="14592" width="9.109375" style="70"/>
    <col min="14593" max="14593" width="42.5546875" style="70" customWidth="1"/>
    <col min="14594" max="14594" width="9.109375" style="70"/>
    <col min="14595" max="14595" width="21.44140625" style="70" customWidth="1"/>
    <col min="14596" max="14827" width="9.109375" style="70"/>
    <col min="14828" max="14828" width="5.5546875" style="70" bestFit="1" customWidth="1"/>
    <col min="14829" max="14829" width="5.5546875" style="70" customWidth="1"/>
    <col min="14830" max="14830" width="7.109375" style="70" customWidth="1"/>
    <col min="14831" max="14832" width="12.109375" style="70" customWidth="1"/>
    <col min="14833" max="14833" width="23.88671875" style="70" bestFit="1" customWidth="1"/>
    <col min="14834" max="14835" width="36.6640625" style="70" customWidth="1"/>
    <col min="14836" max="14837" width="8.88671875" style="70" customWidth="1"/>
    <col min="14838" max="14838" width="9.88671875" style="70" customWidth="1"/>
    <col min="14839" max="14839" width="64.5546875" style="70" bestFit="1" customWidth="1"/>
    <col min="14840" max="14840" width="25.109375" style="70" customWidth="1"/>
    <col min="14841" max="14842" width="11.44140625" style="70" customWidth="1"/>
    <col min="14843" max="14845" width="11.5546875" style="70" customWidth="1"/>
    <col min="14846" max="14846" width="14.44140625" style="70" customWidth="1"/>
    <col min="14847" max="14847" width="35.33203125" style="70" customWidth="1"/>
    <col min="14848" max="14848" width="9.109375" style="70"/>
    <col min="14849" max="14849" width="42.5546875" style="70" customWidth="1"/>
    <col min="14850" max="14850" width="9.109375" style="70"/>
    <col min="14851" max="14851" width="21.44140625" style="70" customWidth="1"/>
    <col min="14852" max="15083" width="9.109375" style="70"/>
    <col min="15084" max="15084" width="5.5546875" style="70" bestFit="1" customWidth="1"/>
    <col min="15085" max="15085" width="5.5546875" style="70" customWidth="1"/>
    <col min="15086" max="15086" width="7.109375" style="70" customWidth="1"/>
    <col min="15087" max="15088" width="12.109375" style="70" customWidth="1"/>
    <col min="15089" max="15089" width="23.88671875" style="70" bestFit="1" customWidth="1"/>
    <col min="15090" max="15091" width="36.6640625" style="70" customWidth="1"/>
    <col min="15092" max="15093" width="8.88671875" style="70" customWidth="1"/>
    <col min="15094" max="15094" width="9.88671875" style="70" customWidth="1"/>
    <col min="15095" max="15095" width="64.5546875" style="70" bestFit="1" customWidth="1"/>
    <col min="15096" max="15096" width="25.109375" style="70" customWidth="1"/>
    <col min="15097" max="15098" width="11.44140625" style="70" customWidth="1"/>
    <col min="15099" max="15101" width="11.5546875" style="70" customWidth="1"/>
    <col min="15102" max="15102" width="14.44140625" style="70" customWidth="1"/>
    <col min="15103" max="15103" width="35.33203125" style="70" customWidth="1"/>
    <col min="15104" max="15104" width="9.109375" style="70"/>
    <col min="15105" max="15105" width="42.5546875" style="70" customWidth="1"/>
    <col min="15106" max="15106" width="9.109375" style="70"/>
    <col min="15107" max="15107" width="21.44140625" style="70" customWidth="1"/>
    <col min="15108" max="15339" width="9.109375" style="70"/>
    <col min="15340" max="15340" width="5.5546875" style="70" bestFit="1" customWidth="1"/>
    <col min="15341" max="15341" width="5.5546875" style="70" customWidth="1"/>
    <col min="15342" max="15342" width="7.109375" style="70" customWidth="1"/>
    <col min="15343" max="15344" width="12.109375" style="70" customWidth="1"/>
    <col min="15345" max="15345" width="23.88671875" style="70" bestFit="1" customWidth="1"/>
    <col min="15346" max="15347" width="36.6640625" style="70" customWidth="1"/>
    <col min="15348" max="15349" width="8.88671875" style="70" customWidth="1"/>
    <col min="15350" max="15350" width="9.88671875" style="70" customWidth="1"/>
    <col min="15351" max="15351" width="64.5546875" style="70" bestFit="1" customWidth="1"/>
    <col min="15352" max="15352" width="25.109375" style="70" customWidth="1"/>
    <col min="15353" max="15354" width="11.44140625" style="70" customWidth="1"/>
    <col min="15355" max="15357" width="11.5546875" style="70" customWidth="1"/>
    <col min="15358" max="15358" width="14.44140625" style="70" customWidth="1"/>
    <col min="15359" max="15359" width="35.33203125" style="70" customWidth="1"/>
    <col min="15360" max="15360" width="9.109375" style="70"/>
    <col min="15361" max="15361" width="42.5546875" style="70" customWidth="1"/>
    <col min="15362" max="15362" width="9.109375" style="70"/>
    <col min="15363" max="15363" width="21.44140625" style="70" customWidth="1"/>
    <col min="15364" max="15595" width="9.109375" style="70"/>
    <col min="15596" max="15596" width="5.5546875" style="70" bestFit="1" customWidth="1"/>
    <col min="15597" max="15597" width="5.5546875" style="70" customWidth="1"/>
    <col min="15598" max="15598" width="7.109375" style="70" customWidth="1"/>
    <col min="15599" max="15600" width="12.109375" style="70" customWidth="1"/>
    <col min="15601" max="15601" width="23.88671875" style="70" bestFit="1" customWidth="1"/>
    <col min="15602" max="15603" width="36.6640625" style="70" customWidth="1"/>
    <col min="15604" max="15605" width="8.88671875" style="70" customWidth="1"/>
    <col min="15606" max="15606" width="9.88671875" style="70" customWidth="1"/>
    <col min="15607" max="15607" width="64.5546875" style="70" bestFit="1" customWidth="1"/>
    <col min="15608" max="15608" width="25.109375" style="70" customWidth="1"/>
    <col min="15609" max="15610" width="11.44140625" style="70" customWidth="1"/>
    <col min="15611" max="15613" width="11.5546875" style="70" customWidth="1"/>
    <col min="15614" max="15614" width="14.44140625" style="70" customWidth="1"/>
    <col min="15615" max="15615" width="35.33203125" style="70" customWidth="1"/>
    <col min="15616" max="15616" width="9.109375" style="70"/>
    <col min="15617" max="15617" width="42.5546875" style="70" customWidth="1"/>
    <col min="15618" max="15618" width="9.109375" style="70"/>
    <col min="15619" max="15619" width="21.44140625" style="70" customWidth="1"/>
    <col min="15620" max="15851" width="9.109375" style="70"/>
    <col min="15852" max="15852" width="5.5546875" style="70" bestFit="1" customWidth="1"/>
    <col min="15853" max="15853" width="5.5546875" style="70" customWidth="1"/>
    <col min="15854" max="15854" width="7.109375" style="70" customWidth="1"/>
    <col min="15855" max="15856" width="12.109375" style="70" customWidth="1"/>
    <col min="15857" max="15857" width="23.88671875" style="70" bestFit="1" customWidth="1"/>
    <col min="15858" max="15859" width="36.6640625" style="70" customWidth="1"/>
    <col min="15860" max="15861" width="8.88671875" style="70" customWidth="1"/>
    <col min="15862" max="15862" width="9.88671875" style="70" customWidth="1"/>
    <col min="15863" max="15863" width="64.5546875" style="70" bestFit="1" customWidth="1"/>
    <col min="15864" max="15864" width="25.109375" style="70" customWidth="1"/>
    <col min="15865" max="15866" width="11.44140625" style="70" customWidth="1"/>
    <col min="15867" max="15869" width="11.5546875" style="70" customWidth="1"/>
    <col min="15870" max="15870" width="14.44140625" style="70" customWidth="1"/>
    <col min="15871" max="15871" width="35.33203125" style="70" customWidth="1"/>
    <col min="15872" max="15872" width="9.109375" style="70"/>
    <col min="15873" max="15873" width="42.5546875" style="70" customWidth="1"/>
    <col min="15874" max="15874" width="9.109375" style="70"/>
    <col min="15875" max="15875" width="21.44140625" style="70" customWidth="1"/>
    <col min="15876" max="16107" width="9.109375" style="70"/>
    <col min="16108" max="16108" width="5.5546875" style="70" bestFit="1" customWidth="1"/>
    <col min="16109" max="16109" width="5.5546875" style="70" customWidth="1"/>
    <col min="16110" max="16110" width="7.109375" style="70" customWidth="1"/>
    <col min="16111" max="16112" width="12.109375" style="70" customWidth="1"/>
    <col min="16113" max="16113" width="23.88671875" style="70" bestFit="1" customWidth="1"/>
    <col min="16114" max="16115" width="36.6640625" style="70" customWidth="1"/>
    <col min="16116" max="16117" width="8.88671875" style="70" customWidth="1"/>
    <col min="16118" max="16118" width="9.88671875" style="70" customWidth="1"/>
    <col min="16119" max="16119" width="64.5546875" style="70" bestFit="1" customWidth="1"/>
    <col min="16120" max="16120" width="25.109375" style="70" customWidth="1"/>
    <col min="16121" max="16122" width="11.44140625" style="70" customWidth="1"/>
    <col min="16123" max="16125" width="11.5546875" style="70" customWidth="1"/>
    <col min="16126" max="16126" width="14.44140625" style="70" customWidth="1"/>
    <col min="16127" max="16127" width="35.33203125" style="70" customWidth="1"/>
    <col min="16128" max="16128" width="9.109375" style="70"/>
    <col min="16129" max="16129" width="42.5546875" style="70" customWidth="1"/>
    <col min="16130" max="16130" width="9.109375" style="70"/>
    <col min="16131" max="16131" width="21.44140625" style="70" customWidth="1"/>
    <col min="16132" max="16383" width="9.109375" style="70"/>
    <col min="16384" max="16384" width="9.109375" style="70" customWidth="1"/>
  </cols>
  <sheetData>
    <row r="1" spans="1:14" s="124" customFormat="1" ht="18" x14ac:dyDescent="0.3">
      <c r="A1" s="122" t="s">
        <v>1158</v>
      </c>
      <c r="B1" s="126"/>
      <c r="C1" s="126"/>
      <c r="D1" s="126"/>
      <c r="E1" s="126"/>
      <c r="F1" s="126"/>
      <c r="G1" s="126"/>
      <c r="H1" s="126"/>
      <c r="I1" s="127"/>
      <c r="J1" s="126"/>
      <c r="K1" s="126"/>
      <c r="L1" s="126"/>
      <c r="M1" s="126"/>
      <c r="N1" s="123"/>
    </row>
    <row r="2" spans="1:14" ht="67.8" customHeight="1" x14ac:dyDescent="0.3">
      <c r="A2" s="125" t="s">
        <v>1140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4" ht="79.2" x14ac:dyDescent="0.3">
      <c r="A3" s="75" t="s">
        <v>35</v>
      </c>
      <c r="B3" s="75" t="s">
        <v>0</v>
      </c>
      <c r="C3" s="75" t="s">
        <v>1141</v>
      </c>
      <c r="D3" s="75" t="s">
        <v>1150</v>
      </c>
      <c r="E3" s="75" t="s">
        <v>1</v>
      </c>
      <c r="F3" s="75" t="s">
        <v>1142</v>
      </c>
      <c r="G3" s="7" t="s">
        <v>1143</v>
      </c>
      <c r="H3" s="75" t="s">
        <v>1144</v>
      </c>
      <c r="I3" s="75" t="s">
        <v>1145</v>
      </c>
      <c r="J3" s="75" t="s">
        <v>36</v>
      </c>
      <c r="K3" s="8" t="s">
        <v>1146</v>
      </c>
      <c r="L3" s="8" t="s">
        <v>1147</v>
      </c>
      <c r="M3" s="28" t="s">
        <v>1148</v>
      </c>
      <c r="N3" s="9" t="s">
        <v>1149</v>
      </c>
    </row>
    <row r="4" spans="1:14" s="4" customFormat="1" x14ac:dyDescent="0.3">
      <c r="A4" s="2">
        <v>0</v>
      </c>
      <c r="B4" s="2">
        <v>1</v>
      </c>
      <c r="C4" s="2">
        <v>2</v>
      </c>
      <c r="D4" s="2">
        <v>3</v>
      </c>
      <c r="E4" s="2">
        <v>4</v>
      </c>
      <c r="F4" s="2">
        <v>5</v>
      </c>
      <c r="G4" s="3" t="s">
        <v>41</v>
      </c>
      <c r="H4" s="2">
        <v>7</v>
      </c>
      <c r="I4" s="2">
        <v>8</v>
      </c>
      <c r="J4" s="2">
        <v>9</v>
      </c>
      <c r="K4" s="2">
        <v>10</v>
      </c>
      <c r="L4" s="2">
        <v>11</v>
      </c>
      <c r="M4" s="2">
        <v>12</v>
      </c>
      <c r="N4" s="2">
        <v>13</v>
      </c>
    </row>
    <row r="5" spans="1:14" s="5" customFormat="1" ht="16.5" customHeight="1" x14ac:dyDescent="0.3">
      <c r="A5" s="66">
        <v>1</v>
      </c>
      <c r="B5" s="66" t="s">
        <v>74</v>
      </c>
      <c r="C5" s="66" t="s">
        <v>75</v>
      </c>
      <c r="D5" s="66" t="s">
        <v>45</v>
      </c>
      <c r="E5" s="66">
        <v>85</v>
      </c>
      <c r="F5" s="67" t="s">
        <v>4</v>
      </c>
      <c r="G5" s="67">
        <v>117663</v>
      </c>
      <c r="H5" s="66">
        <v>117663</v>
      </c>
      <c r="I5" s="66" t="s">
        <v>114</v>
      </c>
      <c r="J5" s="66" t="s">
        <v>1131</v>
      </c>
      <c r="K5" s="69">
        <v>1538</v>
      </c>
      <c r="L5" s="69">
        <v>5</v>
      </c>
      <c r="M5" s="29" t="s">
        <v>62</v>
      </c>
      <c r="N5" s="17">
        <v>995.9</v>
      </c>
    </row>
    <row r="6" spans="1:14" s="5" customFormat="1" ht="16.5" customHeight="1" x14ac:dyDescent="0.3">
      <c r="A6" s="75">
        <v>2</v>
      </c>
      <c r="B6" s="66" t="s">
        <v>74</v>
      </c>
      <c r="C6" s="66" t="s">
        <v>75</v>
      </c>
      <c r="D6" s="66" t="s">
        <v>76</v>
      </c>
      <c r="E6" s="66">
        <v>85</v>
      </c>
      <c r="F6" s="10" t="s">
        <v>4</v>
      </c>
      <c r="G6" s="10">
        <v>117614</v>
      </c>
      <c r="H6" s="75">
        <v>117614</v>
      </c>
      <c r="I6" s="75" t="s">
        <v>114</v>
      </c>
      <c r="J6" s="75" t="s">
        <v>1131</v>
      </c>
      <c r="K6" s="8">
        <v>3191</v>
      </c>
      <c r="L6" s="8">
        <v>19</v>
      </c>
      <c r="M6" s="28" t="s">
        <v>62</v>
      </c>
      <c r="N6" s="17">
        <v>3784.42</v>
      </c>
    </row>
    <row r="7" spans="1:14" s="5" customFormat="1" ht="15" customHeight="1" x14ac:dyDescent="0.3">
      <c r="A7" s="75">
        <v>3</v>
      </c>
      <c r="B7" s="66" t="s">
        <v>74</v>
      </c>
      <c r="C7" s="66" t="s">
        <v>75</v>
      </c>
      <c r="D7" s="66" t="s">
        <v>77</v>
      </c>
      <c r="E7" s="66">
        <v>85</v>
      </c>
      <c r="F7" s="10" t="s">
        <v>46</v>
      </c>
      <c r="G7" s="10">
        <v>117619</v>
      </c>
      <c r="H7" s="75">
        <v>117619</v>
      </c>
      <c r="I7" s="75" t="s">
        <v>114</v>
      </c>
      <c r="J7" s="75" t="s">
        <v>1131</v>
      </c>
      <c r="K7" s="8">
        <v>8554</v>
      </c>
      <c r="L7" s="8">
        <v>56</v>
      </c>
      <c r="M7" s="28" t="s">
        <v>62</v>
      </c>
      <c r="N7" s="17">
        <v>11154.08</v>
      </c>
    </row>
    <row r="8" spans="1:14" s="5" customFormat="1" x14ac:dyDescent="0.3">
      <c r="A8" s="66">
        <v>4</v>
      </c>
      <c r="B8" s="66" t="s">
        <v>74</v>
      </c>
      <c r="C8" s="66" t="s">
        <v>75</v>
      </c>
      <c r="D8" s="66" t="s">
        <v>80</v>
      </c>
      <c r="E8" s="66">
        <v>85</v>
      </c>
      <c r="F8" s="10" t="s">
        <v>5</v>
      </c>
      <c r="G8" s="10" t="s">
        <v>62</v>
      </c>
      <c r="H8" s="75" t="s">
        <v>62</v>
      </c>
      <c r="I8" s="75" t="s">
        <v>114</v>
      </c>
      <c r="J8" s="75" t="s">
        <v>1131</v>
      </c>
      <c r="K8" s="8">
        <v>1144</v>
      </c>
      <c r="L8" s="8">
        <v>7</v>
      </c>
      <c r="M8" s="28" t="s">
        <v>62</v>
      </c>
      <c r="N8" s="17">
        <v>1394.26</v>
      </c>
    </row>
    <row r="9" spans="1:14" s="5" customFormat="1" x14ac:dyDescent="0.3">
      <c r="A9" s="75">
        <v>5</v>
      </c>
      <c r="B9" s="66" t="s">
        <v>74</v>
      </c>
      <c r="C9" s="66" t="s">
        <v>75</v>
      </c>
      <c r="D9" s="66" t="s">
        <v>81</v>
      </c>
      <c r="E9" s="66">
        <v>85</v>
      </c>
      <c r="F9" s="10" t="s">
        <v>6</v>
      </c>
      <c r="G9" s="10">
        <v>115819</v>
      </c>
      <c r="H9" s="75">
        <v>115819</v>
      </c>
      <c r="I9" s="75" t="s">
        <v>114</v>
      </c>
      <c r="J9" s="75" t="s">
        <v>1131</v>
      </c>
      <c r="K9" s="8">
        <v>8865</v>
      </c>
      <c r="L9" s="8">
        <v>20</v>
      </c>
      <c r="M9" s="28" t="s">
        <v>62</v>
      </c>
      <c r="N9" s="17">
        <v>3983.6</v>
      </c>
    </row>
    <row r="10" spans="1:14" s="5" customFormat="1" x14ac:dyDescent="0.3">
      <c r="A10" s="75">
        <v>6</v>
      </c>
      <c r="B10" s="66" t="s">
        <v>74</v>
      </c>
      <c r="C10" s="66" t="s">
        <v>75</v>
      </c>
      <c r="D10" s="66" t="s">
        <v>52</v>
      </c>
      <c r="E10" s="66">
        <v>85</v>
      </c>
      <c r="F10" s="10" t="s">
        <v>7</v>
      </c>
      <c r="G10" s="10">
        <v>3744</v>
      </c>
      <c r="H10" s="75">
        <v>105453</v>
      </c>
      <c r="I10" s="75" t="s">
        <v>114</v>
      </c>
      <c r="J10" s="75" t="s">
        <v>1131</v>
      </c>
      <c r="K10" s="8">
        <v>30000</v>
      </c>
      <c r="L10" s="8">
        <v>63</v>
      </c>
      <c r="M10" s="28" t="s">
        <v>62</v>
      </c>
      <c r="N10" s="17">
        <v>12548.34</v>
      </c>
    </row>
    <row r="11" spans="1:14" s="5" customFormat="1" x14ac:dyDescent="0.3">
      <c r="A11" s="66">
        <v>7</v>
      </c>
      <c r="B11" s="66" t="s">
        <v>74</v>
      </c>
      <c r="C11" s="66" t="s">
        <v>75</v>
      </c>
      <c r="D11" s="66" t="s">
        <v>77</v>
      </c>
      <c r="E11" s="66">
        <v>85</v>
      </c>
      <c r="F11" s="10" t="s">
        <v>43</v>
      </c>
      <c r="G11" s="10">
        <v>117611</v>
      </c>
      <c r="H11" s="75">
        <v>117611</v>
      </c>
      <c r="I11" s="75" t="s">
        <v>114</v>
      </c>
      <c r="J11" s="75" t="s">
        <v>1131</v>
      </c>
      <c r="K11" s="8">
        <v>5976</v>
      </c>
      <c r="L11" s="8">
        <v>103</v>
      </c>
      <c r="M11" s="28" t="s">
        <v>62</v>
      </c>
      <c r="N11" s="17">
        <v>20515.54</v>
      </c>
    </row>
    <row r="12" spans="1:14" s="5" customFormat="1" x14ac:dyDescent="0.3">
      <c r="A12" s="75">
        <v>8</v>
      </c>
      <c r="B12" s="66" t="s">
        <v>74</v>
      </c>
      <c r="C12" s="66" t="s">
        <v>75</v>
      </c>
      <c r="D12" s="66" t="s">
        <v>78</v>
      </c>
      <c r="E12" s="66">
        <v>85</v>
      </c>
      <c r="F12" s="10" t="s">
        <v>8</v>
      </c>
      <c r="G12" s="10">
        <v>3189</v>
      </c>
      <c r="H12" s="75">
        <v>102243</v>
      </c>
      <c r="I12" s="75" t="s">
        <v>114</v>
      </c>
      <c r="J12" s="75" t="s">
        <v>1131</v>
      </c>
      <c r="K12" s="8">
        <v>2118</v>
      </c>
      <c r="L12" s="8">
        <v>34</v>
      </c>
      <c r="M12" s="28" t="s">
        <v>62</v>
      </c>
      <c r="N12" s="17">
        <v>6772.12</v>
      </c>
    </row>
    <row r="13" spans="1:14" s="5" customFormat="1" x14ac:dyDescent="0.3">
      <c r="A13" s="75">
        <v>9</v>
      </c>
      <c r="B13" s="66" t="s">
        <v>74</v>
      </c>
      <c r="C13" s="66" t="s">
        <v>75</v>
      </c>
      <c r="D13" s="66" t="s">
        <v>82</v>
      </c>
      <c r="E13" s="66">
        <v>85</v>
      </c>
      <c r="F13" s="10" t="s">
        <v>9</v>
      </c>
      <c r="G13" s="10" t="s">
        <v>38</v>
      </c>
      <c r="H13" s="75">
        <v>117646</v>
      </c>
      <c r="I13" s="75" t="s">
        <v>114</v>
      </c>
      <c r="J13" s="75" t="s">
        <v>1131</v>
      </c>
      <c r="K13" s="8">
        <v>699</v>
      </c>
      <c r="L13" s="8">
        <v>68</v>
      </c>
      <c r="M13" s="28" t="s">
        <v>62</v>
      </c>
      <c r="N13" s="17">
        <v>13544.24</v>
      </c>
    </row>
    <row r="14" spans="1:14" s="5" customFormat="1" ht="43.5" customHeight="1" x14ac:dyDescent="0.3">
      <c r="A14" s="66">
        <v>10</v>
      </c>
      <c r="B14" s="66" t="s">
        <v>74</v>
      </c>
      <c r="C14" s="66" t="s">
        <v>75</v>
      </c>
      <c r="D14" s="66" t="s">
        <v>79</v>
      </c>
      <c r="E14" s="66">
        <v>85</v>
      </c>
      <c r="F14" s="10" t="s">
        <v>11</v>
      </c>
      <c r="G14" s="10">
        <v>117696</v>
      </c>
      <c r="H14" s="75">
        <v>117696</v>
      </c>
      <c r="I14" s="75" t="s">
        <v>114</v>
      </c>
      <c r="J14" s="75" t="s">
        <v>1131</v>
      </c>
      <c r="K14" s="8">
        <v>195</v>
      </c>
      <c r="L14" s="8">
        <v>45</v>
      </c>
      <c r="M14" s="28" t="s">
        <v>62</v>
      </c>
      <c r="N14" s="17">
        <v>8963.1</v>
      </c>
    </row>
    <row r="15" spans="1:14" s="5" customFormat="1" ht="21" customHeight="1" x14ac:dyDescent="0.3">
      <c r="A15" s="75">
        <v>11</v>
      </c>
      <c r="B15" s="66" t="s">
        <v>74</v>
      </c>
      <c r="C15" s="66" t="s">
        <v>75</v>
      </c>
      <c r="D15" s="66" t="s">
        <v>47</v>
      </c>
      <c r="E15" s="66">
        <v>85</v>
      </c>
      <c r="F15" s="10" t="s">
        <v>48</v>
      </c>
      <c r="G15" s="10">
        <v>117592</v>
      </c>
      <c r="H15" s="75">
        <v>117592</v>
      </c>
      <c r="I15" s="75" t="s">
        <v>114</v>
      </c>
      <c r="J15" s="75" t="s">
        <v>1131</v>
      </c>
      <c r="K15" s="8">
        <v>10</v>
      </c>
      <c r="L15" s="8">
        <v>9</v>
      </c>
      <c r="M15" s="28" t="s">
        <v>62</v>
      </c>
      <c r="N15" s="17">
        <v>1792.62</v>
      </c>
    </row>
    <row r="16" spans="1:14" s="5" customFormat="1" ht="26.4" x14ac:dyDescent="0.3">
      <c r="A16" s="75">
        <v>12</v>
      </c>
      <c r="B16" s="66" t="s">
        <v>74</v>
      </c>
      <c r="C16" s="66" t="s">
        <v>75</v>
      </c>
      <c r="D16" s="69" t="s">
        <v>1151</v>
      </c>
      <c r="E16" s="66">
        <v>85</v>
      </c>
      <c r="F16" s="10" t="s">
        <v>42</v>
      </c>
      <c r="G16" s="10">
        <v>117727</v>
      </c>
      <c r="H16" s="75">
        <v>117727</v>
      </c>
      <c r="I16" s="75" t="s">
        <v>114</v>
      </c>
      <c r="J16" s="75" t="s">
        <v>1131</v>
      </c>
      <c r="K16" s="8">
        <v>1018</v>
      </c>
      <c r="L16" s="8">
        <v>13</v>
      </c>
      <c r="M16" s="28" t="s">
        <v>62</v>
      </c>
      <c r="N16" s="17">
        <v>2589.34</v>
      </c>
    </row>
    <row r="17" spans="1:14" s="5" customFormat="1" ht="15.75" customHeight="1" x14ac:dyDescent="0.3">
      <c r="A17" s="75">
        <v>13</v>
      </c>
      <c r="B17" s="66" t="s">
        <v>74</v>
      </c>
      <c r="C17" s="66" t="s">
        <v>75</v>
      </c>
      <c r="D17" s="66" t="s">
        <v>77</v>
      </c>
      <c r="E17" s="66">
        <v>85</v>
      </c>
      <c r="F17" s="10" t="s">
        <v>15</v>
      </c>
      <c r="G17" s="10">
        <v>117793</v>
      </c>
      <c r="H17" s="75">
        <v>117793</v>
      </c>
      <c r="I17" s="75" t="s">
        <v>114</v>
      </c>
      <c r="J17" s="75" t="s">
        <v>1131</v>
      </c>
      <c r="K17" s="8">
        <v>914</v>
      </c>
      <c r="L17" s="8">
        <v>12</v>
      </c>
      <c r="M17" s="28" t="s">
        <v>62</v>
      </c>
      <c r="N17" s="17">
        <v>2390.16</v>
      </c>
    </row>
    <row r="18" spans="1:14" s="5" customFormat="1" x14ac:dyDescent="0.3">
      <c r="A18" s="75">
        <v>14</v>
      </c>
      <c r="B18" s="66" t="s">
        <v>74</v>
      </c>
      <c r="C18" s="66" t="s">
        <v>75</v>
      </c>
      <c r="D18" s="66" t="s">
        <v>76</v>
      </c>
      <c r="E18" s="66">
        <v>85</v>
      </c>
      <c r="F18" s="10" t="s">
        <v>16</v>
      </c>
      <c r="G18" s="10">
        <v>117792</v>
      </c>
      <c r="H18" s="75">
        <v>117792</v>
      </c>
      <c r="I18" s="75" t="s">
        <v>114</v>
      </c>
      <c r="J18" s="75" t="s">
        <v>1131</v>
      </c>
      <c r="K18" s="8">
        <v>9985</v>
      </c>
      <c r="L18" s="8">
        <v>134</v>
      </c>
      <c r="M18" s="28" t="s">
        <v>62</v>
      </c>
      <c r="N18" s="17">
        <v>26690.12</v>
      </c>
    </row>
    <row r="19" spans="1:14" s="5" customFormat="1" x14ac:dyDescent="0.3">
      <c r="A19" s="75">
        <v>15</v>
      </c>
      <c r="B19" s="66" t="s">
        <v>74</v>
      </c>
      <c r="C19" s="66" t="s">
        <v>75</v>
      </c>
      <c r="D19" s="66" t="s">
        <v>49</v>
      </c>
      <c r="E19" s="66">
        <v>85</v>
      </c>
      <c r="F19" s="10" t="s">
        <v>17</v>
      </c>
      <c r="G19" s="10">
        <v>117685</v>
      </c>
      <c r="H19" s="75">
        <v>117685</v>
      </c>
      <c r="I19" s="75" t="s">
        <v>114</v>
      </c>
      <c r="J19" s="75" t="s">
        <v>1131</v>
      </c>
      <c r="K19" s="8">
        <v>7666</v>
      </c>
      <c r="L19" s="8">
        <v>152</v>
      </c>
      <c r="M19" s="28" t="s">
        <v>62</v>
      </c>
      <c r="N19" s="17">
        <v>30275.360000000001</v>
      </c>
    </row>
    <row r="20" spans="1:14" s="5" customFormat="1" x14ac:dyDescent="0.3">
      <c r="A20" s="75">
        <v>16</v>
      </c>
      <c r="B20" s="66" t="s">
        <v>74</v>
      </c>
      <c r="C20" s="66" t="s">
        <v>75</v>
      </c>
      <c r="D20" s="66" t="s">
        <v>50</v>
      </c>
      <c r="E20" s="66">
        <v>85</v>
      </c>
      <c r="F20" s="10" t="s">
        <v>18</v>
      </c>
      <c r="G20" s="10">
        <v>117673</v>
      </c>
      <c r="H20" s="75">
        <v>117673</v>
      </c>
      <c r="I20" s="75" t="s">
        <v>114</v>
      </c>
      <c r="J20" s="75" t="s">
        <v>1131</v>
      </c>
      <c r="K20" s="8">
        <v>2952</v>
      </c>
      <c r="L20" s="8">
        <v>82</v>
      </c>
      <c r="M20" s="28" t="s">
        <v>62</v>
      </c>
      <c r="N20" s="17">
        <v>16332.76</v>
      </c>
    </row>
    <row r="21" spans="1:14" s="5" customFormat="1" x14ac:dyDescent="0.3">
      <c r="A21" s="75">
        <v>17</v>
      </c>
      <c r="B21" s="66" t="s">
        <v>74</v>
      </c>
      <c r="C21" s="66" t="s">
        <v>75</v>
      </c>
      <c r="D21" s="66" t="s">
        <v>51</v>
      </c>
      <c r="E21" s="66">
        <v>85</v>
      </c>
      <c r="F21" s="10" t="s">
        <v>19</v>
      </c>
      <c r="G21" s="10">
        <v>109858</v>
      </c>
      <c r="H21" s="10">
        <v>109858</v>
      </c>
      <c r="I21" s="75" t="s">
        <v>114</v>
      </c>
      <c r="J21" s="75" t="s">
        <v>1131</v>
      </c>
      <c r="K21" s="11">
        <v>6199</v>
      </c>
      <c r="L21" s="8">
        <v>193</v>
      </c>
      <c r="M21" s="28" t="s">
        <v>62</v>
      </c>
      <c r="N21" s="17">
        <v>38441.74</v>
      </c>
    </row>
    <row r="22" spans="1:14" s="5" customFormat="1" x14ac:dyDescent="0.3">
      <c r="A22" s="75">
        <v>18</v>
      </c>
      <c r="B22" s="66" t="s">
        <v>74</v>
      </c>
      <c r="C22" s="66" t="s">
        <v>75</v>
      </c>
      <c r="D22" s="66" t="s">
        <v>52</v>
      </c>
      <c r="E22" s="66">
        <v>85</v>
      </c>
      <c r="F22" s="10" t="s">
        <v>20</v>
      </c>
      <c r="G22" s="10">
        <v>117698</v>
      </c>
      <c r="H22" s="75">
        <v>117698</v>
      </c>
      <c r="I22" s="75" t="s">
        <v>114</v>
      </c>
      <c r="J22" s="75" t="s">
        <v>1131</v>
      </c>
      <c r="K22" s="8">
        <v>1906</v>
      </c>
      <c r="L22" s="8">
        <v>50</v>
      </c>
      <c r="M22" s="28" t="s">
        <v>62</v>
      </c>
      <c r="N22" s="17">
        <v>9959</v>
      </c>
    </row>
    <row r="23" spans="1:14" s="5" customFormat="1" x14ac:dyDescent="0.3">
      <c r="A23" s="75">
        <v>19</v>
      </c>
      <c r="B23" s="66" t="s">
        <v>74</v>
      </c>
      <c r="C23" s="66" t="s">
        <v>75</v>
      </c>
      <c r="D23" s="66" t="s">
        <v>77</v>
      </c>
      <c r="E23" s="66">
        <v>85</v>
      </c>
      <c r="F23" s="10" t="s">
        <v>21</v>
      </c>
      <c r="G23" s="10">
        <v>103764</v>
      </c>
      <c r="H23" s="75">
        <v>103764</v>
      </c>
      <c r="I23" s="75" t="s">
        <v>114</v>
      </c>
      <c r="J23" s="75" t="s">
        <v>1131</v>
      </c>
      <c r="K23" s="8">
        <v>3832</v>
      </c>
      <c r="L23" s="8">
        <v>101</v>
      </c>
      <c r="M23" s="28" t="s">
        <v>62</v>
      </c>
      <c r="N23" s="17">
        <v>20117.18</v>
      </c>
    </row>
    <row r="24" spans="1:14" s="5" customFormat="1" x14ac:dyDescent="0.3">
      <c r="A24" s="75">
        <v>20</v>
      </c>
      <c r="B24" s="66" t="s">
        <v>74</v>
      </c>
      <c r="C24" s="66" t="s">
        <v>75</v>
      </c>
      <c r="D24" s="66" t="s">
        <v>77</v>
      </c>
      <c r="E24" s="66">
        <v>85</v>
      </c>
      <c r="F24" s="10" t="s">
        <v>22</v>
      </c>
      <c r="G24" s="75">
        <v>117601</v>
      </c>
      <c r="H24" s="75">
        <v>117601</v>
      </c>
      <c r="I24" s="75" t="s">
        <v>114</v>
      </c>
      <c r="J24" s="75" t="s">
        <v>1131</v>
      </c>
      <c r="K24" s="8">
        <v>7223</v>
      </c>
      <c r="L24" s="8">
        <v>182</v>
      </c>
      <c r="M24" s="28" t="s">
        <v>62</v>
      </c>
      <c r="N24" s="17">
        <v>36250.76</v>
      </c>
    </row>
    <row r="25" spans="1:14" s="5" customFormat="1" x14ac:dyDescent="0.3">
      <c r="A25" s="75">
        <v>21</v>
      </c>
      <c r="B25" s="66" t="s">
        <v>74</v>
      </c>
      <c r="C25" s="66" t="s">
        <v>75</v>
      </c>
      <c r="D25" s="66" t="s">
        <v>77</v>
      </c>
      <c r="E25" s="66">
        <v>85</v>
      </c>
      <c r="F25" s="10" t="s">
        <v>23</v>
      </c>
      <c r="G25" s="75">
        <v>117602</v>
      </c>
      <c r="H25" s="75">
        <v>117602</v>
      </c>
      <c r="I25" s="75" t="s">
        <v>114</v>
      </c>
      <c r="J25" s="75" t="s">
        <v>1131</v>
      </c>
      <c r="K25" s="8">
        <v>4763</v>
      </c>
      <c r="L25" s="8">
        <v>117</v>
      </c>
      <c r="M25" s="28" t="s">
        <v>62</v>
      </c>
      <c r="N25" s="17">
        <v>23304.06</v>
      </c>
    </row>
    <row r="26" spans="1:14" s="5" customFormat="1" x14ac:dyDescent="0.3">
      <c r="A26" s="75">
        <v>22</v>
      </c>
      <c r="B26" s="66" t="s">
        <v>74</v>
      </c>
      <c r="C26" s="66" t="s">
        <v>75</v>
      </c>
      <c r="D26" s="66" t="s">
        <v>77</v>
      </c>
      <c r="E26" s="66">
        <v>85</v>
      </c>
      <c r="F26" s="10" t="s">
        <v>24</v>
      </c>
      <c r="G26" s="75">
        <v>908</v>
      </c>
      <c r="H26" s="75">
        <v>115791</v>
      </c>
      <c r="I26" s="75" t="s">
        <v>114</v>
      </c>
      <c r="J26" s="75" t="s">
        <v>1131</v>
      </c>
      <c r="K26" s="8">
        <v>10600</v>
      </c>
      <c r="L26" s="8">
        <v>188</v>
      </c>
      <c r="M26" s="28" t="s">
        <v>62</v>
      </c>
      <c r="N26" s="17">
        <v>37445.839999999997</v>
      </c>
    </row>
    <row r="27" spans="1:14" s="5" customFormat="1" x14ac:dyDescent="0.3">
      <c r="A27" s="75">
        <v>23</v>
      </c>
      <c r="B27" s="66" t="s">
        <v>74</v>
      </c>
      <c r="C27" s="66" t="s">
        <v>75</v>
      </c>
      <c r="D27" s="66" t="s">
        <v>44</v>
      </c>
      <c r="E27" s="66">
        <v>85</v>
      </c>
      <c r="F27" s="10" t="s">
        <v>25</v>
      </c>
      <c r="G27" s="10">
        <v>117797</v>
      </c>
      <c r="H27" s="75">
        <v>117797</v>
      </c>
      <c r="I27" s="75" t="s">
        <v>114</v>
      </c>
      <c r="J27" s="75" t="s">
        <v>1131</v>
      </c>
      <c r="K27" s="8">
        <v>8293</v>
      </c>
      <c r="L27" s="8">
        <v>156</v>
      </c>
      <c r="M27" s="28" t="s">
        <v>62</v>
      </c>
      <c r="N27" s="17">
        <v>31072.080000000002</v>
      </c>
    </row>
    <row r="28" spans="1:14" s="5" customFormat="1" ht="18.600000000000001" customHeight="1" x14ac:dyDescent="0.3">
      <c r="A28" s="75">
        <v>24</v>
      </c>
      <c r="B28" s="66" t="s">
        <v>74</v>
      </c>
      <c r="C28" s="66" t="s">
        <v>75</v>
      </c>
      <c r="D28" s="66" t="s">
        <v>83</v>
      </c>
      <c r="E28" s="66">
        <v>85</v>
      </c>
      <c r="F28" s="10" t="s">
        <v>26</v>
      </c>
      <c r="G28" s="10">
        <v>110522</v>
      </c>
      <c r="H28" s="75">
        <v>110522</v>
      </c>
      <c r="I28" s="75" t="s">
        <v>114</v>
      </c>
      <c r="J28" s="75" t="s">
        <v>1131</v>
      </c>
      <c r="K28" s="8">
        <v>8917</v>
      </c>
      <c r="L28" s="8">
        <v>194</v>
      </c>
      <c r="M28" s="28" t="s">
        <v>62</v>
      </c>
      <c r="N28" s="17">
        <v>38640.92</v>
      </c>
    </row>
    <row r="29" spans="1:14" s="5" customFormat="1" ht="55.95" customHeight="1" x14ac:dyDescent="0.3">
      <c r="A29" s="75">
        <v>25</v>
      </c>
      <c r="B29" s="66" t="s">
        <v>74</v>
      </c>
      <c r="C29" s="66" t="s">
        <v>75</v>
      </c>
      <c r="D29" s="66" t="s">
        <v>84</v>
      </c>
      <c r="E29" s="66">
        <v>85</v>
      </c>
      <c r="F29" s="10" t="s">
        <v>62</v>
      </c>
      <c r="G29" s="10">
        <v>102707</v>
      </c>
      <c r="H29" s="75">
        <v>102707</v>
      </c>
      <c r="I29" s="75" t="s">
        <v>114</v>
      </c>
      <c r="J29" s="75" t="s">
        <v>1131</v>
      </c>
      <c r="K29" s="8">
        <v>9631</v>
      </c>
      <c r="L29" s="8">
        <v>826</v>
      </c>
      <c r="M29" s="28" t="s">
        <v>62</v>
      </c>
      <c r="N29" s="17">
        <v>164522.68</v>
      </c>
    </row>
    <row r="30" spans="1:14" s="5" customFormat="1" x14ac:dyDescent="0.3">
      <c r="A30" s="75">
        <v>26</v>
      </c>
      <c r="B30" s="66" t="s">
        <v>74</v>
      </c>
      <c r="C30" s="66" t="s">
        <v>75</v>
      </c>
      <c r="D30" s="66" t="s">
        <v>77</v>
      </c>
      <c r="E30" s="66">
        <v>85</v>
      </c>
      <c r="F30" s="10" t="s">
        <v>27</v>
      </c>
      <c r="G30" s="10">
        <v>446</v>
      </c>
      <c r="H30" s="75">
        <v>105213</v>
      </c>
      <c r="I30" s="75" t="s">
        <v>114</v>
      </c>
      <c r="J30" s="75" t="s">
        <v>1131</v>
      </c>
      <c r="K30" s="8">
        <v>5000</v>
      </c>
      <c r="L30" s="8">
        <v>710</v>
      </c>
      <c r="M30" s="28" t="s">
        <v>62</v>
      </c>
      <c r="N30" s="17">
        <v>141417.79999999999</v>
      </c>
    </row>
    <row r="31" spans="1:14" s="5" customFormat="1" x14ac:dyDescent="0.3">
      <c r="A31" s="75">
        <v>27</v>
      </c>
      <c r="B31" s="66" t="s">
        <v>74</v>
      </c>
      <c r="C31" s="66" t="s">
        <v>75</v>
      </c>
      <c r="D31" s="66" t="s">
        <v>53</v>
      </c>
      <c r="E31" s="66">
        <v>85</v>
      </c>
      <c r="F31" s="10" t="s">
        <v>27</v>
      </c>
      <c r="G31" s="75">
        <v>107922</v>
      </c>
      <c r="H31" s="75">
        <v>107922</v>
      </c>
      <c r="I31" s="75" t="s">
        <v>114</v>
      </c>
      <c r="J31" s="75" t="s">
        <v>1131</v>
      </c>
      <c r="K31" s="8">
        <v>958</v>
      </c>
      <c r="L31" s="8">
        <v>275</v>
      </c>
      <c r="M31" s="28" t="s">
        <v>62</v>
      </c>
      <c r="N31" s="17">
        <v>54774.5</v>
      </c>
    </row>
    <row r="32" spans="1:14" s="5" customFormat="1" x14ac:dyDescent="0.3">
      <c r="A32" s="75">
        <v>28</v>
      </c>
      <c r="B32" s="66" t="s">
        <v>74</v>
      </c>
      <c r="C32" s="66" t="s">
        <v>75</v>
      </c>
      <c r="D32" s="66" t="s">
        <v>55</v>
      </c>
      <c r="E32" s="66">
        <v>76</v>
      </c>
      <c r="F32" s="10">
        <v>219</v>
      </c>
      <c r="G32" s="12" t="s">
        <v>85</v>
      </c>
      <c r="H32" s="75">
        <v>107668</v>
      </c>
      <c r="I32" s="72" t="s">
        <v>115</v>
      </c>
      <c r="J32" s="75" t="s">
        <v>1129</v>
      </c>
      <c r="K32" s="8">
        <v>8006</v>
      </c>
      <c r="L32" s="8">
        <v>10</v>
      </c>
      <c r="M32" s="28" t="s">
        <v>62</v>
      </c>
      <c r="N32" s="17">
        <v>93.27</v>
      </c>
    </row>
    <row r="33" spans="1:14" s="5" customFormat="1" x14ac:dyDescent="0.3">
      <c r="A33" s="75">
        <v>29</v>
      </c>
      <c r="B33" s="66" t="s">
        <v>74</v>
      </c>
      <c r="C33" s="66" t="s">
        <v>75</v>
      </c>
      <c r="D33" s="13" t="s">
        <v>54</v>
      </c>
      <c r="E33" s="66">
        <v>76</v>
      </c>
      <c r="F33" s="10" t="s">
        <v>28</v>
      </c>
      <c r="G33" s="12" t="s">
        <v>39</v>
      </c>
      <c r="H33" s="75">
        <v>118233</v>
      </c>
      <c r="I33" s="72" t="s">
        <v>115</v>
      </c>
      <c r="J33" s="75" t="s">
        <v>1129</v>
      </c>
      <c r="K33" s="8">
        <v>171</v>
      </c>
      <c r="L33" s="8">
        <v>161</v>
      </c>
      <c r="M33" s="28" t="s">
        <v>62</v>
      </c>
      <c r="N33" s="17">
        <v>1501.57</v>
      </c>
    </row>
    <row r="34" spans="1:14" s="5" customFormat="1" x14ac:dyDescent="0.3">
      <c r="A34" s="75">
        <v>30</v>
      </c>
      <c r="B34" s="66" t="s">
        <v>74</v>
      </c>
      <c r="C34" s="66" t="s">
        <v>75</v>
      </c>
      <c r="D34" s="13" t="s">
        <v>86</v>
      </c>
      <c r="E34" s="66">
        <v>74</v>
      </c>
      <c r="F34" s="10" t="s">
        <v>56</v>
      </c>
      <c r="G34" s="14" t="s">
        <v>61</v>
      </c>
      <c r="H34" s="75">
        <v>118287</v>
      </c>
      <c r="I34" s="75" t="s">
        <v>114</v>
      </c>
      <c r="J34" s="75" t="s">
        <v>1131</v>
      </c>
      <c r="K34" s="8">
        <v>997</v>
      </c>
      <c r="L34" s="8">
        <v>7</v>
      </c>
      <c r="M34" s="28" t="s">
        <v>62</v>
      </c>
      <c r="N34" s="17">
        <v>1394.26</v>
      </c>
    </row>
    <row r="35" spans="1:14" s="5" customFormat="1" x14ac:dyDescent="0.3">
      <c r="A35" s="75">
        <v>31</v>
      </c>
      <c r="B35" s="66" t="s">
        <v>74</v>
      </c>
      <c r="C35" s="66" t="s">
        <v>75</v>
      </c>
      <c r="D35" s="13" t="s">
        <v>57</v>
      </c>
      <c r="E35" s="66">
        <v>74</v>
      </c>
      <c r="F35" s="10" t="s">
        <v>59</v>
      </c>
      <c r="G35" s="14" t="s">
        <v>62</v>
      </c>
      <c r="H35" s="75" t="s">
        <v>62</v>
      </c>
      <c r="I35" s="75" t="s">
        <v>114</v>
      </c>
      <c r="J35" s="75" t="s">
        <v>1131</v>
      </c>
      <c r="K35" s="8">
        <v>991</v>
      </c>
      <c r="L35" s="8">
        <v>137</v>
      </c>
      <c r="M35" s="28" t="s">
        <v>62</v>
      </c>
      <c r="N35" s="17">
        <v>27287.66</v>
      </c>
    </row>
    <row r="36" spans="1:14" s="5" customFormat="1" x14ac:dyDescent="0.3">
      <c r="A36" s="75">
        <v>32</v>
      </c>
      <c r="B36" s="66" t="s">
        <v>74</v>
      </c>
      <c r="C36" s="66" t="s">
        <v>75</v>
      </c>
      <c r="D36" s="13" t="s">
        <v>58</v>
      </c>
      <c r="E36" s="66">
        <v>74</v>
      </c>
      <c r="F36" s="10" t="s">
        <v>60</v>
      </c>
      <c r="G36" s="14" t="s">
        <v>62</v>
      </c>
      <c r="H36" s="75" t="s">
        <v>62</v>
      </c>
      <c r="I36" s="75" t="s">
        <v>114</v>
      </c>
      <c r="J36" s="75" t="s">
        <v>1131</v>
      </c>
      <c r="K36" s="8">
        <v>1000</v>
      </c>
      <c r="L36" s="8">
        <v>23</v>
      </c>
      <c r="M36" s="28" t="s">
        <v>62</v>
      </c>
      <c r="N36" s="17">
        <v>4581.1400000000003</v>
      </c>
    </row>
    <row r="37" spans="1:14" s="5" customFormat="1" x14ac:dyDescent="0.3">
      <c r="A37" s="94">
        <v>33</v>
      </c>
      <c r="B37" s="94" t="s">
        <v>74</v>
      </c>
      <c r="C37" s="94" t="s">
        <v>75</v>
      </c>
      <c r="D37" s="94" t="s">
        <v>87</v>
      </c>
      <c r="E37" s="94">
        <v>74</v>
      </c>
      <c r="F37" s="94" t="s">
        <v>29</v>
      </c>
      <c r="G37" s="94">
        <v>103240</v>
      </c>
      <c r="H37" s="94">
        <v>103240</v>
      </c>
      <c r="I37" s="75" t="s">
        <v>114</v>
      </c>
      <c r="J37" s="75" t="s">
        <v>1131</v>
      </c>
      <c r="K37" s="8">
        <v>928</v>
      </c>
      <c r="L37" s="8">
        <v>5</v>
      </c>
      <c r="M37" s="28" t="s">
        <v>62</v>
      </c>
      <c r="N37" s="17">
        <v>995.9</v>
      </c>
    </row>
    <row r="38" spans="1:14" s="5" customFormat="1" ht="26.4" x14ac:dyDescent="0.3">
      <c r="A38" s="95"/>
      <c r="B38" s="95"/>
      <c r="C38" s="95"/>
      <c r="D38" s="95"/>
      <c r="E38" s="95"/>
      <c r="F38" s="95"/>
      <c r="G38" s="95"/>
      <c r="H38" s="95"/>
      <c r="I38" s="75" t="s">
        <v>116</v>
      </c>
      <c r="J38" s="75" t="s">
        <v>116</v>
      </c>
      <c r="K38" s="75" t="s">
        <v>116</v>
      </c>
      <c r="L38" s="8" t="s">
        <v>117</v>
      </c>
      <c r="M38" s="28" t="s">
        <v>113</v>
      </c>
      <c r="N38" s="17">
        <v>30.84</v>
      </c>
    </row>
    <row r="39" spans="1:14" s="5" customFormat="1" x14ac:dyDescent="0.3">
      <c r="A39" s="94">
        <v>34</v>
      </c>
      <c r="B39" s="94" t="s">
        <v>74</v>
      </c>
      <c r="C39" s="94" t="s">
        <v>75</v>
      </c>
      <c r="D39" s="94" t="s">
        <v>88</v>
      </c>
      <c r="E39" s="94">
        <v>74</v>
      </c>
      <c r="F39" s="94" t="s">
        <v>30</v>
      </c>
      <c r="G39" s="94">
        <v>104756</v>
      </c>
      <c r="H39" s="94">
        <v>104756</v>
      </c>
      <c r="I39" s="75" t="s">
        <v>114</v>
      </c>
      <c r="J39" s="75" t="s">
        <v>1131</v>
      </c>
      <c r="K39" s="8">
        <v>653</v>
      </c>
      <c r="L39" s="8">
        <v>26</v>
      </c>
      <c r="M39" s="28" t="s">
        <v>62</v>
      </c>
      <c r="N39" s="17">
        <v>5178.68</v>
      </c>
    </row>
    <row r="40" spans="1:14" s="5" customFormat="1" ht="26.4" x14ac:dyDescent="0.3">
      <c r="A40" s="95"/>
      <c r="B40" s="95"/>
      <c r="C40" s="95"/>
      <c r="D40" s="95"/>
      <c r="E40" s="95"/>
      <c r="F40" s="95"/>
      <c r="G40" s="95"/>
      <c r="H40" s="95"/>
      <c r="I40" s="75" t="s">
        <v>116</v>
      </c>
      <c r="J40" s="75" t="s">
        <v>116</v>
      </c>
      <c r="K40" s="75" t="s">
        <v>116</v>
      </c>
      <c r="L40" s="8" t="s">
        <v>117</v>
      </c>
      <c r="M40" s="28" t="s">
        <v>112</v>
      </c>
      <c r="N40" s="17">
        <v>397.53</v>
      </c>
    </row>
    <row r="41" spans="1:14" s="5" customFormat="1" x14ac:dyDescent="0.3">
      <c r="A41" s="94">
        <v>35</v>
      </c>
      <c r="B41" s="94" t="s">
        <v>74</v>
      </c>
      <c r="C41" s="94" t="s">
        <v>75</v>
      </c>
      <c r="D41" s="94" t="s">
        <v>89</v>
      </c>
      <c r="E41" s="94">
        <v>74</v>
      </c>
      <c r="F41" s="94" t="s">
        <v>31</v>
      </c>
      <c r="G41" s="94">
        <v>107615</v>
      </c>
      <c r="H41" s="94">
        <v>107615</v>
      </c>
      <c r="I41" s="75" t="s">
        <v>114</v>
      </c>
      <c r="J41" s="75" t="s">
        <v>1131</v>
      </c>
      <c r="K41" s="8">
        <v>777</v>
      </c>
      <c r="L41" s="8">
        <v>56</v>
      </c>
      <c r="M41" s="28" t="s">
        <v>62</v>
      </c>
      <c r="N41" s="17">
        <v>11154.08</v>
      </c>
    </row>
    <row r="42" spans="1:14" s="5" customFormat="1" ht="26.4" x14ac:dyDescent="0.3">
      <c r="A42" s="95"/>
      <c r="B42" s="95"/>
      <c r="C42" s="95"/>
      <c r="D42" s="95"/>
      <c r="E42" s="95"/>
      <c r="F42" s="95"/>
      <c r="G42" s="95"/>
      <c r="H42" s="95"/>
      <c r="I42" s="75" t="s">
        <v>116</v>
      </c>
      <c r="J42" s="75" t="s">
        <v>116</v>
      </c>
      <c r="K42" s="75" t="s">
        <v>116</v>
      </c>
      <c r="L42" s="8" t="s">
        <v>117</v>
      </c>
      <c r="M42" s="28" t="s">
        <v>111</v>
      </c>
      <c r="N42" s="17">
        <v>1329.68</v>
      </c>
    </row>
    <row r="43" spans="1:14" s="5" customFormat="1" x14ac:dyDescent="0.3">
      <c r="A43" s="94">
        <v>36</v>
      </c>
      <c r="B43" s="94" t="s">
        <v>74</v>
      </c>
      <c r="C43" s="94" t="s">
        <v>75</v>
      </c>
      <c r="D43" s="94" t="s">
        <v>90</v>
      </c>
      <c r="E43" s="94">
        <v>74</v>
      </c>
      <c r="F43" s="94" t="s">
        <v>32</v>
      </c>
      <c r="G43" s="94">
        <v>555</v>
      </c>
      <c r="H43" s="94">
        <v>105253</v>
      </c>
      <c r="I43" s="75" t="s">
        <v>114</v>
      </c>
      <c r="J43" s="75" t="s">
        <v>1131</v>
      </c>
      <c r="K43" s="8">
        <v>1780</v>
      </c>
      <c r="L43" s="8">
        <v>128</v>
      </c>
      <c r="M43" s="28" t="s">
        <v>62</v>
      </c>
      <c r="N43" s="17">
        <v>25495.040000000001</v>
      </c>
    </row>
    <row r="44" spans="1:14" s="5" customFormat="1" ht="26.4" x14ac:dyDescent="0.3">
      <c r="A44" s="120"/>
      <c r="B44" s="120"/>
      <c r="C44" s="120"/>
      <c r="D44" s="120"/>
      <c r="E44" s="120"/>
      <c r="F44" s="120"/>
      <c r="G44" s="120"/>
      <c r="H44" s="120"/>
      <c r="I44" s="75" t="s">
        <v>116</v>
      </c>
      <c r="J44" s="75" t="s">
        <v>116</v>
      </c>
      <c r="K44" s="75" t="s">
        <v>116</v>
      </c>
      <c r="L44" s="8" t="s">
        <v>117</v>
      </c>
      <c r="M44" s="28" t="s">
        <v>110</v>
      </c>
      <c r="N44" s="17">
        <v>1898.56</v>
      </c>
    </row>
    <row r="45" spans="1:14" s="5" customFormat="1" ht="26.4" x14ac:dyDescent="0.3">
      <c r="A45" s="95"/>
      <c r="B45" s="95"/>
      <c r="C45" s="95"/>
      <c r="D45" s="95"/>
      <c r="E45" s="95"/>
      <c r="F45" s="95"/>
      <c r="G45" s="95"/>
      <c r="H45" s="95"/>
      <c r="I45" s="75" t="s">
        <v>116</v>
      </c>
      <c r="J45" s="75" t="s">
        <v>116</v>
      </c>
      <c r="K45" s="75" t="s">
        <v>116</v>
      </c>
      <c r="L45" s="8" t="s">
        <v>117</v>
      </c>
      <c r="M45" s="28" t="s">
        <v>106</v>
      </c>
      <c r="N45" s="17">
        <v>17558.099999999999</v>
      </c>
    </row>
    <row r="46" spans="1:14" s="5" customFormat="1" ht="26.4" x14ac:dyDescent="0.3">
      <c r="A46" s="94">
        <v>37</v>
      </c>
      <c r="B46" s="94" t="s">
        <v>74</v>
      </c>
      <c r="C46" s="94" t="s">
        <v>75</v>
      </c>
      <c r="D46" s="94" t="s">
        <v>63</v>
      </c>
      <c r="E46" s="94">
        <v>74</v>
      </c>
      <c r="F46" s="94" t="s">
        <v>33</v>
      </c>
      <c r="G46" s="94">
        <v>101421</v>
      </c>
      <c r="H46" s="94">
        <v>101421</v>
      </c>
      <c r="I46" s="75" t="s">
        <v>1126</v>
      </c>
      <c r="J46" s="75" t="s">
        <v>1131</v>
      </c>
      <c r="K46" s="8">
        <v>1375</v>
      </c>
      <c r="L46" s="8">
        <v>112</v>
      </c>
      <c r="M46" s="28" t="s">
        <v>62</v>
      </c>
      <c r="N46" s="17">
        <v>37520.730000000003</v>
      </c>
    </row>
    <row r="47" spans="1:14" s="5" customFormat="1" ht="26.4" x14ac:dyDescent="0.3">
      <c r="A47" s="95"/>
      <c r="B47" s="95"/>
      <c r="C47" s="95"/>
      <c r="D47" s="95"/>
      <c r="E47" s="95"/>
      <c r="F47" s="95"/>
      <c r="G47" s="95"/>
      <c r="H47" s="95"/>
      <c r="I47" s="75" t="s">
        <v>116</v>
      </c>
      <c r="J47" s="75" t="s">
        <v>116</v>
      </c>
      <c r="K47" s="75" t="s">
        <v>116</v>
      </c>
      <c r="L47" s="8" t="s">
        <v>117</v>
      </c>
      <c r="M47" s="28" t="s">
        <v>109</v>
      </c>
      <c r="N47" s="17">
        <v>2128.17</v>
      </c>
    </row>
    <row r="48" spans="1:14" s="5" customFormat="1" ht="26.4" x14ac:dyDescent="0.3">
      <c r="A48" s="94">
        <v>38</v>
      </c>
      <c r="B48" s="94" t="s">
        <v>74</v>
      </c>
      <c r="C48" s="94" t="s">
        <v>75</v>
      </c>
      <c r="D48" s="94" t="s">
        <v>64</v>
      </c>
      <c r="E48" s="94">
        <v>74</v>
      </c>
      <c r="F48" s="94" t="s">
        <v>62</v>
      </c>
      <c r="G48" s="94">
        <v>117923</v>
      </c>
      <c r="H48" s="94">
        <v>117923</v>
      </c>
      <c r="I48" s="75" t="s">
        <v>1126</v>
      </c>
      <c r="J48" s="65" t="s">
        <v>1131</v>
      </c>
      <c r="K48" s="68">
        <v>1044</v>
      </c>
      <c r="L48" s="68">
        <v>70</v>
      </c>
      <c r="M48" s="28" t="s">
        <v>62</v>
      </c>
      <c r="N48" s="17">
        <v>23450.46</v>
      </c>
    </row>
    <row r="49" spans="1:14" s="5" customFormat="1" ht="26.4" x14ac:dyDescent="0.3">
      <c r="A49" s="120"/>
      <c r="B49" s="120"/>
      <c r="C49" s="120"/>
      <c r="D49" s="120"/>
      <c r="E49" s="120"/>
      <c r="F49" s="120"/>
      <c r="G49" s="120"/>
      <c r="H49" s="120"/>
      <c r="I49" s="75" t="s">
        <v>116</v>
      </c>
      <c r="J49" s="75" t="s">
        <v>116</v>
      </c>
      <c r="K49" s="75" t="s">
        <v>116</v>
      </c>
      <c r="L49" s="8" t="s">
        <v>117</v>
      </c>
      <c r="M49" s="28" t="s">
        <v>108</v>
      </c>
      <c r="N49" s="17">
        <v>853.86</v>
      </c>
    </row>
    <row r="50" spans="1:14" s="5" customFormat="1" ht="26.4" x14ac:dyDescent="0.3">
      <c r="A50" s="95"/>
      <c r="B50" s="95"/>
      <c r="C50" s="95"/>
      <c r="D50" s="95"/>
      <c r="E50" s="95"/>
      <c r="F50" s="95"/>
      <c r="G50" s="95"/>
      <c r="H50" s="95"/>
      <c r="I50" s="75" t="s">
        <v>116</v>
      </c>
      <c r="J50" s="75" t="s">
        <v>116</v>
      </c>
      <c r="K50" s="75" t="s">
        <v>116</v>
      </c>
      <c r="L50" s="8" t="s">
        <v>117</v>
      </c>
      <c r="M50" s="28" t="s">
        <v>107</v>
      </c>
      <c r="N50" s="17">
        <v>3224.96</v>
      </c>
    </row>
    <row r="51" spans="1:14" s="5" customFormat="1" ht="26.4" x14ac:dyDescent="0.3">
      <c r="A51" s="94">
        <v>39</v>
      </c>
      <c r="B51" s="94" t="s">
        <v>74</v>
      </c>
      <c r="C51" s="94" t="s">
        <v>75</v>
      </c>
      <c r="D51" s="94" t="s">
        <v>65</v>
      </c>
      <c r="E51" s="94">
        <v>74</v>
      </c>
      <c r="F51" s="94" t="s">
        <v>1113</v>
      </c>
      <c r="G51" s="94">
        <v>112470</v>
      </c>
      <c r="H51" s="94">
        <v>112470</v>
      </c>
      <c r="I51" s="75" t="s">
        <v>1126</v>
      </c>
      <c r="J51" s="65" t="s">
        <v>1131</v>
      </c>
      <c r="K51" s="108">
        <v>3354</v>
      </c>
      <c r="L51" s="8">
        <v>79</v>
      </c>
      <c r="M51" s="28" t="s">
        <v>62</v>
      </c>
      <c r="N51" s="17">
        <v>26465.51</v>
      </c>
    </row>
    <row r="52" spans="1:14" s="5" customFormat="1" x14ac:dyDescent="0.3">
      <c r="A52" s="95"/>
      <c r="B52" s="95"/>
      <c r="C52" s="95"/>
      <c r="D52" s="95"/>
      <c r="E52" s="95"/>
      <c r="F52" s="95"/>
      <c r="G52" s="95"/>
      <c r="H52" s="95"/>
      <c r="I52" s="75" t="s">
        <v>114</v>
      </c>
      <c r="J52" s="65" t="s">
        <v>1131</v>
      </c>
      <c r="K52" s="109"/>
      <c r="L52" s="8">
        <v>80</v>
      </c>
      <c r="M52" s="28" t="s">
        <v>62</v>
      </c>
      <c r="N52" s="17">
        <v>15934.4</v>
      </c>
    </row>
    <row r="53" spans="1:14" s="5" customFormat="1" ht="26.4" x14ac:dyDescent="0.3">
      <c r="A53" s="94">
        <v>40</v>
      </c>
      <c r="B53" s="94" t="s">
        <v>74</v>
      </c>
      <c r="C53" s="94" t="s">
        <v>75</v>
      </c>
      <c r="D53" s="94" t="s">
        <v>65</v>
      </c>
      <c r="E53" s="94">
        <v>74</v>
      </c>
      <c r="F53" s="94" t="s">
        <v>1114</v>
      </c>
      <c r="G53" s="94">
        <v>112471</v>
      </c>
      <c r="H53" s="94">
        <v>112471</v>
      </c>
      <c r="I53" s="75" t="s">
        <v>1126</v>
      </c>
      <c r="J53" s="65" t="s">
        <v>1131</v>
      </c>
      <c r="K53" s="108">
        <v>6644</v>
      </c>
      <c r="L53" s="8">
        <v>74</v>
      </c>
      <c r="M53" s="28" t="s">
        <v>62</v>
      </c>
      <c r="N53" s="17">
        <v>24790.48</v>
      </c>
    </row>
    <row r="54" spans="1:14" s="5" customFormat="1" x14ac:dyDescent="0.3">
      <c r="A54" s="95"/>
      <c r="B54" s="95"/>
      <c r="C54" s="95"/>
      <c r="D54" s="95"/>
      <c r="E54" s="95"/>
      <c r="F54" s="95"/>
      <c r="G54" s="95"/>
      <c r="H54" s="95"/>
      <c r="I54" s="75" t="s">
        <v>114</v>
      </c>
      <c r="J54" s="65" t="s">
        <v>1131</v>
      </c>
      <c r="K54" s="109"/>
      <c r="L54" s="8">
        <v>105</v>
      </c>
      <c r="M54" s="28" t="s">
        <v>62</v>
      </c>
      <c r="N54" s="17">
        <v>20913.900000000001</v>
      </c>
    </row>
    <row r="55" spans="1:14" s="5" customFormat="1" x14ac:dyDescent="0.3">
      <c r="A55" s="75">
        <v>41</v>
      </c>
      <c r="B55" s="66" t="s">
        <v>74</v>
      </c>
      <c r="C55" s="66" t="s">
        <v>75</v>
      </c>
      <c r="D55" s="66" t="s">
        <v>66</v>
      </c>
      <c r="E55" s="66">
        <v>74</v>
      </c>
      <c r="F55" s="75" t="s">
        <v>34</v>
      </c>
      <c r="G55" s="12" t="s">
        <v>91</v>
      </c>
      <c r="H55" s="10" t="s">
        <v>62</v>
      </c>
      <c r="I55" s="75" t="s">
        <v>114</v>
      </c>
      <c r="J55" s="75" t="s">
        <v>1131</v>
      </c>
      <c r="K55" s="8">
        <v>172</v>
      </c>
      <c r="L55" s="8">
        <v>6</v>
      </c>
      <c r="M55" s="28" t="s">
        <v>62</v>
      </c>
      <c r="N55" s="17">
        <v>1195.08</v>
      </c>
    </row>
    <row r="56" spans="1:14" s="5" customFormat="1" x14ac:dyDescent="0.3">
      <c r="A56" s="75">
        <v>42</v>
      </c>
      <c r="B56" s="66" t="s">
        <v>74</v>
      </c>
      <c r="C56" s="66" t="s">
        <v>75</v>
      </c>
      <c r="D56" s="66" t="s">
        <v>66</v>
      </c>
      <c r="E56" s="66">
        <v>74</v>
      </c>
      <c r="F56" s="75" t="s">
        <v>34</v>
      </c>
      <c r="G56" s="12" t="s">
        <v>40</v>
      </c>
      <c r="H56" s="10" t="s">
        <v>62</v>
      </c>
      <c r="I56" s="75" t="s">
        <v>114</v>
      </c>
      <c r="J56" s="75" t="s">
        <v>1131</v>
      </c>
      <c r="K56" s="8">
        <v>157</v>
      </c>
      <c r="L56" s="8">
        <v>117</v>
      </c>
      <c r="M56" s="28" t="s">
        <v>62</v>
      </c>
      <c r="N56" s="17">
        <v>23304.06</v>
      </c>
    </row>
    <row r="57" spans="1:14" s="5" customFormat="1" ht="26.4" x14ac:dyDescent="0.3">
      <c r="A57" s="75">
        <v>43</v>
      </c>
      <c r="B57" s="66" t="s">
        <v>74</v>
      </c>
      <c r="C57" s="66" t="s">
        <v>75</v>
      </c>
      <c r="D57" s="66" t="s">
        <v>92</v>
      </c>
      <c r="E57" s="66">
        <v>74</v>
      </c>
      <c r="F57" s="75" t="s">
        <v>34</v>
      </c>
      <c r="G57" s="75" t="s">
        <v>37</v>
      </c>
      <c r="H57" s="75">
        <v>104793</v>
      </c>
      <c r="I57" s="75" t="s">
        <v>114</v>
      </c>
      <c r="J57" s="75" t="s">
        <v>1131</v>
      </c>
      <c r="K57" s="8">
        <v>8</v>
      </c>
      <c r="L57" s="8">
        <v>8</v>
      </c>
      <c r="M57" s="28" t="s">
        <v>62</v>
      </c>
      <c r="N57" s="17">
        <v>1593.44</v>
      </c>
    </row>
    <row r="58" spans="1:14" s="5" customFormat="1" x14ac:dyDescent="0.3">
      <c r="A58" s="75">
        <v>44</v>
      </c>
      <c r="B58" s="66" t="s">
        <v>74</v>
      </c>
      <c r="C58" s="66" t="s">
        <v>75</v>
      </c>
      <c r="D58" s="66" t="s">
        <v>93</v>
      </c>
      <c r="E58" s="66">
        <v>85</v>
      </c>
      <c r="F58" s="10" t="s">
        <v>18</v>
      </c>
      <c r="G58" s="10">
        <v>117672</v>
      </c>
      <c r="H58" s="75">
        <v>117672</v>
      </c>
      <c r="I58" s="75" t="s">
        <v>114</v>
      </c>
      <c r="J58" s="75" t="s">
        <v>1131</v>
      </c>
      <c r="K58" s="8">
        <v>412</v>
      </c>
      <c r="L58" s="8">
        <v>37</v>
      </c>
      <c r="M58" s="28" t="s">
        <v>62</v>
      </c>
      <c r="N58" s="17">
        <v>7369.66</v>
      </c>
    </row>
    <row r="59" spans="1:14" s="5" customFormat="1" x14ac:dyDescent="0.3">
      <c r="A59" s="75">
        <v>45</v>
      </c>
      <c r="B59" s="66" t="s">
        <v>74</v>
      </c>
      <c r="C59" s="66" t="s">
        <v>75</v>
      </c>
      <c r="D59" s="66" t="s">
        <v>49</v>
      </c>
      <c r="E59" s="66">
        <v>85</v>
      </c>
      <c r="F59" s="10" t="s">
        <v>17</v>
      </c>
      <c r="G59" s="75">
        <v>117686</v>
      </c>
      <c r="H59" s="75">
        <v>117686</v>
      </c>
      <c r="I59" s="75" t="s">
        <v>114</v>
      </c>
      <c r="J59" s="75" t="s">
        <v>1131</v>
      </c>
      <c r="K59" s="8">
        <v>2242</v>
      </c>
      <c r="L59" s="8">
        <v>159</v>
      </c>
      <c r="M59" s="28" t="s">
        <v>62</v>
      </c>
      <c r="N59" s="17">
        <v>31669.62</v>
      </c>
    </row>
    <row r="60" spans="1:14" s="5" customFormat="1" x14ac:dyDescent="0.3">
      <c r="A60" s="75">
        <v>46</v>
      </c>
      <c r="B60" s="66" t="s">
        <v>74</v>
      </c>
      <c r="C60" s="66" t="s">
        <v>75</v>
      </c>
      <c r="D60" s="66" t="s">
        <v>77</v>
      </c>
      <c r="E60" s="66">
        <v>85</v>
      </c>
      <c r="F60" s="10" t="s">
        <v>16</v>
      </c>
      <c r="G60" s="75">
        <v>117791</v>
      </c>
      <c r="H60" s="75">
        <v>117791</v>
      </c>
      <c r="I60" s="75" t="s">
        <v>114</v>
      </c>
      <c r="J60" s="75" t="s">
        <v>1131</v>
      </c>
      <c r="K60" s="8">
        <v>5193</v>
      </c>
      <c r="L60" s="8">
        <v>318</v>
      </c>
      <c r="M60" s="28" t="s">
        <v>62</v>
      </c>
      <c r="N60" s="17">
        <v>63339.24</v>
      </c>
    </row>
    <row r="61" spans="1:14" s="5" customFormat="1" x14ac:dyDescent="0.3">
      <c r="A61" s="75">
        <v>47</v>
      </c>
      <c r="B61" s="66" t="s">
        <v>74</v>
      </c>
      <c r="C61" s="66" t="s">
        <v>75</v>
      </c>
      <c r="D61" s="66" t="s">
        <v>77</v>
      </c>
      <c r="E61" s="66">
        <v>85</v>
      </c>
      <c r="F61" s="10" t="s">
        <v>15</v>
      </c>
      <c r="G61" s="75">
        <v>750</v>
      </c>
      <c r="H61" s="75">
        <v>104226</v>
      </c>
      <c r="I61" s="75" t="s">
        <v>114</v>
      </c>
      <c r="J61" s="75" t="s">
        <v>1131</v>
      </c>
      <c r="K61" s="8">
        <v>1890</v>
      </c>
      <c r="L61" s="8">
        <v>52</v>
      </c>
      <c r="M61" s="28" t="s">
        <v>62</v>
      </c>
      <c r="N61" s="17">
        <v>10357.36</v>
      </c>
    </row>
    <row r="62" spans="1:14" s="5" customFormat="1" ht="26.4" x14ac:dyDescent="0.3">
      <c r="A62" s="75">
        <v>48</v>
      </c>
      <c r="B62" s="66" t="s">
        <v>74</v>
      </c>
      <c r="C62" s="66" t="s">
        <v>75</v>
      </c>
      <c r="D62" s="69" t="s">
        <v>1151</v>
      </c>
      <c r="E62" s="66">
        <v>85</v>
      </c>
      <c r="F62" s="10" t="s">
        <v>42</v>
      </c>
      <c r="G62" s="75" t="s">
        <v>62</v>
      </c>
      <c r="H62" s="75" t="s">
        <v>62</v>
      </c>
      <c r="I62" s="75" t="s">
        <v>114</v>
      </c>
      <c r="J62" s="75" t="s">
        <v>1131</v>
      </c>
      <c r="K62" s="8">
        <v>693</v>
      </c>
      <c r="L62" s="8">
        <v>79</v>
      </c>
      <c r="M62" s="28" t="s">
        <v>62</v>
      </c>
      <c r="N62" s="17">
        <v>15735.22</v>
      </c>
    </row>
    <row r="63" spans="1:14" s="5" customFormat="1" x14ac:dyDescent="0.3">
      <c r="A63" s="75">
        <v>49</v>
      </c>
      <c r="B63" s="66" t="s">
        <v>74</v>
      </c>
      <c r="C63" s="66" t="s">
        <v>75</v>
      </c>
      <c r="D63" s="66" t="s">
        <v>94</v>
      </c>
      <c r="E63" s="66">
        <v>85</v>
      </c>
      <c r="F63" s="10" t="s">
        <v>67</v>
      </c>
      <c r="G63" s="10" t="s">
        <v>62</v>
      </c>
      <c r="H63" s="75" t="s">
        <v>62</v>
      </c>
      <c r="I63" s="75" t="s">
        <v>114</v>
      </c>
      <c r="J63" s="75" t="s">
        <v>1131</v>
      </c>
      <c r="K63" s="8">
        <v>815</v>
      </c>
      <c r="L63" s="8">
        <v>241</v>
      </c>
      <c r="M63" s="28" t="s">
        <v>62</v>
      </c>
      <c r="N63" s="17">
        <v>48002.38</v>
      </c>
    </row>
    <row r="64" spans="1:14" s="5" customFormat="1" x14ac:dyDescent="0.3">
      <c r="A64" s="75">
        <v>50</v>
      </c>
      <c r="B64" s="66" t="s">
        <v>74</v>
      </c>
      <c r="C64" s="66" t="s">
        <v>75</v>
      </c>
      <c r="D64" s="66" t="s">
        <v>68</v>
      </c>
      <c r="E64" s="66">
        <v>85</v>
      </c>
      <c r="F64" s="10" t="s">
        <v>69</v>
      </c>
      <c r="G64" s="10" t="s">
        <v>62</v>
      </c>
      <c r="H64" s="75" t="s">
        <v>62</v>
      </c>
      <c r="I64" s="75" t="s">
        <v>114</v>
      </c>
      <c r="J64" s="75" t="s">
        <v>1131</v>
      </c>
      <c r="K64" s="8">
        <v>612</v>
      </c>
      <c r="L64" s="8">
        <v>489</v>
      </c>
      <c r="M64" s="28" t="s">
        <v>62</v>
      </c>
      <c r="N64" s="17">
        <v>97399.02</v>
      </c>
    </row>
    <row r="65" spans="1:14" s="5" customFormat="1" x14ac:dyDescent="0.3">
      <c r="A65" s="75">
        <v>51</v>
      </c>
      <c r="B65" s="66" t="s">
        <v>74</v>
      </c>
      <c r="C65" s="66" t="s">
        <v>75</v>
      </c>
      <c r="D65" s="66" t="s">
        <v>95</v>
      </c>
      <c r="E65" s="66">
        <v>85</v>
      </c>
      <c r="F65" s="10" t="s">
        <v>70</v>
      </c>
      <c r="G65" s="10" t="s">
        <v>62</v>
      </c>
      <c r="H65" s="75" t="s">
        <v>62</v>
      </c>
      <c r="I65" s="75" t="s">
        <v>114</v>
      </c>
      <c r="J65" s="75" t="s">
        <v>1131</v>
      </c>
      <c r="K65" s="8">
        <v>612</v>
      </c>
      <c r="L65" s="8">
        <v>561</v>
      </c>
      <c r="M65" s="28" t="s">
        <v>62</v>
      </c>
      <c r="N65" s="17">
        <v>111739.98</v>
      </c>
    </row>
    <row r="66" spans="1:14" s="5" customFormat="1" ht="26.4" x14ac:dyDescent="0.3">
      <c r="A66" s="75">
        <v>52</v>
      </c>
      <c r="B66" s="66" t="s">
        <v>74</v>
      </c>
      <c r="C66" s="66" t="s">
        <v>75</v>
      </c>
      <c r="D66" s="66" t="s">
        <v>96</v>
      </c>
      <c r="E66" s="66">
        <v>85</v>
      </c>
      <c r="F66" s="10" t="s">
        <v>14</v>
      </c>
      <c r="G66" s="75">
        <v>104146</v>
      </c>
      <c r="H66" s="75">
        <v>104146</v>
      </c>
      <c r="I66" s="75" t="s">
        <v>114</v>
      </c>
      <c r="J66" s="75" t="s">
        <v>1131</v>
      </c>
      <c r="K66" s="8">
        <v>955</v>
      </c>
      <c r="L66" s="8">
        <v>655</v>
      </c>
      <c r="M66" s="28" t="s">
        <v>62</v>
      </c>
      <c r="N66" s="17">
        <v>130462.9</v>
      </c>
    </row>
    <row r="67" spans="1:14" s="5" customFormat="1" x14ac:dyDescent="0.3">
      <c r="A67" s="75">
        <v>53</v>
      </c>
      <c r="B67" s="66" t="s">
        <v>74</v>
      </c>
      <c r="C67" s="66" t="s">
        <v>75</v>
      </c>
      <c r="D67" s="66" t="s">
        <v>71</v>
      </c>
      <c r="E67" s="66">
        <v>85</v>
      </c>
      <c r="F67" s="10" t="s">
        <v>13</v>
      </c>
      <c r="G67" s="75">
        <v>117707</v>
      </c>
      <c r="H67" s="75">
        <v>117707</v>
      </c>
      <c r="I67" s="75" t="s">
        <v>114</v>
      </c>
      <c r="J67" s="75" t="s">
        <v>1131</v>
      </c>
      <c r="K67" s="8">
        <v>547</v>
      </c>
      <c r="L67" s="8">
        <v>71</v>
      </c>
      <c r="M67" s="28" t="s">
        <v>62</v>
      </c>
      <c r="N67" s="17">
        <v>14141.78</v>
      </c>
    </row>
    <row r="68" spans="1:14" s="5" customFormat="1" x14ac:dyDescent="0.3">
      <c r="A68" s="75">
        <v>54</v>
      </c>
      <c r="B68" s="66" t="s">
        <v>74</v>
      </c>
      <c r="C68" s="66" t="s">
        <v>75</v>
      </c>
      <c r="D68" s="66" t="s">
        <v>72</v>
      </c>
      <c r="E68" s="66">
        <v>85</v>
      </c>
      <c r="F68" s="10" t="s">
        <v>12</v>
      </c>
      <c r="G68" s="75">
        <v>3992</v>
      </c>
      <c r="H68" s="75">
        <v>106237</v>
      </c>
      <c r="I68" s="75" t="s">
        <v>114</v>
      </c>
      <c r="J68" s="75" t="s">
        <v>1131</v>
      </c>
      <c r="K68" s="8">
        <v>992</v>
      </c>
      <c r="L68" s="8">
        <v>103</v>
      </c>
      <c r="M68" s="28" t="s">
        <v>62</v>
      </c>
      <c r="N68" s="17">
        <v>20515.54</v>
      </c>
    </row>
    <row r="69" spans="1:14" s="5" customFormat="1" ht="30" customHeight="1" x14ac:dyDescent="0.3">
      <c r="A69" s="75">
        <v>55</v>
      </c>
      <c r="B69" s="66" t="s">
        <v>74</v>
      </c>
      <c r="C69" s="66" t="s">
        <v>75</v>
      </c>
      <c r="D69" s="66" t="s">
        <v>97</v>
      </c>
      <c r="E69" s="66">
        <v>85</v>
      </c>
      <c r="F69" s="10" t="s">
        <v>11</v>
      </c>
      <c r="G69" s="10">
        <v>2997</v>
      </c>
      <c r="H69" s="75">
        <v>104524</v>
      </c>
      <c r="I69" s="75" t="s">
        <v>114</v>
      </c>
      <c r="J69" s="75" t="s">
        <v>1131</v>
      </c>
      <c r="K69" s="8">
        <v>676</v>
      </c>
      <c r="L69" s="8">
        <v>64</v>
      </c>
      <c r="M69" s="28" t="s">
        <v>62</v>
      </c>
      <c r="N69" s="17">
        <v>12747.52</v>
      </c>
    </row>
    <row r="70" spans="1:14" s="5" customFormat="1" x14ac:dyDescent="0.3">
      <c r="A70" s="75">
        <v>56</v>
      </c>
      <c r="B70" s="66" t="s">
        <v>74</v>
      </c>
      <c r="C70" s="66" t="s">
        <v>75</v>
      </c>
      <c r="D70" s="66" t="s">
        <v>98</v>
      </c>
      <c r="E70" s="66">
        <v>85</v>
      </c>
      <c r="F70" s="10" t="s">
        <v>10</v>
      </c>
      <c r="G70" s="10">
        <v>2533</v>
      </c>
      <c r="H70" s="75">
        <v>104466</v>
      </c>
      <c r="I70" s="75" t="s">
        <v>114</v>
      </c>
      <c r="J70" s="75" t="s">
        <v>1131</v>
      </c>
      <c r="K70" s="8">
        <v>1000</v>
      </c>
      <c r="L70" s="8">
        <v>92</v>
      </c>
      <c r="M70" s="28" t="s">
        <v>62</v>
      </c>
      <c r="N70" s="17">
        <v>18324.560000000001</v>
      </c>
    </row>
    <row r="71" spans="1:14" s="5" customFormat="1" x14ac:dyDescent="0.3">
      <c r="A71" s="75">
        <v>57</v>
      </c>
      <c r="B71" s="66" t="s">
        <v>74</v>
      </c>
      <c r="C71" s="66" t="s">
        <v>75</v>
      </c>
      <c r="D71" s="66" t="s">
        <v>47</v>
      </c>
      <c r="E71" s="66">
        <v>85</v>
      </c>
      <c r="F71" s="10" t="s">
        <v>48</v>
      </c>
      <c r="G71" s="75">
        <v>103868</v>
      </c>
      <c r="H71" s="75">
        <v>103868</v>
      </c>
      <c r="I71" s="75" t="s">
        <v>114</v>
      </c>
      <c r="J71" s="75" t="s">
        <v>1131</v>
      </c>
      <c r="K71" s="8">
        <v>26</v>
      </c>
      <c r="L71" s="8">
        <v>25</v>
      </c>
      <c r="M71" s="28" t="s">
        <v>62</v>
      </c>
      <c r="N71" s="17">
        <v>4979.5</v>
      </c>
    </row>
    <row r="72" spans="1:14" s="5" customFormat="1" ht="18.75" customHeight="1" x14ac:dyDescent="0.3">
      <c r="A72" s="15">
        <v>58</v>
      </c>
      <c r="B72" s="16" t="s">
        <v>74</v>
      </c>
      <c r="C72" s="16" t="s">
        <v>75</v>
      </c>
      <c r="D72" s="66" t="s">
        <v>99</v>
      </c>
      <c r="E72" s="16">
        <v>85</v>
      </c>
      <c r="F72" s="15" t="s">
        <v>73</v>
      </c>
      <c r="G72" s="15">
        <v>104761</v>
      </c>
      <c r="H72" s="15">
        <v>104761</v>
      </c>
      <c r="I72" s="75" t="s">
        <v>114</v>
      </c>
      <c r="J72" s="75" t="s">
        <v>1131</v>
      </c>
      <c r="K72" s="17">
        <v>2211</v>
      </c>
      <c r="L72" s="17">
        <v>33</v>
      </c>
      <c r="M72" s="30" t="s">
        <v>62</v>
      </c>
      <c r="N72" s="17">
        <v>6572.94</v>
      </c>
    </row>
    <row r="73" spans="1:14" s="5" customFormat="1" x14ac:dyDescent="0.3">
      <c r="A73" s="75">
        <v>59</v>
      </c>
      <c r="B73" s="66" t="s">
        <v>74</v>
      </c>
      <c r="C73" s="66" t="s">
        <v>75</v>
      </c>
      <c r="D73" s="66" t="s">
        <v>77</v>
      </c>
      <c r="E73" s="66">
        <v>85</v>
      </c>
      <c r="F73" s="10" t="s">
        <v>43</v>
      </c>
      <c r="G73" s="10">
        <v>107522</v>
      </c>
      <c r="H73" s="75">
        <v>107522</v>
      </c>
      <c r="I73" s="75" t="s">
        <v>114</v>
      </c>
      <c r="J73" s="75" t="s">
        <v>1131</v>
      </c>
      <c r="K73" s="8">
        <v>30255</v>
      </c>
      <c r="L73" s="8">
        <v>486</v>
      </c>
      <c r="M73" s="28" t="s">
        <v>62</v>
      </c>
      <c r="N73" s="17">
        <v>96801.48</v>
      </c>
    </row>
    <row r="74" spans="1:14" s="5" customFormat="1" x14ac:dyDescent="0.3">
      <c r="A74" s="75">
        <v>60</v>
      </c>
      <c r="B74" s="66" t="s">
        <v>74</v>
      </c>
      <c r="C74" s="66" t="s">
        <v>75</v>
      </c>
      <c r="D74" s="66" t="s">
        <v>52</v>
      </c>
      <c r="E74" s="66">
        <v>85</v>
      </c>
      <c r="F74" s="10" t="s">
        <v>7</v>
      </c>
      <c r="G74" s="10">
        <v>105453</v>
      </c>
      <c r="H74" s="75">
        <v>105453</v>
      </c>
      <c r="I74" s="75" t="s">
        <v>114</v>
      </c>
      <c r="J74" s="75" t="s">
        <v>1131</v>
      </c>
      <c r="K74" s="8">
        <v>16951</v>
      </c>
      <c r="L74" s="8">
        <v>233</v>
      </c>
      <c r="M74" s="28" t="s">
        <v>62</v>
      </c>
      <c r="N74" s="17">
        <v>46408.94</v>
      </c>
    </row>
    <row r="75" spans="1:14" s="5" customFormat="1" x14ac:dyDescent="0.3">
      <c r="A75" s="75">
        <v>61</v>
      </c>
      <c r="B75" s="66" t="s">
        <v>74</v>
      </c>
      <c r="C75" s="66" t="s">
        <v>75</v>
      </c>
      <c r="D75" s="66" t="s">
        <v>100</v>
      </c>
      <c r="E75" s="66">
        <v>85</v>
      </c>
      <c r="F75" s="10" t="s">
        <v>6</v>
      </c>
      <c r="G75" s="10">
        <v>2945</v>
      </c>
      <c r="H75" s="75">
        <v>115819</v>
      </c>
      <c r="I75" s="75" t="s">
        <v>114</v>
      </c>
      <c r="J75" s="75" t="s">
        <v>1131</v>
      </c>
      <c r="K75" s="8">
        <v>8865</v>
      </c>
      <c r="L75" s="8">
        <v>59</v>
      </c>
      <c r="M75" s="28" t="s">
        <v>62</v>
      </c>
      <c r="N75" s="17">
        <v>11751.62</v>
      </c>
    </row>
    <row r="76" spans="1:14" s="5" customFormat="1" x14ac:dyDescent="0.3">
      <c r="A76" s="75">
        <v>62</v>
      </c>
      <c r="B76" s="66" t="s">
        <v>74</v>
      </c>
      <c r="C76" s="66" t="s">
        <v>75</v>
      </c>
      <c r="D76" s="66" t="s">
        <v>101</v>
      </c>
      <c r="E76" s="66">
        <v>85</v>
      </c>
      <c r="F76" s="10" t="s">
        <v>5</v>
      </c>
      <c r="G76" s="10" t="s">
        <v>62</v>
      </c>
      <c r="H76" s="75" t="s">
        <v>62</v>
      </c>
      <c r="I76" s="75" t="s">
        <v>114</v>
      </c>
      <c r="J76" s="75" t="s">
        <v>1131</v>
      </c>
      <c r="K76" s="8">
        <v>3500</v>
      </c>
      <c r="L76" s="8">
        <v>21</v>
      </c>
      <c r="M76" s="28" t="s">
        <v>62</v>
      </c>
      <c r="N76" s="17">
        <v>4182.78</v>
      </c>
    </row>
    <row r="77" spans="1:14" s="5" customFormat="1" x14ac:dyDescent="0.3">
      <c r="A77" s="75">
        <v>63</v>
      </c>
      <c r="B77" s="66" t="s">
        <v>74</v>
      </c>
      <c r="C77" s="66" t="s">
        <v>75</v>
      </c>
      <c r="D77" s="66" t="s">
        <v>77</v>
      </c>
      <c r="E77" s="66">
        <v>85</v>
      </c>
      <c r="F77" s="10" t="s">
        <v>46</v>
      </c>
      <c r="G77" s="75">
        <v>117618</v>
      </c>
      <c r="H77" s="75">
        <v>117618</v>
      </c>
      <c r="I77" s="75" t="s">
        <v>114</v>
      </c>
      <c r="J77" s="75" t="s">
        <v>1131</v>
      </c>
      <c r="K77" s="8">
        <v>13984</v>
      </c>
      <c r="L77" s="8">
        <v>144</v>
      </c>
      <c r="M77" s="28" t="s">
        <v>62</v>
      </c>
      <c r="N77" s="17">
        <v>28681.919999999998</v>
      </c>
    </row>
    <row r="78" spans="1:14" s="5" customFormat="1" x14ac:dyDescent="0.3">
      <c r="A78" s="75">
        <v>64</v>
      </c>
      <c r="B78" s="66" t="s">
        <v>74</v>
      </c>
      <c r="C78" s="66" t="s">
        <v>75</v>
      </c>
      <c r="D78" s="66" t="s">
        <v>76</v>
      </c>
      <c r="E78" s="66">
        <v>85</v>
      </c>
      <c r="F78" s="10" t="s">
        <v>4</v>
      </c>
      <c r="G78" s="10">
        <v>926</v>
      </c>
      <c r="H78" s="75">
        <v>115817</v>
      </c>
      <c r="I78" s="75" t="s">
        <v>114</v>
      </c>
      <c r="J78" s="75" t="s">
        <v>1131</v>
      </c>
      <c r="K78" s="8">
        <v>9700</v>
      </c>
      <c r="L78" s="8">
        <v>36</v>
      </c>
      <c r="M78" s="28" t="s">
        <v>62</v>
      </c>
      <c r="N78" s="17">
        <v>7170.48</v>
      </c>
    </row>
    <row r="79" spans="1:14" s="5" customFormat="1" x14ac:dyDescent="0.3">
      <c r="A79" s="75">
        <v>65</v>
      </c>
      <c r="B79" s="66" t="s">
        <v>74</v>
      </c>
      <c r="C79" s="66" t="s">
        <v>75</v>
      </c>
      <c r="D79" s="66" t="s">
        <v>45</v>
      </c>
      <c r="E79" s="66">
        <v>85</v>
      </c>
      <c r="F79" s="10" t="s">
        <v>4</v>
      </c>
      <c r="G79" s="10">
        <v>117692</v>
      </c>
      <c r="H79" s="75">
        <v>117692</v>
      </c>
      <c r="I79" s="75" t="s">
        <v>114</v>
      </c>
      <c r="J79" s="75" t="s">
        <v>1131</v>
      </c>
      <c r="K79" s="8">
        <v>2746</v>
      </c>
      <c r="L79" s="8">
        <v>12</v>
      </c>
      <c r="M79" s="28" t="s">
        <v>62</v>
      </c>
      <c r="N79" s="17">
        <v>2390.16</v>
      </c>
    </row>
    <row r="80" spans="1:14" s="5" customFormat="1" x14ac:dyDescent="0.3">
      <c r="A80" s="75">
        <v>66</v>
      </c>
      <c r="B80" s="66" t="s">
        <v>74</v>
      </c>
      <c r="C80" s="66" t="s">
        <v>75</v>
      </c>
      <c r="D80" s="66" t="s">
        <v>44</v>
      </c>
      <c r="E80" s="66">
        <v>85</v>
      </c>
      <c r="F80" s="10" t="s">
        <v>3</v>
      </c>
      <c r="G80" s="10">
        <v>925</v>
      </c>
      <c r="H80" s="75">
        <v>105102</v>
      </c>
      <c r="I80" s="75" t="s">
        <v>114</v>
      </c>
      <c r="J80" s="75" t="s">
        <v>1131</v>
      </c>
      <c r="K80" s="8">
        <v>3440</v>
      </c>
      <c r="L80" s="8">
        <v>7</v>
      </c>
      <c r="M80" s="28" t="s">
        <v>62</v>
      </c>
      <c r="N80" s="17">
        <v>1394.26</v>
      </c>
    </row>
    <row r="81" spans="1:14" s="5" customFormat="1" ht="26.4" x14ac:dyDescent="0.3">
      <c r="A81" s="75">
        <v>67</v>
      </c>
      <c r="B81" s="66" t="s">
        <v>74</v>
      </c>
      <c r="C81" s="66" t="s">
        <v>75</v>
      </c>
      <c r="D81" s="66" t="s">
        <v>102</v>
      </c>
      <c r="E81" s="66">
        <v>85</v>
      </c>
      <c r="F81" s="10" t="s">
        <v>2</v>
      </c>
      <c r="G81" s="10">
        <v>3682</v>
      </c>
      <c r="H81" s="75">
        <v>106483</v>
      </c>
      <c r="I81" s="75" t="s">
        <v>114</v>
      </c>
      <c r="J81" s="75" t="s">
        <v>1131</v>
      </c>
      <c r="K81" s="8">
        <v>7764</v>
      </c>
      <c r="L81" s="8">
        <v>5</v>
      </c>
      <c r="M81" s="28" t="s">
        <v>62</v>
      </c>
      <c r="N81" s="17">
        <v>995.9</v>
      </c>
    </row>
    <row r="82" spans="1:14" s="5" customFormat="1" x14ac:dyDescent="0.3">
      <c r="A82" s="75">
        <v>68</v>
      </c>
      <c r="B82" s="66" t="s">
        <v>74</v>
      </c>
      <c r="C82" s="66" t="s">
        <v>75</v>
      </c>
      <c r="D82" s="66" t="s">
        <v>103</v>
      </c>
      <c r="E82" s="66">
        <v>85</v>
      </c>
      <c r="F82" s="10" t="s">
        <v>27</v>
      </c>
      <c r="G82" s="10">
        <v>1985</v>
      </c>
      <c r="H82" s="75" t="s">
        <v>62</v>
      </c>
      <c r="I82" s="75" t="s">
        <v>114</v>
      </c>
      <c r="J82" s="75" t="s">
        <v>1131</v>
      </c>
      <c r="K82" s="8">
        <v>13680</v>
      </c>
      <c r="L82" s="8">
        <v>14</v>
      </c>
      <c r="M82" s="28" t="s">
        <v>62</v>
      </c>
      <c r="N82" s="17">
        <v>2788.52</v>
      </c>
    </row>
    <row r="83" spans="1:14" ht="81" customHeight="1" x14ac:dyDescent="0.3">
      <c r="A83" s="75">
        <v>69</v>
      </c>
      <c r="B83" s="66" t="s">
        <v>74</v>
      </c>
      <c r="C83" s="66" t="s">
        <v>75</v>
      </c>
      <c r="D83" s="66" t="s">
        <v>105</v>
      </c>
      <c r="E83" s="66">
        <v>74</v>
      </c>
      <c r="F83" s="10" t="s">
        <v>104</v>
      </c>
      <c r="G83" s="10">
        <v>113140</v>
      </c>
      <c r="H83" s="75">
        <v>113140</v>
      </c>
      <c r="I83" s="75" t="s">
        <v>114</v>
      </c>
      <c r="J83" s="75" t="s">
        <v>1131</v>
      </c>
      <c r="K83" s="8">
        <v>8861</v>
      </c>
      <c r="L83" s="8">
        <v>84</v>
      </c>
      <c r="M83" s="28" t="s">
        <v>62</v>
      </c>
      <c r="N83" s="17">
        <v>16731.12</v>
      </c>
    </row>
    <row r="84" spans="1:14" x14ac:dyDescent="0.3">
      <c r="A84" s="75">
        <v>70</v>
      </c>
      <c r="B84" s="74" t="s">
        <v>74</v>
      </c>
      <c r="C84" s="74" t="s">
        <v>118</v>
      </c>
      <c r="D84" s="72" t="s">
        <v>119</v>
      </c>
      <c r="E84" s="72">
        <v>126</v>
      </c>
      <c r="F84" s="76" t="s">
        <v>120</v>
      </c>
      <c r="G84" s="72">
        <v>53705</v>
      </c>
      <c r="H84" s="72">
        <v>53705</v>
      </c>
      <c r="I84" s="72" t="s">
        <v>114</v>
      </c>
      <c r="J84" s="72" t="s">
        <v>1131</v>
      </c>
      <c r="K84" s="9">
        <v>1211</v>
      </c>
      <c r="L84" s="18">
        <v>235</v>
      </c>
      <c r="M84" s="31" t="s">
        <v>62</v>
      </c>
      <c r="N84" s="17">
        <v>42037.39</v>
      </c>
    </row>
    <row r="85" spans="1:14" ht="26.4" x14ac:dyDescent="0.3">
      <c r="A85" s="75">
        <v>71</v>
      </c>
      <c r="B85" s="15" t="s">
        <v>74</v>
      </c>
      <c r="C85" s="15" t="s">
        <v>118</v>
      </c>
      <c r="D85" s="75" t="s">
        <v>121</v>
      </c>
      <c r="E85" s="75">
        <v>126</v>
      </c>
      <c r="F85" s="19" t="s">
        <v>122</v>
      </c>
      <c r="G85" s="77">
        <v>66410</v>
      </c>
      <c r="H85" s="77">
        <v>66410</v>
      </c>
      <c r="I85" s="75" t="s">
        <v>114</v>
      </c>
      <c r="J85" s="75" t="s">
        <v>1131</v>
      </c>
      <c r="K85" s="8">
        <v>643</v>
      </c>
      <c r="L85" s="17">
        <v>630</v>
      </c>
      <c r="M85" s="31" t="s">
        <v>62</v>
      </c>
      <c r="N85" s="17">
        <v>112695.98</v>
      </c>
    </row>
    <row r="86" spans="1:14" x14ac:dyDescent="0.3">
      <c r="A86" s="75">
        <v>72</v>
      </c>
      <c r="B86" s="74" t="s">
        <v>74</v>
      </c>
      <c r="C86" s="74" t="s">
        <v>118</v>
      </c>
      <c r="D86" s="72" t="s">
        <v>123</v>
      </c>
      <c r="E86" s="72">
        <v>126</v>
      </c>
      <c r="F86" s="72" t="s">
        <v>124</v>
      </c>
      <c r="G86" s="72">
        <v>602</v>
      </c>
      <c r="H86" s="72">
        <v>59006</v>
      </c>
      <c r="I86" s="72" t="s">
        <v>114</v>
      </c>
      <c r="J86" s="72" t="s">
        <v>1131</v>
      </c>
      <c r="K86" s="9">
        <v>10393</v>
      </c>
      <c r="L86" s="18">
        <v>402</v>
      </c>
      <c r="M86" s="31" t="s">
        <v>62</v>
      </c>
      <c r="N86" s="17">
        <v>71910.77</v>
      </c>
    </row>
    <row r="87" spans="1:14" x14ac:dyDescent="0.3">
      <c r="A87" s="75">
        <v>73</v>
      </c>
      <c r="B87" s="15" t="s">
        <v>74</v>
      </c>
      <c r="C87" s="15" t="s">
        <v>118</v>
      </c>
      <c r="D87" s="75" t="s">
        <v>125</v>
      </c>
      <c r="E87" s="75">
        <v>124.125</v>
      </c>
      <c r="F87" s="19">
        <v>504.50599999999997</v>
      </c>
      <c r="G87" s="75">
        <v>66570</v>
      </c>
      <c r="H87" s="75">
        <v>66570</v>
      </c>
      <c r="I87" s="75" t="s">
        <v>114</v>
      </c>
      <c r="J87" s="75" t="s">
        <v>1131</v>
      </c>
      <c r="K87" s="8">
        <v>17694</v>
      </c>
      <c r="L87" s="17">
        <v>3769</v>
      </c>
      <c r="M87" s="31" t="s">
        <v>62</v>
      </c>
      <c r="N87" s="17">
        <v>674208.14</v>
      </c>
    </row>
    <row r="88" spans="1:14" x14ac:dyDescent="0.3">
      <c r="A88" s="75">
        <v>74</v>
      </c>
      <c r="B88" s="15" t="s">
        <v>74</v>
      </c>
      <c r="C88" s="15" t="s">
        <v>118</v>
      </c>
      <c r="D88" s="75" t="s">
        <v>126</v>
      </c>
      <c r="E88" s="75">
        <v>124.125</v>
      </c>
      <c r="F88" s="19">
        <v>504.50599999999997</v>
      </c>
      <c r="G88" s="75">
        <v>66361</v>
      </c>
      <c r="H88" s="75">
        <v>66361</v>
      </c>
      <c r="I88" s="75" t="s">
        <v>114</v>
      </c>
      <c r="J88" s="75" t="s">
        <v>1129</v>
      </c>
      <c r="K88" s="8">
        <v>86885</v>
      </c>
      <c r="L88" s="17">
        <v>2498</v>
      </c>
      <c r="M88" s="31" t="s">
        <v>62</v>
      </c>
      <c r="N88" s="17">
        <v>35650.21</v>
      </c>
    </row>
    <row r="89" spans="1:14" x14ac:dyDescent="0.3">
      <c r="A89" s="75">
        <v>75</v>
      </c>
      <c r="B89" s="15" t="s">
        <v>74</v>
      </c>
      <c r="C89" s="15" t="s">
        <v>118</v>
      </c>
      <c r="D89" s="75" t="s">
        <v>125</v>
      </c>
      <c r="E89" s="75">
        <v>124.125</v>
      </c>
      <c r="F89" s="19">
        <v>504.50599999999997</v>
      </c>
      <c r="G89" s="75">
        <v>66571</v>
      </c>
      <c r="H89" s="75">
        <v>66571</v>
      </c>
      <c r="I89" s="75" t="s">
        <v>114</v>
      </c>
      <c r="J89" s="75" t="s">
        <v>1131</v>
      </c>
      <c r="K89" s="8">
        <v>64627</v>
      </c>
      <c r="L89" s="17">
        <v>23137</v>
      </c>
      <c r="M89" s="31" t="s">
        <v>62</v>
      </c>
      <c r="N89" s="17">
        <v>4138804.4</v>
      </c>
    </row>
    <row r="90" spans="1:14" ht="26.4" x14ac:dyDescent="0.3">
      <c r="A90" s="75">
        <v>76</v>
      </c>
      <c r="B90" s="15" t="s">
        <v>74</v>
      </c>
      <c r="C90" s="15" t="s">
        <v>118</v>
      </c>
      <c r="D90" s="75" t="s">
        <v>127</v>
      </c>
      <c r="E90" s="75">
        <v>124</v>
      </c>
      <c r="F90" s="19">
        <v>504</v>
      </c>
      <c r="G90" s="75">
        <v>62214</v>
      </c>
      <c r="H90" s="75">
        <v>62214</v>
      </c>
      <c r="I90" s="75" t="s">
        <v>114</v>
      </c>
      <c r="J90" s="75" t="s">
        <v>1131</v>
      </c>
      <c r="K90" s="8">
        <v>20463</v>
      </c>
      <c r="L90" s="17">
        <v>4809</v>
      </c>
      <c r="M90" s="31" t="s">
        <v>62</v>
      </c>
      <c r="N90" s="17">
        <v>860245.94</v>
      </c>
    </row>
    <row r="91" spans="1:14" x14ac:dyDescent="0.3">
      <c r="A91" s="75">
        <v>77</v>
      </c>
      <c r="B91" s="72" t="s">
        <v>74</v>
      </c>
      <c r="C91" s="72" t="s">
        <v>118</v>
      </c>
      <c r="D91" s="75" t="s">
        <v>126</v>
      </c>
      <c r="E91" s="72">
        <v>124</v>
      </c>
      <c r="F91" s="72" t="s">
        <v>128</v>
      </c>
      <c r="G91" s="72">
        <v>50773</v>
      </c>
      <c r="H91" s="72">
        <v>50773</v>
      </c>
      <c r="I91" s="72" t="s">
        <v>114</v>
      </c>
      <c r="J91" s="72" t="s">
        <v>1129</v>
      </c>
      <c r="K91" s="9">
        <v>21911</v>
      </c>
      <c r="L91" s="9">
        <v>233</v>
      </c>
      <c r="M91" s="31" t="s">
        <v>62</v>
      </c>
      <c r="N91" s="17">
        <v>3325.26</v>
      </c>
    </row>
    <row r="92" spans="1:14" x14ac:dyDescent="0.3">
      <c r="A92" s="75">
        <v>78</v>
      </c>
      <c r="B92" s="72" t="s">
        <v>74</v>
      </c>
      <c r="C92" s="72" t="s">
        <v>118</v>
      </c>
      <c r="D92" s="75" t="s">
        <v>126</v>
      </c>
      <c r="E92" s="72">
        <v>124</v>
      </c>
      <c r="F92" s="72" t="s">
        <v>129</v>
      </c>
      <c r="G92" s="72">
        <v>59387</v>
      </c>
      <c r="H92" s="72">
        <v>59387</v>
      </c>
      <c r="I92" s="72" t="s">
        <v>114</v>
      </c>
      <c r="J92" s="72" t="s">
        <v>1129</v>
      </c>
      <c r="K92" s="9">
        <v>80634</v>
      </c>
      <c r="L92" s="9">
        <v>1190</v>
      </c>
      <c r="M92" s="31" t="s">
        <v>62</v>
      </c>
      <c r="N92" s="17">
        <v>16983.09</v>
      </c>
    </row>
    <row r="93" spans="1:14" x14ac:dyDescent="0.3">
      <c r="A93" s="75">
        <v>79</v>
      </c>
      <c r="B93" s="72" t="s">
        <v>74</v>
      </c>
      <c r="C93" s="72" t="s">
        <v>118</v>
      </c>
      <c r="D93" s="75" t="s">
        <v>130</v>
      </c>
      <c r="E93" s="72">
        <v>124</v>
      </c>
      <c r="F93" s="72" t="s">
        <v>131</v>
      </c>
      <c r="G93" s="72">
        <v>62715</v>
      </c>
      <c r="H93" s="72">
        <v>62715</v>
      </c>
      <c r="I93" s="72" t="s">
        <v>114</v>
      </c>
      <c r="J93" s="72" t="s">
        <v>1131</v>
      </c>
      <c r="K93" s="9">
        <v>30000</v>
      </c>
      <c r="L93" s="9">
        <v>614</v>
      </c>
      <c r="M93" s="31" t="s">
        <v>62</v>
      </c>
      <c r="N93" s="17">
        <v>109833.86</v>
      </c>
    </row>
    <row r="94" spans="1:14" ht="26.4" x14ac:dyDescent="0.3">
      <c r="A94" s="75">
        <v>80</v>
      </c>
      <c r="B94" s="72" t="s">
        <v>74</v>
      </c>
      <c r="C94" s="72" t="s">
        <v>118</v>
      </c>
      <c r="D94" s="75" t="s">
        <v>132</v>
      </c>
      <c r="E94" s="72">
        <v>124</v>
      </c>
      <c r="F94" s="72" t="s">
        <v>133</v>
      </c>
      <c r="G94" s="72">
        <v>59388</v>
      </c>
      <c r="H94" s="72">
        <v>59388</v>
      </c>
      <c r="I94" s="72" t="s">
        <v>114</v>
      </c>
      <c r="J94" s="72" t="s">
        <v>1129</v>
      </c>
      <c r="K94" s="9">
        <v>21779</v>
      </c>
      <c r="L94" s="9">
        <v>235</v>
      </c>
      <c r="M94" s="31" t="s">
        <v>62</v>
      </c>
      <c r="N94" s="17">
        <v>3353.8</v>
      </c>
    </row>
    <row r="95" spans="1:14" x14ac:dyDescent="0.3">
      <c r="A95" s="75">
        <v>81</v>
      </c>
      <c r="B95" s="72" t="s">
        <v>74</v>
      </c>
      <c r="C95" s="72" t="s">
        <v>118</v>
      </c>
      <c r="D95" s="75" t="s">
        <v>134</v>
      </c>
      <c r="E95" s="72">
        <v>133</v>
      </c>
      <c r="F95" s="72" t="s">
        <v>135</v>
      </c>
      <c r="G95" s="72">
        <v>60087</v>
      </c>
      <c r="H95" s="72">
        <v>60087</v>
      </c>
      <c r="I95" s="72" t="s">
        <v>114</v>
      </c>
      <c r="J95" s="72" t="s">
        <v>1129</v>
      </c>
      <c r="K95" s="9">
        <v>45452</v>
      </c>
      <c r="L95" s="9">
        <v>18</v>
      </c>
      <c r="M95" s="31" t="s">
        <v>62</v>
      </c>
      <c r="N95" s="17">
        <v>256.89</v>
      </c>
    </row>
    <row r="96" spans="1:14" ht="39.6" x14ac:dyDescent="0.3">
      <c r="A96" s="75">
        <v>82</v>
      </c>
      <c r="B96" s="72" t="s">
        <v>74</v>
      </c>
      <c r="C96" s="72" t="s">
        <v>118</v>
      </c>
      <c r="D96" s="75" t="s">
        <v>136</v>
      </c>
      <c r="E96" s="72">
        <v>137</v>
      </c>
      <c r="F96" s="72" t="s">
        <v>137</v>
      </c>
      <c r="G96" s="72">
        <v>65500</v>
      </c>
      <c r="H96" s="72">
        <v>65500</v>
      </c>
      <c r="I96" s="72" t="s">
        <v>114</v>
      </c>
      <c r="J96" s="72" t="s">
        <v>1129</v>
      </c>
      <c r="K96" s="9">
        <v>138776</v>
      </c>
      <c r="L96" s="9">
        <v>1151</v>
      </c>
      <c r="M96" s="31" t="s">
        <v>62</v>
      </c>
      <c r="N96" s="17">
        <v>16426.5</v>
      </c>
    </row>
    <row r="97" spans="1:14" ht="42" customHeight="1" x14ac:dyDescent="0.3">
      <c r="A97" s="75">
        <v>83</v>
      </c>
      <c r="B97" s="72" t="s">
        <v>74</v>
      </c>
      <c r="C97" s="72" t="s">
        <v>118</v>
      </c>
      <c r="D97" s="75" t="s">
        <v>1152</v>
      </c>
      <c r="E97" s="20" t="s">
        <v>139</v>
      </c>
      <c r="F97" s="73" t="s">
        <v>62</v>
      </c>
      <c r="G97" s="73" t="s">
        <v>62</v>
      </c>
      <c r="H97" s="73" t="s">
        <v>62</v>
      </c>
      <c r="I97" s="72" t="s">
        <v>114</v>
      </c>
      <c r="J97" s="72" t="s">
        <v>1129</v>
      </c>
      <c r="K97" s="9">
        <v>16357</v>
      </c>
      <c r="L97" s="9">
        <v>344</v>
      </c>
      <c r="M97" s="31" t="s">
        <v>62</v>
      </c>
      <c r="N97" s="17">
        <v>4909.3999999999996</v>
      </c>
    </row>
    <row r="98" spans="1:14" ht="39.6" x14ac:dyDescent="0.3">
      <c r="A98" s="75">
        <v>84</v>
      </c>
      <c r="B98" s="72" t="s">
        <v>74</v>
      </c>
      <c r="C98" s="72" t="s">
        <v>118</v>
      </c>
      <c r="D98" s="72" t="s">
        <v>140</v>
      </c>
      <c r="E98" s="72">
        <v>134</v>
      </c>
      <c r="F98" s="72" t="s">
        <v>141</v>
      </c>
      <c r="G98" s="72">
        <v>58695</v>
      </c>
      <c r="H98" s="72">
        <v>58695</v>
      </c>
      <c r="I98" s="72" t="s">
        <v>114</v>
      </c>
      <c r="J98" s="72" t="s">
        <v>1131</v>
      </c>
      <c r="K98" s="9">
        <v>20380</v>
      </c>
      <c r="L98" s="9">
        <v>470</v>
      </c>
      <c r="M98" s="31" t="s">
        <v>62</v>
      </c>
      <c r="N98" s="17">
        <v>84074.78</v>
      </c>
    </row>
    <row r="99" spans="1:14" x14ac:dyDescent="0.3">
      <c r="A99" s="75">
        <v>85</v>
      </c>
      <c r="B99" s="72" t="s">
        <v>74</v>
      </c>
      <c r="C99" s="72" t="s">
        <v>118</v>
      </c>
      <c r="D99" s="72" t="s">
        <v>142</v>
      </c>
      <c r="E99" s="72">
        <v>134</v>
      </c>
      <c r="F99" s="72" t="s">
        <v>143</v>
      </c>
      <c r="G99" s="73">
        <v>66628</v>
      </c>
      <c r="H99" s="73">
        <v>66628</v>
      </c>
      <c r="I99" s="72" t="s">
        <v>114</v>
      </c>
      <c r="J99" s="72" t="s">
        <v>1129</v>
      </c>
      <c r="K99" s="9">
        <v>1180</v>
      </c>
      <c r="L99" s="9">
        <v>66</v>
      </c>
      <c r="M99" s="31" t="s">
        <v>62</v>
      </c>
      <c r="N99" s="17">
        <v>941.92</v>
      </c>
    </row>
    <row r="100" spans="1:14" ht="26.4" x14ac:dyDescent="0.3">
      <c r="A100" s="75">
        <v>86</v>
      </c>
      <c r="B100" s="72" t="s">
        <v>74</v>
      </c>
      <c r="C100" s="72" t="s">
        <v>118</v>
      </c>
      <c r="D100" s="72" t="s">
        <v>1152</v>
      </c>
      <c r="E100" s="72">
        <v>134</v>
      </c>
      <c r="F100" s="72">
        <v>555</v>
      </c>
      <c r="G100" s="73" t="s">
        <v>62</v>
      </c>
      <c r="H100" s="73" t="s">
        <v>62</v>
      </c>
      <c r="I100" s="72" t="s">
        <v>114</v>
      </c>
      <c r="J100" s="72" t="s">
        <v>1129</v>
      </c>
      <c r="K100" s="9">
        <v>58711</v>
      </c>
      <c r="L100" s="9">
        <v>1316</v>
      </c>
      <c r="M100" s="31" t="s">
        <v>62</v>
      </c>
      <c r="N100" s="17">
        <v>18781.29</v>
      </c>
    </row>
    <row r="101" spans="1:14" x14ac:dyDescent="0.3">
      <c r="A101" s="75">
        <v>87</v>
      </c>
      <c r="B101" s="72" t="s">
        <v>74</v>
      </c>
      <c r="C101" s="72" t="s">
        <v>118</v>
      </c>
      <c r="D101" s="72" t="s">
        <v>144</v>
      </c>
      <c r="E101" s="72">
        <v>134</v>
      </c>
      <c r="F101" s="72" t="s">
        <v>145</v>
      </c>
      <c r="G101" s="73">
        <v>66684</v>
      </c>
      <c r="H101" s="73">
        <v>66684</v>
      </c>
      <c r="I101" s="72" t="s">
        <v>114</v>
      </c>
      <c r="J101" s="72" t="s">
        <v>1129</v>
      </c>
      <c r="K101" s="9">
        <v>5558</v>
      </c>
      <c r="L101" s="9">
        <v>74</v>
      </c>
      <c r="M101" s="31" t="s">
        <v>62</v>
      </c>
      <c r="N101" s="17">
        <v>1056.0899999999999</v>
      </c>
    </row>
    <row r="102" spans="1:14" x14ac:dyDescent="0.3">
      <c r="A102" s="75">
        <v>88</v>
      </c>
      <c r="B102" s="72" t="s">
        <v>74</v>
      </c>
      <c r="C102" s="72" t="s">
        <v>118</v>
      </c>
      <c r="D102" s="72" t="s">
        <v>146</v>
      </c>
      <c r="E102" s="73">
        <v>134</v>
      </c>
      <c r="F102" s="73" t="s">
        <v>147</v>
      </c>
      <c r="G102" s="72">
        <v>56843</v>
      </c>
      <c r="H102" s="72">
        <v>56843</v>
      </c>
      <c r="I102" s="72" t="s">
        <v>114</v>
      </c>
      <c r="J102" s="72" t="s">
        <v>1129</v>
      </c>
      <c r="K102" s="9">
        <v>2596</v>
      </c>
      <c r="L102" s="9">
        <v>4</v>
      </c>
      <c r="M102" s="31" t="s">
        <v>62</v>
      </c>
      <c r="N102" s="17">
        <v>57.09</v>
      </c>
    </row>
    <row r="103" spans="1:14" ht="26.4" x14ac:dyDescent="0.3">
      <c r="A103" s="75">
        <v>89</v>
      </c>
      <c r="B103" s="72" t="s">
        <v>74</v>
      </c>
      <c r="C103" s="72" t="s">
        <v>118</v>
      </c>
      <c r="D103" s="72" t="s">
        <v>148</v>
      </c>
      <c r="E103" s="73">
        <v>134</v>
      </c>
      <c r="F103" s="73" t="s">
        <v>149</v>
      </c>
      <c r="G103" s="72">
        <v>58638</v>
      </c>
      <c r="H103" s="72">
        <v>58638</v>
      </c>
      <c r="I103" s="72" t="s">
        <v>114</v>
      </c>
      <c r="J103" s="72" t="s">
        <v>1131</v>
      </c>
      <c r="K103" s="9">
        <v>13764</v>
      </c>
      <c r="L103" s="9">
        <v>77</v>
      </c>
      <c r="M103" s="31" t="s">
        <v>62</v>
      </c>
      <c r="N103" s="17">
        <v>13773.95</v>
      </c>
    </row>
    <row r="104" spans="1:14" x14ac:dyDescent="0.3">
      <c r="A104" s="75">
        <v>90</v>
      </c>
      <c r="B104" s="72" t="s">
        <v>74</v>
      </c>
      <c r="C104" s="72" t="s">
        <v>118</v>
      </c>
      <c r="D104" s="72" t="s">
        <v>150</v>
      </c>
      <c r="E104" s="72">
        <v>134</v>
      </c>
      <c r="F104" s="72" t="s">
        <v>151</v>
      </c>
      <c r="G104" s="72">
        <v>54910</v>
      </c>
      <c r="H104" s="72">
        <v>54910</v>
      </c>
      <c r="I104" s="72" t="s">
        <v>114</v>
      </c>
      <c r="J104" s="72" t="s">
        <v>1131</v>
      </c>
      <c r="K104" s="9">
        <v>55515</v>
      </c>
      <c r="L104" s="9">
        <v>721</v>
      </c>
      <c r="M104" s="31" t="s">
        <v>62</v>
      </c>
      <c r="N104" s="17">
        <v>128974.28</v>
      </c>
    </row>
    <row r="105" spans="1:14" x14ac:dyDescent="0.3">
      <c r="A105" s="75">
        <v>91</v>
      </c>
      <c r="B105" s="72" t="s">
        <v>74</v>
      </c>
      <c r="C105" s="72" t="s">
        <v>118</v>
      </c>
      <c r="D105" s="72" t="s">
        <v>152</v>
      </c>
      <c r="E105" s="73">
        <v>135</v>
      </c>
      <c r="F105" s="73">
        <v>557</v>
      </c>
      <c r="G105" s="72">
        <v>65114</v>
      </c>
      <c r="H105" s="72">
        <v>65114</v>
      </c>
      <c r="I105" s="72" t="s">
        <v>114</v>
      </c>
      <c r="J105" s="72" t="s">
        <v>1131</v>
      </c>
      <c r="K105" s="9">
        <v>62674</v>
      </c>
      <c r="L105" s="9">
        <v>108</v>
      </c>
      <c r="M105" s="31" t="s">
        <v>62</v>
      </c>
      <c r="N105" s="17">
        <v>19319.310000000001</v>
      </c>
    </row>
    <row r="106" spans="1:14" ht="26.4" x14ac:dyDescent="0.3">
      <c r="A106" s="75">
        <v>92</v>
      </c>
      <c r="B106" s="72" t="s">
        <v>74</v>
      </c>
      <c r="C106" s="72" t="s">
        <v>118</v>
      </c>
      <c r="D106" s="72" t="s">
        <v>153</v>
      </c>
      <c r="E106" s="72">
        <v>135</v>
      </c>
      <c r="F106" s="72" t="s">
        <v>154</v>
      </c>
      <c r="G106" s="72">
        <v>65115</v>
      </c>
      <c r="H106" s="72">
        <v>65115</v>
      </c>
      <c r="I106" s="75" t="s">
        <v>1126</v>
      </c>
      <c r="J106" s="72" t="s">
        <v>1131</v>
      </c>
      <c r="K106" s="9">
        <v>40534</v>
      </c>
      <c r="L106" s="9">
        <v>40</v>
      </c>
      <c r="M106" s="31" t="s">
        <v>62</v>
      </c>
      <c r="N106" s="17">
        <v>12034.98</v>
      </c>
    </row>
    <row r="107" spans="1:14" ht="26.4" x14ac:dyDescent="0.3">
      <c r="A107" s="75">
        <v>93</v>
      </c>
      <c r="B107" s="72" t="s">
        <v>74</v>
      </c>
      <c r="C107" s="72" t="s">
        <v>118</v>
      </c>
      <c r="D107" s="72" t="s">
        <v>153</v>
      </c>
      <c r="E107" s="72">
        <v>135</v>
      </c>
      <c r="F107" s="72" t="s">
        <v>155</v>
      </c>
      <c r="G107" s="72">
        <v>65116</v>
      </c>
      <c r="H107" s="72">
        <v>65116</v>
      </c>
      <c r="I107" s="75" t="s">
        <v>1126</v>
      </c>
      <c r="J107" s="72" t="s">
        <v>1131</v>
      </c>
      <c r="K107" s="9">
        <v>9017</v>
      </c>
      <c r="L107" s="9">
        <v>57</v>
      </c>
      <c r="M107" s="31" t="s">
        <v>62</v>
      </c>
      <c r="N107" s="17">
        <v>17149.849999999999</v>
      </c>
    </row>
    <row r="108" spans="1:14" ht="26.4" x14ac:dyDescent="0.3">
      <c r="A108" s="75">
        <v>94</v>
      </c>
      <c r="B108" s="72" t="s">
        <v>74</v>
      </c>
      <c r="C108" s="72" t="s">
        <v>118</v>
      </c>
      <c r="D108" s="72" t="s">
        <v>1152</v>
      </c>
      <c r="E108" s="72">
        <v>134</v>
      </c>
      <c r="F108" s="72">
        <v>553</v>
      </c>
      <c r="G108" s="72" t="s">
        <v>62</v>
      </c>
      <c r="H108" s="72" t="s">
        <v>62</v>
      </c>
      <c r="I108" s="72" t="s">
        <v>114</v>
      </c>
      <c r="J108" s="72" t="s">
        <v>1129</v>
      </c>
      <c r="K108" s="9">
        <v>355800</v>
      </c>
      <c r="L108" s="9">
        <v>2018</v>
      </c>
      <c r="M108" s="31"/>
      <c r="N108" s="17">
        <v>28799.89</v>
      </c>
    </row>
    <row r="109" spans="1:14" x14ac:dyDescent="0.3">
      <c r="A109" s="75">
        <v>95</v>
      </c>
      <c r="B109" s="72" t="s">
        <v>74</v>
      </c>
      <c r="C109" s="72" t="s">
        <v>118</v>
      </c>
      <c r="D109" s="72" t="s">
        <v>156</v>
      </c>
      <c r="E109" s="72">
        <v>25</v>
      </c>
      <c r="F109" s="72">
        <v>506</v>
      </c>
      <c r="G109" s="72">
        <v>66433</v>
      </c>
      <c r="H109" s="72">
        <v>66433</v>
      </c>
      <c r="I109" s="72" t="s">
        <v>114</v>
      </c>
      <c r="J109" s="72" t="s">
        <v>1131</v>
      </c>
      <c r="K109" s="9">
        <v>6972</v>
      </c>
      <c r="L109" s="9">
        <v>1988</v>
      </c>
      <c r="M109" s="31" t="s">
        <v>62</v>
      </c>
      <c r="N109" s="17">
        <v>355618.41</v>
      </c>
    </row>
    <row r="110" spans="1:14" ht="39.6" x14ac:dyDescent="0.3">
      <c r="A110" s="75">
        <v>96</v>
      </c>
      <c r="B110" s="72" t="s">
        <v>74</v>
      </c>
      <c r="C110" s="72" t="s">
        <v>118</v>
      </c>
      <c r="D110" s="72" t="s">
        <v>157</v>
      </c>
      <c r="E110" s="72">
        <v>137</v>
      </c>
      <c r="F110" s="72" t="s">
        <v>158</v>
      </c>
      <c r="G110" s="72">
        <v>65488</v>
      </c>
      <c r="H110" s="72">
        <v>65488</v>
      </c>
      <c r="I110" s="72" t="s">
        <v>114</v>
      </c>
      <c r="J110" s="72" t="s">
        <v>1131</v>
      </c>
      <c r="K110" s="9">
        <v>14205</v>
      </c>
      <c r="L110" s="9">
        <v>397</v>
      </c>
      <c r="M110" s="31" t="s">
        <v>62</v>
      </c>
      <c r="N110" s="17">
        <v>71016.350000000006</v>
      </c>
    </row>
    <row r="111" spans="1:14" x14ac:dyDescent="0.3">
      <c r="A111" s="75">
        <v>97</v>
      </c>
      <c r="B111" s="72" t="s">
        <v>74</v>
      </c>
      <c r="C111" s="72" t="s">
        <v>118</v>
      </c>
      <c r="D111" s="72" t="s">
        <v>159</v>
      </c>
      <c r="E111" s="72">
        <v>137</v>
      </c>
      <c r="F111" s="72" t="s">
        <v>160</v>
      </c>
      <c r="G111" s="73">
        <v>65431</v>
      </c>
      <c r="H111" s="73">
        <v>65431</v>
      </c>
      <c r="I111" s="72" t="s">
        <v>114</v>
      </c>
      <c r="J111" s="72" t="s">
        <v>1129</v>
      </c>
      <c r="K111" s="9">
        <v>4704</v>
      </c>
      <c r="L111" s="9">
        <v>172</v>
      </c>
      <c r="M111" s="31" t="s">
        <v>62</v>
      </c>
      <c r="N111" s="17">
        <v>2454.6999999999998</v>
      </c>
    </row>
    <row r="112" spans="1:14" ht="26.4" x14ac:dyDescent="0.3">
      <c r="A112" s="75">
        <v>98</v>
      </c>
      <c r="B112" s="72" t="s">
        <v>74</v>
      </c>
      <c r="C112" s="72" t="s">
        <v>118</v>
      </c>
      <c r="D112" s="72" t="s">
        <v>1153</v>
      </c>
      <c r="E112" s="72">
        <v>137</v>
      </c>
      <c r="F112" s="72" t="s">
        <v>161</v>
      </c>
      <c r="G112" s="73">
        <v>65439</v>
      </c>
      <c r="H112" s="73">
        <v>65439</v>
      </c>
      <c r="I112" s="72" t="s">
        <v>114</v>
      </c>
      <c r="J112" s="72" t="s">
        <v>1129</v>
      </c>
      <c r="K112" s="9">
        <v>4688</v>
      </c>
      <c r="L112" s="9">
        <v>190</v>
      </c>
      <c r="M112" s="31" t="s">
        <v>62</v>
      </c>
      <c r="N112" s="17">
        <v>2711.59</v>
      </c>
    </row>
    <row r="113" spans="1:14" ht="26.4" x14ac:dyDescent="0.3">
      <c r="A113" s="75">
        <v>99</v>
      </c>
      <c r="B113" s="72" t="s">
        <v>74</v>
      </c>
      <c r="C113" s="72" t="s">
        <v>118</v>
      </c>
      <c r="D113" s="72" t="s">
        <v>1152</v>
      </c>
      <c r="E113" s="73">
        <v>137</v>
      </c>
      <c r="F113" s="73">
        <v>665</v>
      </c>
      <c r="G113" s="73">
        <v>65445</v>
      </c>
      <c r="H113" s="73">
        <v>65445</v>
      </c>
      <c r="I113" s="72" t="s">
        <v>114</v>
      </c>
      <c r="J113" s="72" t="s">
        <v>1129</v>
      </c>
      <c r="K113" s="9">
        <v>4672</v>
      </c>
      <c r="L113" s="9">
        <v>194</v>
      </c>
      <c r="M113" s="31" t="s">
        <v>62</v>
      </c>
      <c r="N113" s="17">
        <v>2768.67</v>
      </c>
    </row>
    <row r="114" spans="1:14" x14ac:dyDescent="0.3">
      <c r="A114" s="119">
        <v>100</v>
      </c>
      <c r="B114" s="118" t="s">
        <v>74</v>
      </c>
      <c r="C114" s="118" t="s">
        <v>118</v>
      </c>
      <c r="D114" s="118" t="s">
        <v>138</v>
      </c>
      <c r="E114" s="118">
        <v>137</v>
      </c>
      <c r="F114" s="118">
        <v>665</v>
      </c>
      <c r="G114" s="121">
        <v>65450</v>
      </c>
      <c r="H114" s="121">
        <v>65450</v>
      </c>
      <c r="I114" s="72" t="s">
        <v>114</v>
      </c>
      <c r="J114" s="72" t="s">
        <v>1130</v>
      </c>
      <c r="K114" s="9">
        <v>68905</v>
      </c>
      <c r="L114" s="9">
        <v>90</v>
      </c>
      <c r="M114" s="31" t="s">
        <v>62</v>
      </c>
      <c r="N114" s="17">
        <v>1284.44</v>
      </c>
    </row>
    <row r="115" spans="1:14" x14ac:dyDescent="0.3">
      <c r="A115" s="119"/>
      <c r="B115" s="118"/>
      <c r="C115" s="118"/>
      <c r="D115" s="118"/>
      <c r="E115" s="118"/>
      <c r="F115" s="118"/>
      <c r="G115" s="121"/>
      <c r="H115" s="121"/>
      <c r="I115" s="72" t="s">
        <v>114</v>
      </c>
      <c r="J115" s="72" t="s">
        <v>1131</v>
      </c>
      <c r="K115" s="9">
        <v>21063</v>
      </c>
      <c r="L115" s="9">
        <v>476</v>
      </c>
      <c r="M115" s="31" t="s">
        <v>62</v>
      </c>
      <c r="N115" s="17">
        <v>85148.07</v>
      </c>
    </row>
    <row r="116" spans="1:14" ht="26.4" x14ac:dyDescent="0.3">
      <c r="A116" s="74">
        <v>101</v>
      </c>
      <c r="B116" s="72" t="s">
        <v>74</v>
      </c>
      <c r="C116" s="72" t="s">
        <v>118</v>
      </c>
      <c r="D116" s="72" t="s">
        <v>1152</v>
      </c>
      <c r="E116" s="72">
        <v>137</v>
      </c>
      <c r="F116" s="72">
        <v>665</v>
      </c>
      <c r="G116" s="73">
        <v>65450</v>
      </c>
      <c r="H116" s="73">
        <v>65450</v>
      </c>
      <c r="I116" s="72" t="s">
        <v>114</v>
      </c>
      <c r="J116" s="72" t="s">
        <v>1130</v>
      </c>
      <c r="K116" s="9">
        <v>89968</v>
      </c>
      <c r="L116" s="9">
        <v>658</v>
      </c>
      <c r="M116" s="31" t="s">
        <v>62</v>
      </c>
      <c r="N116" s="17">
        <v>9390.65</v>
      </c>
    </row>
    <row r="117" spans="1:14" x14ac:dyDescent="0.3">
      <c r="A117" s="74">
        <v>102</v>
      </c>
      <c r="B117" s="72" t="s">
        <v>74</v>
      </c>
      <c r="C117" s="72" t="s">
        <v>118</v>
      </c>
      <c r="D117" s="72" t="s">
        <v>162</v>
      </c>
      <c r="E117" s="72">
        <v>137</v>
      </c>
      <c r="F117" s="72" t="s">
        <v>163</v>
      </c>
      <c r="G117" s="73">
        <v>65490</v>
      </c>
      <c r="H117" s="73">
        <v>65490</v>
      </c>
      <c r="I117" s="72" t="s">
        <v>114</v>
      </c>
      <c r="J117" s="72" t="s">
        <v>1129</v>
      </c>
      <c r="K117" s="9">
        <v>13800</v>
      </c>
      <c r="L117" s="9">
        <v>98</v>
      </c>
      <c r="M117" s="31" t="s">
        <v>62</v>
      </c>
      <c r="N117" s="17">
        <v>1398.61</v>
      </c>
    </row>
    <row r="118" spans="1:14" ht="12.75" customHeight="1" x14ac:dyDescent="0.3">
      <c r="A118" s="74">
        <v>103</v>
      </c>
      <c r="B118" s="72" t="s">
        <v>74</v>
      </c>
      <c r="C118" s="72" t="s">
        <v>118</v>
      </c>
      <c r="D118" s="72" t="s">
        <v>164</v>
      </c>
      <c r="E118" s="72">
        <v>137</v>
      </c>
      <c r="F118" s="72" t="s">
        <v>165</v>
      </c>
      <c r="G118" s="72">
        <v>65491</v>
      </c>
      <c r="H118" s="72">
        <v>65491</v>
      </c>
      <c r="I118" s="72" t="s">
        <v>114</v>
      </c>
      <c r="J118" s="72" t="s">
        <v>1129</v>
      </c>
      <c r="K118" s="9">
        <v>6850</v>
      </c>
      <c r="L118" s="9">
        <v>643</v>
      </c>
      <c r="M118" s="31" t="s">
        <v>62</v>
      </c>
      <c r="N118" s="17">
        <v>9176.57</v>
      </c>
    </row>
    <row r="119" spans="1:14" x14ac:dyDescent="0.3">
      <c r="A119" s="74">
        <v>104</v>
      </c>
      <c r="B119" s="72" t="s">
        <v>74</v>
      </c>
      <c r="C119" s="72" t="s">
        <v>118</v>
      </c>
      <c r="D119" s="72" t="s">
        <v>166</v>
      </c>
      <c r="E119" s="72">
        <v>137</v>
      </c>
      <c r="F119" s="72" t="s">
        <v>167</v>
      </c>
      <c r="G119" s="72">
        <v>66675</v>
      </c>
      <c r="H119" s="72">
        <v>66675</v>
      </c>
      <c r="I119" s="72" t="s">
        <v>114</v>
      </c>
      <c r="J119" s="72" t="s">
        <v>1129</v>
      </c>
      <c r="K119" s="9">
        <v>373</v>
      </c>
      <c r="L119" s="9">
        <v>231</v>
      </c>
      <c r="M119" s="31" t="s">
        <v>62</v>
      </c>
      <c r="N119" s="17">
        <v>3296.72</v>
      </c>
    </row>
    <row r="120" spans="1:14" ht="26.4" x14ac:dyDescent="0.3">
      <c r="A120" s="74">
        <v>105</v>
      </c>
      <c r="B120" s="72" t="s">
        <v>74</v>
      </c>
      <c r="C120" s="72" t="s">
        <v>118</v>
      </c>
      <c r="D120" s="72" t="s">
        <v>1153</v>
      </c>
      <c r="E120" s="72">
        <v>137</v>
      </c>
      <c r="F120" s="72" t="s">
        <v>168</v>
      </c>
      <c r="G120" s="73">
        <v>65507</v>
      </c>
      <c r="H120" s="73">
        <v>65507</v>
      </c>
      <c r="I120" s="72" t="s">
        <v>114</v>
      </c>
      <c r="J120" s="72" t="s">
        <v>1129</v>
      </c>
      <c r="K120" s="9">
        <v>52948</v>
      </c>
      <c r="L120" s="9">
        <v>1256</v>
      </c>
      <c r="M120" s="31" t="s">
        <v>62</v>
      </c>
      <c r="N120" s="17">
        <v>17925</v>
      </c>
    </row>
    <row r="121" spans="1:14" x14ac:dyDescent="0.3">
      <c r="A121" s="74">
        <v>106</v>
      </c>
      <c r="B121" s="72" t="s">
        <v>74</v>
      </c>
      <c r="C121" s="72" t="s">
        <v>118</v>
      </c>
      <c r="D121" s="72" t="s">
        <v>169</v>
      </c>
      <c r="E121" s="72">
        <v>137</v>
      </c>
      <c r="F121" s="72" t="s">
        <v>170</v>
      </c>
      <c r="G121" s="72">
        <v>66592</v>
      </c>
      <c r="H121" s="72">
        <v>66592</v>
      </c>
      <c r="I121" s="72" t="s">
        <v>114</v>
      </c>
      <c r="J121" s="72" t="s">
        <v>1129</v>
      </c>
      <c r="K121" s="9">
        <v>355</v>
      </c>
      <c r="L121" s="9">
        <v>90</v>
      </c>
      <c r="M121" s="31" t="s">
        <v>62</v>
      </c>
      <c r="N121" s="17">
        <v>1284.44</v>
      </c>
    </row>
    <row r="122" spans="1:14" ht="26.4" x14ac:dyDescent="0.3">
      <c r="A122" s="74">
        <v>107</v>
      </c>
      <c r="B122" s="72" t="s">
        <v>74</v>
      </c>
      <c r="C122" s="72" t="s">
        <v>118</v>
      </c>
      <c r="D122" s="72" t="s">
        <v>171</v>
      </c>
      <c r="E122" s="72">
        <v>137</v>
      </c>
      <c r="F122" s="72" t="s">
        <v>172</v>
      </c>
      <c r="G122" s="73">
        <v>66679</v>
      </c>
      <c r="H122" s="73">
        <v>66679</v>
      </c>
      <c r="I122" s="72" t="s">
        <v>114</v>
      </c>
      <c r="J122" s="72" t="s">
        <v>1129</v>
      </c>
      <c r="K122" s="9">
        <v>924</v>
      </c>
      <c r="L122" s="9">
        <v>76</v>
      </c>
      <c r="M122" s="31" t="s">
        <v>62</v>
      </c>
      <c r="N122" s="17">
        <v>1084.6300000000001</v>
      </c>
    </row>
    <row r="123" spans="1:14" ht="217.95" customHeight="1" x14ac:dyDescent="0.3">
      <c r="A123" s="72">
        <v>108</v>
      </c>
      <c r="B123" s="72" t="s">
        <v>74</v>
      </c>
      <c r="C123" s="72" t="s">
        <v>118</v>
      </c>
      <c r="D123" s="75" t="s">
        <v>173</v>
      </c>
      <c r="E123" s="72">
        <v>137</v>
      </c>
      <c r="F123" s="72" t="s">
        <v>172</v>
      </c>
      <c r="G123" s="72">
        <v>64105</v>
      </c>
      <c r="H123" s="72">
        <v>64105</v>
      </c>
      <c r="I123" s="72" t="s">
        <v>114</v>
      </c>
      <c r="J123" s="72" t="s">
        <v>1129</v>
      </c>
      <c r="K123" s="9">
        <v>3875</v>
      </c>
      <c r="L123" s="9">
        <v>17</v>
      </c>
      <c r="M123" s="31" t="s">
        <v>62</v>
      </c>
      <c r="N123" s="17">
        <v>242.62</v>
      </c>
    </row>
    <row r="124" spans="1:14" ht="12.75" customHeight="1" x14ac:dyDescent="0.3">
      <c r="A124" s="72">
        <v>109</v>
      </c>
      <c r="B124" s="72" t="s">
        <v>74</v>
      </c>
      <c r="C124" s="72" t="s">
        <v>118</v>
      </c>
      <c r="D124" s="72" t="s">
        <v>174</v>
      </c>
      <c r="E124" s="72">
        <v>137</v>
      </c>
      <c r="F124" s="72" t="s">
        <v>172</v>
      </c>
      <c r="G124" s="72">
        <v>66667</v>
      </c>
      <c r="H124" s="72">
        <v>66667</v>
      </c>
      <c r="I124" s="72" t="s">
        <v>114</v>
      </c>
      <c r="J124" s="72" t="s">
        <v>1129</v>
      </c>
      <c r="K124" s="9">
        <v>1707</v>
      </c>
      <c r="L124" s="9">
        <v>70</v>
      </c>
      <c r="M124" s="31" t="s">
        <v>62</v>
      </c>
      <c r="N124" s="17">
        <v>999.01</v>
      </c>
    </row>
    <row r="125" spans="1:14" x14ac:dyDescent="0.3">
      <c r="A125" s="72">
        <v>110</v>
      </c>
      <c r="B125" s="72" t="s">
        <v>74</v>
      </c>
      <c r="C125" s="72" t="s">
        <v>118</v>
      </c>
      <c r="D125" s="72" t="s">
        <v>175</v>
      </c>
      <c r="E125" s="73">
        <v>137</v>
      </c>
      <c r="F125" s="73" t="s">
        <v>176</v>
      </c>
      <c r="G125" s="72">
        <v>65527</v>
      </c>
      <c r="H125" s="72">
        <v>65527</v>
      </c>
      <c r="I125" s="72" t="s">
        <v>114</v>
      </c>
      <c r="J125" s="72" t="s">
        <v>1129</v>
      </c>
      <c r="K125" s="9">
        <v>450000</v>
      </c>
      <c r="L125" s="9">
        <v>8611</v>
      </c>
      <c r="M125" s="31" t="s">
        <v>62</v>
      </c>
      <c r="N125" s="17">
        <v>122891.89</v>
      </c>
    </row>
    <row r="126" spans="1:14" ht="26.4" x14ac:dyDescent="0.3">
      <c r="A126" s="72">
        <v>111</v>
      </c>
      <c r="B126" s="15" t="s">
        <v>74</v>
      </c>
      <c r="C126" s="15" t="s">
        <v>118</v>
      </c>
      <c r="D126" s="72" t="s">
        <v>177</v>
      </c>
      <c r="E126" s="73">
        <v>125</v>
      </c>
      <c r="F126" s="73">
        <v>506</v>
      </c>
      <c r="G126" s="72">
        <v>54088</v>
      </c>
      <c r="H126" s="72">
        <v>54088</v>
      </c>
      <c r="I126" s="75" t="s">
        <v>1126</v>
      </c>
      <c r="J126" s="72" t="s">
        <v>1131</v>
      </c>
      <c r="K126" s="9">
        <v>9478</v>
      </c>
      <c r="L126" s="9">
        <v>4801</v>
      </c>
      <c r="M126" s="31" t="s">
        <v>62</v>
      </c>
      <c r="N126" s="17">
        <v>1444498.47</v>
      </c>
    </row>
    <row r="127" spans="1:14" ht="39.6" x14ac:dyDescent="0.3">
      <c r="A127" s="72">
        <v>112</v>
      </c>
      <c r="B127" s="15" t="s">
        <v>74</v>
      </c>
      <c r="C127" s="15" t="s">
        <v>118</v>
      </c>
      <c r="D127" s="72" t="s">
        <v>178</v>
      </c>
      <c r="E127" s="73">
        <v>125</v>
      </c>
      <c r="F127" s="73">
        <v>506</v>
      </c>
      <c r="G127" s="72">
        <v>60350</v>
      </c>
      <c r="H127" s="72">
        <v>60350</v>
      </c>
      <c r="I127" s="72" t="s">
        <v>114</v>
      </c>
      <c r="J127" s="72" t="s">
        <v>1131</v>
      </c>
      <c r="K127" s="9">
        <v>4881</v>
      </c>
      <c r="L127" s="9">
        <v>4881</v>
      </c>
      <c r="M127" s="31" t="s">
        <v>62</v>
      </c>
      <c r="N127" s="17">
        <v>873125.48</v>
      </c>
    </row>
    <row r="128" spans="1:14" x14ac:dyDescent="0.3">
      <c r="A128" s="72">
        <v>113</v>
      </c>
      <c r="B128" s="72" t="s">
        <v>74</v>
      </c>
      <c r="C128" s="72" t="s">
        <v>118</v>
      </c>
      <c r="D128" s="72" t="s">
        <v>175</v>
      </c>
      <c r="E128" s="73">
        <v>137</v>
      </c>
      <c r="F128" s="73" t="s">
        <v>176</v>
      </c>
      <c r="G128" s="72">
        <v>65527</v>
      </c>
      <c r="H128" s="72">
        <v>65527</v>
      </c>
      <c r="I128" s="72" t="s">
        <v>114</v>
      </c>
      <c r="J128" s="72" t="s">
        <v>1129</v>
      </c>
      <c r="K128" s="9">
        <v>450000</v>
      </c>
      <c r="L128" s="9">
        <v>2755</v>
      </c>
      <c r="M128" s="31" t="s">
        <v>62</v>
      </c>
      <c r="N128" s="17">
        <v>39317.980000000003</v>
      </c>
    </row>
    <row r="129" spans="1:14" ht="26.4" x14ac:dyDescent="0.3">
      <c r="A129" s="75">
        <v>114</v>
      </c>
      <c r="B129" s="15" t="s">
        <v>74</v>
      </c>
      <c r="C129" s="15" t="s">
        <v>118</v>
      </c>
      <c r="D129" s="75" t="s">
        <v>174</v>
      </c>
      <c r="E129" s="75">
        <v>137</v>
      </c>
      <c r="F129" s="19" t="s">
        <v>172</v>
      </c>
      <c r="G129" s="77">
        <v>65528</v>
      </c>
      <c r="H129" s="77">
        <v>65528</v>
      </c>
      <c r="I129" s="75" t="s">
        <v>114</v>
      </c>
      <c r="J129" s="75" t="s">
        <v>1129</v>
      </c>
      <c r="K129" s="8">
        <v>11347</v>
      </c>
      <c r="L129" s="17">
        <v>60</v>
      </c>
      <c r="M129" s="31" t="s">
        <v>62</v>
      </c>
      <c r="N129" s="17">
        <v>856.29</v>
      </c>
    </row>
    <row r="130" spans="1:14" ht="209.25" customHeight="1" x14ac:dyDescent="0.3">
      <c r="A130" s="75">
        <v>115</v>
      </c>
      <c r="B130" s="72" t="s">
        <v>74</v>
      </c>
      <c r="C130" s="72" t="s">
        <v>118</v>
      </c>
      <c r="D130" s="75" t="s">
        <v>173</v>
      </c>
      <c r="E130" s="72">
        <v>137</v>
      </c>
      <c r="F130" s="72" t="s">
        <v>172</v>
      </c>
      <c r="G130" s="72">
        <v>66668</v>
      </c>
      <c r="H130" s="72">
        <v>66668</v>
      </c>
      <c r="I130" s="72" t="s">
        <v>114</v>
      </c>
      <c r="J130" s="72" t="s">
        <v>1129</v>
      </c>
      <c r="K130" s="9">
        <v>2801</v>
      </c>
      <c r="L130" s="9">
        <v>14</v>
      </c>
      <c r="M130" s="31" t="s">
        <v>62</v>
      </c>
      <c r="N130" s="17">
        <v>199.8</v>
      </c>
    </row>
    <row r="131" spans="1:14" ht="26.4" x14ac:dyDescent="0.3">
      <c r="A131" s="75">
        <v>116</v>
      </c>
      <c r="B131" s="15" t="s">
        <v>74</v>
      </c>
      <c r="C131" s="15" t="s">
        <v>118</v>
      </c>
      <c r="D131" s="75" t="s">
        <v>171</v>
      </c>
      <c r="E131" s="75">
        <v>137</v>
      </c>
      <c r="F131" s="19" t="s">
        <v>172</v>
      </c>
      <c r="G131" s="77">
        <v>65510</v>
      </c>
      <c r="H131" s="77">
        <v>65510</v>
      </c>
      <c r="I131" s="75" t="s">
        <v>114</v>
      </c>
      <c r="J131" s="75" t="s">
        <v>1129</v>
      </c>
      <c r="K131" s="8">
        <v>12164</v>
      </c>
      <c r="L131" s="17">
        <v>57</v>
      </c>
      <c r="M131" s="31" t="s">
        <v>62</v>
      </c>
      <c r="N131" s="17">
        <v>813.48</v>
      </c>
    </row>
    <row r="132" spans="1:14" x14ac:dyDescent="0.3">
      <c r="A132" s="74">
        <v>117</v>
      </c>
      <c r="B132" s="72" t="s">
        <v>74</v>
      </c>
      <c r="C132" s="72" t="s">
        <v>118</v>
      </c>
      <c r="D132" s="72" t="s">
        <v>169</v>
      </c>
      <c r="E132" s="72">
        <v>137</v>
      </c>
      <c r="F132" s="72" t="s">
        <v>170</v>
      </c>
      <c r="G132" s="72">
        <v>65508</v>
      </c>
      <c r="H132" s="72">
        <v>65508</v>
      </c>
      <c r="I132" s="72" t="s">
        <v>114</v>
      </c>
      <c r="J132" s="72" t="s">
        <v>1129</v>
      </c>
      <c r="K132" s="9">
        <v>24345</v>
      </c>
      <c r="L132" s="9">
        <v>1974</v>
      </c>
      <c r="M132" s="31" t="s">
        <v>62</v>
      </c>
      <c r="N132" s="17">
        <v>28171.94</v>
      </c>
    </row>
    <row r="133" spans="1:14" x14ac:dyDescent="0.3">
      <c r="A133" s="72">
        <v>118</v>
      </c>
      <c r="B133" s="74" t="s">
        <v>74</v>
      </c>
      <c r="C133" s="74" t="s">
        <v>118</v>
      </c>
      <c r="D133" s="72" t="s">
        <v>179</v>
      </c>
      <c r="E133" s="72">
        <v>137</v>
      </c>
      <c r="F133" s="76" t="s">
        <v>180</v>
      </c>
      <c r="G133" s="73">
        <v>65509</v>
      </c>
      <c r="H133" s="73">
        <v>65509</v>
      </c>
      <c r="I133" s="72" t="s">
        <v>114</v>
      </c>
      <c r="J133" s="72" t="s">
        <v>1129</v>
      </c>
      <c r="K133" s="9">
        <v>74958</v>
      </c>
      <c r="L133" s="18">
        <v>779</v>
      </c>
      <c r="M133" s="31" t="s">
        <v>62</v>
      </c>
      <c r="N133" s="17">
        <v>11117.5</v>
      </c>
    </row>
    <row r="134" spans="1:14" ht="26.4" x14ac:dyDescent="0.3">
      <c r="A134" s="74">
        <v>119</v>
      </c>
      <c r="B134" s="72" t="s">
        <v>74</v>
      </c>
      <c r="C134" s="72" t="s">
        <v>118</v>
      </c>
      <c r="D134" s="72" t="s">
        <v>1152</v>
      </c>
      <c r="E134" s="72">
        <v>137</v>
      </c>
      <c r="F134" s="72" t="s">
        <v>168</v>
      </c>
      <c r="G134" s="73">
        <v>65507</v>
      </c>
      <c r="H134" s="73">
        <v>65507</v>
      </c>
      <c r="I134" s="72" t="s">
        <v>114</v>
      </c>
      <c r="J134" s="72" t="s">
        <v>1129</v>
      </c>
      <c r="K134" s="9">
        <v>52948</v>
      </c>
      <c r="L134" s="9">
        <v>531</v>
      </c>
      <c r="M134" s="31" t="s">
        <v>62</v>
      </c>
      <c r="N134" s="17">
        <v>7578.17</v>
      </c>
    </row>
    <row r="135" spans="1:14" ht="26.4" x14ac:dyDescent="0.3">
      <c r="A135" s="72">
        <v>120</v>
      </c>
      <c r="B135" s="74" t="s">
        <v>74</v>
      </c>
      <c r="C135" s="74" t="s">
        <v>118</v>
      </c>
      <c r="D135" s="72" t="s">
        <v>1152</v>
      </c>
      <c r="E135" s="72">
        <v>137</v>
      </c>
      <c r="F135" s="19" t="s">
        <v>181</v>
      </c>
      <c r="G135" s="75">
        <v>65495</v>
      </c>
      <c r="H135" s="73">
        <v>65495</v>
      </c>
      <c r="I135" s="72" t="s">
        <v>114</v>
      </c>
      <c r="J135" s="72" t="s">
        <v>1129</v>
      </c>
      <c r="K135" s="9">
        <v>7500</v>
      </c>
      <c r="L135" s="18">
        <v>12</v>
      </c>
      <c r="M135" s="31" t="s">
        <v>62</v>
      </c>
      <c r="N135" s="17">
        <v>171.26</v>
      </c>
    </row>
    <row r="136" spans="1:14" x14ac:dyDescent="0.3">
      <c r="A136" s="74">
        <v>121</v>
      </c>
      <c r="B136" s="72" t="s">
        <v>74</v>
      </c>
      <c r="C136" s="72" t="s">
        <v>118</v>
      </c>
      <c r="D136" s="72" t="s">
        <v>182</v>
      </c>
      <c r="E136" s="72">
        <v>137</v>
      </c>
      <c r="F136" s="72" t="s">
        <v>183</v>
      </c>
      <c r="G136" s="73">
        <v>65494</v>
      </c>
      <c r="H136" s="73">
        <v>65494</v>
      </c>
      <c r="I136" s="72" t="s">
        <v>114</v>
      </c>
      <c r="J136" s="72" t="s">
        <v>1129</v>
      </c>
      <c r="K136" s="9">
        <v>7500</v>
      </c>
      <c r="L136" s="9">
        <v>538</v>
      </c>
      <c r="M136" s="31" t="s">
        <v>62</v>
      </c>
      <c r="N136" s="17">
        <v>7678.07</v>
      </c>
    </row>
    <row r="137" spans="1:14" x14ac:dyDescent="0.3">
      <c r="A137" s="74">
        <v>122</v>
      </c>
      <c r="B137" s="72" t="s">
        <v>74</v>
      </c>
      <c r="C137" s="72" t="s">
        <v>118</v>
      </c>
      <c r="D137" s="72" t="s">
        <v>166</v>
      </c>
      <c r="E137" s="72">
        <v>137</v>
      </c>
      <c r="F137" s="72" t="s">
        <v>167</v>
      </c>
      <c r="G137" s="72">
        <v>65492</v>
      </c>
      <c r="H137" s="72">
        <v>65492</v>
      </c>
      <c r="I137" s="72" t="s">
        <v>114</v>
      </c>
      <c r="J137" s="72" t="s">
        <v>1129</v>
      </c>
      <c r="K137" s="9">
        <v>561</v>
      </c>
      <c r="L137" s="9">
        <v>217</v>
      </c>
      <c r="M137" s="31" t="s">
        <v>62</v>
      </c>
      <c r="N137" s="17">
        <v>3096.92</v>
      </c>
    </row>
    <row r="138" spans="1:14" ht="26.4" x14ac:dyDescent="0.3">
      <c r="A138" s="74">
        <v>123</v>
      </c>
      <c r="B138" s="72" t="s">
        <v>74</v>
      </c>
      <c r="C138" s="72" t="s">
        <v>118</v>
      </c>
      <c r="D138" s="72" t="s">
        <v>1152</v>
      </c>
      <c r="E138" s="72">
        <v>137</v>
      </c>
      <c r="F138" s="72">
        <v>665</v>
      </c>
      <c r="G138" s="73">
        <v>65450</v>
      </c>
      <c r="H138" s="73">
        <v>65450</v>
      </c>
      <c r="I138" s="72" t="s">
        <v>114</v>
      </c>
      <c r="J138" s="72" t="s">
        <v>1130</v>
      </c>
      <c r="K138" s="9">
        <v>89968</v>
      </c>
      <c r="L138" s="9">
        <v>497</v>
      </c>
      <c r="M138" s="31" t="s">
        <v>62</v>
      </c>
      <c r="N138" s="17">
        <v>7092.94</v>
      </c>
    </row>
    <row r="139" spans="1:14" x14ac:dyDescent="0.3">
      <c r="A139" s="74">
        <v>124</v>
      </c>
      <c r="B139" s="72" t="s">
        <v>74</v>
      </c>
      <c r="C139" s="72" t="s">
        <v>118</v>
      </c>
      <c r="D139" s="72" t="s">
        <v>184</v>
      </c>
      <c r="E139" s="72">
        <v>133</v>
      </c>
      <c r="F139" s="72">
        <v>553</v>
      </c>
      <c r="G139" s="72">
        <v>51427</v>
      </c>
      <c r="H139" s="72">
        <v>51427</v>
      </c>
      <c r="I139" s="72" t="s">
        <v>114</v>
      </c>
      <c r="J139" s="72" t="s">
        <v>1129</v>
      </c>
      <c r="K139" s="9">
        <v>8476</v>
      </c>
      <c r="L139" s="9">
        <v>2923</v>
      </c>
      <c r="M139" s="31" t="s">
        <v>62</v>
      </c>
      <c r="N139" s="17">
        <v>41715.589999999997</v>
      </c>
    </row>
    <row r="140" spans="1:14" x14ac:dyDescent="0.3">
      <c r="A140" s="74">
        <v>125</v>
      </c>
      <c r="B140" s="72" t="s">
        <v>74</v>
      </c>
      <c r="C140" s="72" t="s">
        <v>118</v>
      </c>
      <c r="D140" s="75" t="s">
        <v>134</v>
      </c>
      <c r="E140" s="72">
        <v>133</v>
      </c>
      <c r="F140" s="72" t="s">
        <v>135</v>
      </c>
      <c r="G140" s="72">
        <v>60087</v>
      </c>
      <c r="H140" s="72">
        <v>60087</v>
      </c>
      <c r="I140" s="72" t="s">
        <v>114</v>
      </c>
      <c r="J140" s="72" t="s">
        <v>1129</v>
      </c>
      <c r="K140" s="9">
        <v>45452</v>
      </c>
      <c r="L140" s="9">
        <v>572</v>
      </c>
      <c r="M140" s="31" t="s">
        <v>62</v>
      </c>
      <c r="N140" s="17">
        <v>8163.3</v>
      </c>
    </row>
    <row r="141" spans="1:14" x14ac:dyDescent="0.3">
      <c r="A141" s="74">
        <v>126</v>
      </c>
      <c r="B141" s="72" t="s">
        <v>74</v>
      </c>
      <c r="C141" s="72" t="s">
        <v>118</v>
      </c>
      <c r="D141" s="72" t="s">
        <v>185</v>
      </c>
      <c r="E141" s="72">
        <v>133</v>
      </c>
      <c r="F141" s="72" t="s">
        <v>186</v>
      </c>
      <c r="G141" s="72">
        <v>51064</v>
      </c>
      <c r="H141" s="72">
        <v>51064</v>
      </c>
      <c r="I141" s="72" t="s">
        <v>114</v>
      </c>
      <c r="J141" s="72" t="s">
        <v>1129</v>
      </c>
      <c r="K141" s="9">
        <v>19411</v>
      </c>
      <c r="L141" s="9">
        <v>290</v>
      </c>
      <c r="M141" s="31" t="s">
        <v>62</v>
      </c>
      <c r="N141" s="17">
        <v>4138.74</v>
      </c>
    </row>
    <row r="142" spans="1:14" ht="26.4" x14ac:dyDescent="0.3">
      <c r="A142" s="74">
        <v>127</v>
      </c>
      <c r="B142" s="72" t="s">
        <v>74</v>
      </c>
      <c r="C142" s="72" t="s">
        <v>118</v>
      </c>
      <c r="D142" s="72" t="s">
        <v>1152</v>
      </c>
      <c r="E142" s="72">
        <v>134</v>
      </c>
      <c r="F142" s="72">
        <v>555</v>
      </c>
      <c r="G142" s="73" t="s">
        <v>62</v>
      </c>
      <c r="H142" s="73" t="s">
        <v>62</v>
      </c>
      <c r="I142" s="72" t="s">
        <v>114</v>
      </c>
      <c r="J142" s="72" t="s">
        <v>1129</v>
      </c>
      <c r="K142" s="9">
        <v>58711</v>
      </c>
      <c r="L142" s="9">
        <v>152</v>
      </c>
      <c r="M142" s="31" t="s">
        <v>62</v>
      </c>
      <c r="N142" s="17">
        <v>2169.27</v>
      </c>
    </row>
    <row r="143" spans="1:14" x14ac:dyDescent="0.3">
      <c r="A143" s="74">
        <v>128</v>
      </c>
      <c r="B143" s="72" t="s">
        <v>74</v>
      </c>
      <c r="C143" s="72" t="s">
        <v>118</v>
      </c>
      <c r="D143" s="72" t="s">
        <v>142</v>
      </c>
      <c r="E143" s="72">
        <v>134</v>
      </c>
      <c r="F143" s="72" t="s">
        <v>143</v>
      </c>
      <c r="G143" s="73">
        <v>66630</v>
      </c>
      <c r="H143" s="73">
        <v>66630</v>
      </c>
      <c r="I143" s="72" t="s">
        <v>114</v>
      </c>
      <c r="J143" s="72" t="s">
        <v>1129</v>
      </c>
      <c r="K143" s="9">
        <v>200</v>
      </c>
      <c r="L143" s="9">
        <v>56</v>
      </c>
      <c r="M143" s="31" t="s">
        <v>62</v>
      </c>
      <c r="N143" s="17">
        <v>799.2</v>
      </c>
    </row>
    <row r="144" spans="1:14" ht="39.6" x14ac:dyDescent="0.3">
      <c r="A144" s="74">
        <v>129</v>
      </c>
      <c r="B144" s="72" t="s">
        <v>74</v>
      </c>
      <c r="C144" s="72" t="s">
        <v>118</v>
      </c>
      <c r="D144" s="72" t="s">
        <v>187</v>
      </c>
      <c r="E144" s="72">
        <v>134</v>
      </c>
      <c r="F144" s="72" t="s">
        <v>141</v>
      </c>
      <c r="G144" s="72">
        <v>58695</v>
      </c>
      <c r="H144" s="72">
        <v>58695</v>
      </c>
      <c r="I144" s="72" t="s">
        <v>114</v>
      </c>
      <c r="J144" s="72" t="s">
        <v>1131</v>
      </c>
      <c r="K144" s="9">
        <v>20380</v>
      </c>
      <c r="L144" s="9">
        <v>451</v>
      </c>
      <c r="M144" s="31" t="s">
        <v>62</v>
      </c>
      <c r="N144" s="17">
        <v>80676.009999999995</v>
      </c>
    </row>
    <row r="145" spans="1:14" ht="39.6" x14ac:dyDescent="0.3">
      <c r="A145" s="74">
        <v>130</v>
      </c>
      <c r="B145" s="72" t="s">
        <v>74</v>
      </c>
      <c r="C145" s="72" t="s">
        <v>118</v>
      </c>
      <c r="D145" s="75" t="s">
        <v>1152</v>
      </c>
      <c r="E145" s="20" t="s">
        <v>139</v>
      </c>
      <c r="F145" s="73" t="s">
        <v>62</v>
      </c>
      <c r="G145" s="73" t="s">
        <v>62</v>
      </c>
      <c r="H145" s="73" t="s">
        <v>62</v>
      </c>
      <c r="I145" s="72" t="s">
        <v>114</v>
      </c>
      <c r="J145" s="72" t="s">
        <v>1129</v>
      </c>
      <c r="K145" s="9">
        <v>16357</v>
      </c>
      <c r="L145" s="9">
        <v>600</v>
      </c>
      <c r="M145" s="31" t="s">
        <v>62</v>
      </c>
      <c r="N145" s="17">
        <v>8562.9</v>
      </c>
    </row>
    <row r="146" spans="1:14" x14ac:dyDescent="0.3">
      <c r="A146" s="74">
        <v>131</v>
      </c>
      <c r="B146" s="74" t="s">
        <v>74</v>
      </c>
      <c r="C146" s="74" t="s">
        <v>118</v>
      </c>
      <c r="D146" s="72" t="s">
        <v>188</v>
      </c>
      <c r="E146" s="72" t="s">
        <v>62</v>
      </c>
      <c r="F146" s="76" t="s">
        <v>62</v>
      </c>
      <c r="G146" s="75">
        <v>61045</v>
      </c>
      <c r="H146" s="75">
        <v>61045</v>
      </c>
      <c r="I146" s="75" t="s">
        <v>114</v>
      </c>
      <c r="J146" s="75" t="s">
        <v>1131</v>
      </c>
      <c r="K146" s="9">
        <v>60980</v>
      </c>
      <c r="L146" s="18">
        <v>25404</v>
      </c>
      <c r="M146" s="32" t="s">
        <v>62</v>
      </c>
      <c r="N146" s="17">
        <v>4544331.03</v>
      </c>
    </row>
    <row r="147" spans="1:14" x14ac:dyDescent="0.3">
      <c r="A147" s="74">
        <v>132</v>
      </c>
      <c r="B147" s="15" t="s">
        <v>74</v>
      </c>
      <c r="C147" s="15" t="s">
        <v>118</v>
      </c>
      <c r="D147" s="72" t="s">
        <v>126</v>
      </c>
      <c r="E147" s="72">
        <v>124</v>
      </c>
      <c r="F147" s="72" t="s">
        <v>189</v>
      </c>
      <c r="G147" s="73">
        <v>66350</v>
      </c>
      <c r="H147" s="73">
        <v>66350</v>
      </c>
      <c r="I147" s="72" t="s">
        <v>114</v>
      </c>
      <c r="J147" s="72" t="s">
        <v>1129</v>
      </c>
      <c r="K147" s="9">
        <v>100364</v>
      </c>
      <c r="L147" s="9">
        <v>3005</v>
      </c>
      <c r="M147" s="31" t="s">
        <v>62</v>
      </c>
      <c r="N147" s="17">
        <v>42885.86</v>
      </c>
    </row>
    <row r="148" spans="1:14" x14ac:dyDescent="0.3">
      <c r="A148" s="74">
        <v>133</v>
      </c>
      <c r="B148" s="15" t="s">
        <v>74</v>
      </c>
      <c r="C148" s="15" t="s">
        <v>118</v>
      </c>
      <c r="D148" s="72" t="s">
        <v>126</v>
      </c>
      <c r="E148" s="72">
        <v>124</v>
      </c>
      <c r="F148" s="72" t="s">
        <v>128</v>
      </c>
      <c r="G148" s="73">
        <v>66351</v>
      </c>
      <c r="H148" s="73">
        <v>66351</v>
      </c>
      <c r="I148" s="72" t="s">
        <v>114</v>
      </c>
      <c r="J148" s="72" t="s">
        <v>1129</v>
      </c>
      <c r="K148" s="9">
        <v>30667</v>
      </c>
      <c r="L148" s="9">
        <v>2394</v>
      </c>
      <c r="M148" s="31" t="s">
        <v>62</v>
      </c>
      <c r="N148" s="17">
        <v>34165.97</v>
      </c>
    </row>
    <row r="149" spans="1:14" ht="17.25" customHeight="1" x14ac:dyDescent="0.3">
      <c r="A149" s="74">
        <v>134</v>
      </c>
      <c r="B149" s="15" t="s">
        <v>74</v>
      </c>
      <c r="C149" s="15" t="s">
        <v>118</v>
      </c>
      <c r="D149" s="72" t="s">
        <v>190</v>
      </c>
      <c r="E149" s="72">
        <v>25</v>
      </c>
      <c r="F149" s="72">
        <v>506</v>
      </c>
      <c r="G149" s="73">
        <v>52200</v>
      </c>
      <c r="H149" s="73">
        <v>52200</v>
      </c>
      <c r="I149" s="72" t="s">
        <v>114</v>
      </c>
      <c r="J149" s="72" t="s">
        <v>1131</v>
      </c>
      <c r="K149" s="9">
        <v>20411</v>
      </c>
      <c r="L149" s="9">
        <v>4429</v>
      </c>
      <c r="M149" s="31" t="s">
        <v>62</v>
      </c>
      <c r="N149" s="17">
        <v>792270.59</v>
      </c>
    </row>
    <row r="150" spans="1:14" ht="26.4" x14ac:dyDescent="0.3">
      <c r="A150" s="74">
        <v>135</v>
      </c>
      <c r="B150" s="72" t="s">
        <v>74</v>
      </c>
      <c r="C150" s="72" t="s">
        <v>118</v>
      </c>
      <c r="D150" s="72" t="s">
        <v>191</v>
      </c>
      <c r="E150" s="72">
        <v>124</v>
      </c>
      <c r="F150" s="72">
        <v>504</v>
      </c>
      <c r="G150" s="72">
        <v>66636</v>
      </c>
      <c r="H150" s="72">
        <v>66636</v>
      </c>
      <c r="I150" s="72" t="s">
        <v>114</v>
      </c>
      <c r="J150" s="72" t="s">
        <v>1131</v>
      </c>
      <c r="K150" s="9">
        <v>11723</v>
      </c>
      <c r="L150" s="9">
        <v>11722</v>
      </c>
      <c r="M150" s="31" t="s">
        <v>62</v>
      </c>
      <c r="N150" s="17">
        <v>2096860.67</v>
      </c>
    </row>
    <row r="151" spans="1:14" x14ac:dyDescent="0.3">
      <c r="A151" s="74">
        <v>136</v>
      </c>
      <c r="B151" s="72" t="s">
        <v>74</v>
      </c>
      <c r="C151" s="72" t="s">
        <v>118</v>
      </c>
      <c r="D151" s="72" t="s">
        <v>190</v>
      </c>
      <c r="E151" s="73">
        <v>25</v>
      </c>
      <c r="F151" s="73">
        <v>506</v>
      </c>
      <c r="G151" s="72">
        <v>52200</v>
      </c>
      <c r="H151" s="72">
        <v>52200</v>
      </c>
      <c r="I151" s="72" t="s">
        <v>114</v>
      </c>
      <c r="J151" s="72" t="s">
        <v>1131</v>
      </c>
      <c r="K151" s="9">
        <v>20411</v>
      </c>
      <c r="L151" s="9">
        <v>5822</v>
      </c>
      <c r="M151" s="31" t="s">
        <v>62</v>
      </c>
      <c r="N151" s="17">
        <v>1041453.92</v>
      </c>
    </row>
    <row r="152" spans="1:14" x14ac:dyDescent="0.3">
      <c r="A152" s="74">
        <v>137</v>
      </c>
      <c r="B152" s="72" t="s">
        <v>74</v>
      </c>
      <c r="C152" s="72" t="s">
        <v>118</v>
      </c>
      <c r="D152" s="72" t="s">
        <v>190</v>
      </c>
      <c r="E152" s="73" t="s">
        <v>62</v>
      </c>
      <c r="F152" s="73" t="s">
        <v>62</v>
      </c>
      <c r="G152" s="72">
        <v>834</v>
      </c>
      <c r="H152" s="72">
        <v>53696</v>
      </c>
      <c r="I152" s="72" t="s">
        <v>114</v>
      </c>
      <c r="J152" s="72" t="s">
        <v>1131</v>
      </c>
      <c r="K152" s="9">
        <v>5000</v>
      </c>
      <c r="L152" s="9">
        <v>821</v>
      </c>
      <c r="M152" s="31" t="s">
        <v>62</v>
      </c>
      <c r="N152" s="17">
        <v>146862.53</v>
      </c>
    </row>
    <row r="153" spans="1:14" x14ac:dyDescent="0.3">
      <c r="A153" s="74">
        <v>138</v>
      </c>
      <c r="B153" s="72" t="s">
        <v>74</v>
      </c>
      <c r="C153" s="72" t="s">
        <v>118</v>
      </c>
      <c r="D153" s="72" t="s">
        <v>190</v>
      </c>
      <c r="E153" s="73" t="s">
        <v>62</v>
      </c>
      <c r="F153" s="73" t="s">
        <v>62</v>
      </c>
      <c r="G153" s="72">
        <v>66435</v>
      </c>
      <c r="H153" s="72">
        <v>66435</v>
      </c>
      <c r="I153" s="72" t="s">
        <v>114</v>
      </c>
      <c r="J153" s="72" t="s">
        <v>1131</v>
      </c>
      <c r="K153" s="9">
        <v>2444</v>
      </c>
      <c r="L153" s="9">
        <v>488</v>
      </c>
      <c r="M153" s="31" t="s">
        <v>62</v>
      </c>
      <c r="N153" s="17">
        <v>87294.66</v>
      </c>
    </row>
    <row r="154" spans="1:14" x14ac:dyDescent="0.3">
      <c r="A154" s="74">
        <v>139</v>
      </c>
      <c r="B154" s="72" t="s">
        <v>74</v>
      </c>
      <c r="C154" s="72" t="s">
        <v>118</v>
      </c>
      <c r="D154" s="72" t="s">
        <v>190</v>
      </c>
      <c r="E154" s="73" t="s">
        <v>62</v>
      </c>
      <c r="F154" s="73" t="s">
        <v>62</v>
      </c>
      <c r="G154" s="72">
        <v>834</v>
      </c>
      <c r="H154" s="72">
        <v>53696</v>
      </c>
      <c r="I154" s="72" t="s">
        <v>114</v>
      </c>
      <c r="J154" s="72" t="s">
        <v>1131</v>
      </c>
      <c r="K154" s="9">
        <v>5000</v>
      </c>
      <c r="L154" s="9">
        <v>194</v>
      </c>
      <c r="M154" s="31" t="s">
        <v>62</v>
      </c>
      <c r="N154" s="17">
        <v>34703.21</v>
      </c>
    </row>
    <row r="155" spans="1:14" x14ac:dyDescent="0.3">
      <c r="A155" s="74">
        <v>140</v>
      </c>
      <c r="B155" s="72" t="s">
        <v>74</v>
      </c>
      <c r="C155" s="72" t="s">
        <v>118</v>
      </c>
      <c r="D155" s="72" t="s">
        <v>190</v>
      </c>
      <c r="E155" s="73" t="s">
        <v>62</v>
      </c>
      <c r="F155" s="73" t="s">
        <v>62</v>
      </c>
      <c r="G155" s="72">
        <v>66436</v>
      </c>
      <c r="H155" s="72">
        <v>66436</v>
      </c>
      <c r="I155" s="72" t="s">
        <v>114</v>
      </c>
      <c r="J155" s="72" t="s">
        <v>1131</v>
      </c>
      <c r="K155" s="9">
        <v>718</v>
      </c>
      <c r="L155" s="9">
        <v>98</v>
      </c>
      <c r="M155" s="31" t="s">
        <v>62</v>
      </c>
      <c r="N155" s="17">
        <v>17530.490000000002</v>
      </c>
    </row>
    <row r="156" spans="1:14" ht="26.4" x14ac:dyDescent="0.3">
      <c r="A156" s="74">
        <v>141</v>
      </c>
      <c r="B156" s="72" t="s">
        <v>74</v>
      </c>
      <c r="C156" s="72" t="s">
        <v>118</v>
      </c>
      <c r="D156" s="72" t="s">
        <v>191</v>
      </c>
      <c r="E156" s="73">
        <v>125</v>
      </c>
      <c r="F156" s="73">
        <v>506</v>
      </c>
      <c r="G156" s="72">
        <v>57338</v>
      </c>
      <c r="H156" s="72">
        <v>57338</v>
      </c>
      <c r="I156" s="72" t="s">
        <v>114</v>
      </c>
      <c r="J156" s="72" t="s">
        <v>1131</v>
      </c>
      <c r="K156" s="9">
        <v>339</v>
      </c>
      <c r="L156" s="9">
        <v>338</v>
      </c>
      <c r="M156" s="31" t="s">
        <v>62</v>
      </c>
      <c r="N156" s="17">
        <v>60462.29</v>
      </c>
    </row>
    <row r="157" spans="1:14" x14ac:dyDescent="0.3">
      <c r="A157" s="74">
        <v>142</v>
      </c>
      <c r="B157" s="15" t="s">
        <v>74</v>
      </c>
      <c r="C157" s="15" t="s">
        <v>118</v>
      </c>
      <c r="D157" s="75" t="s">
        <v>192</v>
      </c>
      <c r="E157" s="75">
        <v>126</v>
      </c>
      <c r="F157" s="19" t="s">
        <v>193</v>
      </c>
      <c r="G157" s="75">
        <v>66407</v>
      </c>
      <c r="H157" s="75">
        <v>66407</v>
      </c>
      <c r="I157" s="75" t="s">
        <v>114</v>
      </c>
      <c r="J157" s="75" t="s">
        <v>1131</v>
      </c>
      <c r="K157" s="8">
        <v>170</v>
      </c>
      <c r="L157" s="17">
        <v>116</v>
      </c>
      <c r="M157" s="31" t="s">
        <v>62</v>
      </c>
      <c r="N157" s="17">
        <v>20750.37</v>
      </c>
    </row>
    <row r="158" spans="1:14" x14ac:dyDescent="0.3">
      <c r="A158" s="72">
        <v>143</v>
      </c>
      <c r="B158" s="15" t="s">
        <v>74</v>
      </c>
      <c r="C158" s="15" t="s">
        <v>118</v>
      </c>
      <c r="D158" s="75" t="s">
        <v>194</v>
      </c>
      <c r="E158" s="72">
        <v>126</v>
      </c>
      <c r="F158" s="72" t="s">
        <v>195</v>
      </c>
      <c r="G158" s="73">
        <v>60366</v>
      </c>
      <c r="H158" s="73">
        <v>60366</v>
      </c>
      <c r="I158" s="75" t="s">
        <v>114</v>
      </c>
      <c r="J158" s="72" t="s">
        <v>1131</v>
      </c>
      <c r="K158" s="9">
        <v>6</v>
      </c>
      <c r="L158" s="9">
        <v>6</v>
      </c>
      <c r="M158" s="31" t="s">
        <v>62</v>
      </c>
      <c r="N158" s="17">
        <v>1073.3</v>
      </c>
    </row>
    <row r="159" spans="1:14" x14ac:dyDescent="0.3">
      <c r="A159" s="74">
        <v>144</v>
      </c>
      <c r="B159" s="15" t="s">
        <v>74</v>
      </c>
      <c r="C159" s="15" t="s">
        <v>118</v>
      </c>
      <c r="D159" s="75" t="s">
        <v>192</v>
      </c>
      <c r="E159" s="75">
        <v>126</v>
      </c>
      <c r="F159" s="19" t="s">
        <v>193</v>
      </c>
      <c r="G159" s="75">
        <v>66408</v>
      </c>
      <c r="H159" s="75">
        <v>66408</v>
      </c>
      <c r="I159" s="75" t="s">
        <v>114</v>
      </c>
      <c r="J159" s="75" t="s">
        <v>1131</v>
      </c>
      <c r="K159" s="8">
        <v>710</v>
      </c>
      <c r="L159" s="17">
        <v>148</v>
      </c>
      <c r="M159" s="31" t="s">
        <v>62</v>
      </c>
      <c r="N159" s="17">
        <v>26474.61</v>
      </c>
    </row>
    <row r="160" spans="1:14" x14ac:dyDescent="0.3">
      <c r="A160" s="74">
        <v>145</v>
      </c>
      <c r="B160" s="15" t="s">
        <v>74</v>
      </c>
      <c r="C160" s="15" t="s">
        <v>118</v>
      </c>
      <c r="D160" s="75" t="s">
        <v>194</v>
      </c>
      <c r="E160" s="75">
        <v>126</v>
      </c>
      <c r="F160" s="19" t="s">
        <v>196</v>
      </c>
      <c r="G160" s="75">
        <v>66406</v>
      </c>
      <c r="H160" s="75">
        <v>66406</v>
      </c>
      <c r="I160" s="75" t="s">
        <v>114</v>
      </c>
      <c r="J160" s="75" t="s">
        <v>1131</v>
      </c>
      <c r="K160" s="8">
        <v>5606</v>
      </c>
      <c r="L160" s="17">
        <v>1811</v>
      </c>
      <c r="M160" s="31" t="s">
        <v>62</v>
      </c>
      <c r="N160" s="17">
        <v>323956.21000000002</v>
      </c>
    </row>
    <row r="161" spans="1:14" x14ac:dyDescent="0.3">
      <c r="A161" s="74">
        <v>146</v>
      </c>
      <c r="B161" s="74" t="s">
        <v>74</v>
      </c>
      <c r="C161" s="74" t="s">
        <v>118</v>
      </c>
      <c r="D161" s="72" t="s">
        <v>197</v>
      </c>
      <c r="E161" s="72">
        <v>126</v>
      </c>
      <c r="F161" s="76" t="s">
        <v>198</v>
      </c>
      <c r="G161" s="75">
        <v>66403</v>
      </c>
      <c r="H161" s="75">
        <v>66403</v>
      </c>
      <c r="I161" s="75" t="s">
        <v>114</v>
      </c>
      <c r="J161" s="75" t="s">
        <v>1131</v>
      </c>
      <c r="K161" s="9">
        <v>4635</v>
      </c>
      <c r="L161" s="18">
        <v>292</v>
      </c>
      <c r="M161" s="31" t="s">
        <v>62</v>
      </c>
      <c r="N161" s="17">
        <v>52233.69</v>
      </c>
    </row>
    <row r="162" spans="1:14" ht="66" x14ac:dyDescent="0.3">
      <c r="A162" s="74">
        <v>147</v>
      </c>
      <c r="B162" s="15" t="s">
        <v>74</v>
      </c>
      <c r="C162" s="15" t="s">
        <v>118</v>
      </c>
      <c r="D162" s="72" t="s">
        <v>199</v>
      </c>
      <c r="E162" s="72">
        <v>128</v>
      </c>
      <c r="F162" s="72">
        <v>514</v>
      </c>
      <c r="G162" s="73">
        <v>1182</v>
      </c>
      <c r="H162" s="73">
        <v>60741</v>
      </c>
      <c r="I162" s="72" t="s">
        <v>115</v>
      </c>
      <c r="J162" s="72" t="s">
        <v>1131</v>
      </c>
      <c r="K162" s="9">
        <v>10199</v>
      </c>
      <c r="L162" s="9">
        <v>521</v>
      </c>
      <c r="M162" s="31" t="s">
        <v>62</v>
      </c>
      <c r="N162" s="17">
        <v>70172.45</v>
      </c>
    </row>
    <row r="163" spans="1:14" ht="26.4" x14ac:dyDescent="0.3">
      <c r="A163" s="74">
        <v>148</v>
      </c>
      <c r="B163" s="15" t="s">
        <v>74</v>
      </c>
      <c r="C163" s="15" t="s">
        <v>118</v>
      </c>
      <c r="D163" s="72" t="s">
        <v>1152</v>
      </c>
      <c r="E163" s="72">
        <v>126</v>
      </c>
      <c r="F163" s="76" t="s">
        <v>200</v>
      </c>
      <c r="G163" s="73" t="s">
        <v>62</v>
      </c>
      <c r="H163" s="73" t="s">
        <v>62</v>
      </c>
      <c r="I163" s="75" t="s">
        <v>114</v>
      </c>
      <c r="J163" s="75" t="s">
        <v>1131</v>
      </c>
      <c r="K163" s="9">
        <v>9</v>
      </c>
      <c r="L163" s="9">
        <v>9</v>
      </c>
      <c r="M163" s="31" t="s">
        <v>62</v>
      </c>
      <c r="N163" s="17">
        <v>1609.94</v>
      </c>
    </row>
    <row r="164" spans="1:14" ht="26.4" x14ac:dyDescent="0.3">
      <c r="A164" s="118">
        <v>149</v>
      </c>
      <c r="B164" s="119" t="s">
        <v>74</v>
      </c>
      <c r="C164" s="119" t="s">
        <v>118</v>
      </c>
      <c r="D164" s="118" t="s">
        <v>201</v>
      </c>
      <c r="E164" s="118">
        <v>126</v>
      </c>
      <c r="F164" s="116" t="s">
        <v>195</v>
      </c>
      <c r="G164" s="117">
        <v>52930</v>
      </c>
      <c r="H164" s="117">
        <v>52930</v>
      </c>
      <c r="I164" s="75" t="s">
        <v>1126</v>
      </c>
      <c r="J164" s="75" t="s">
        <v>1131</v>
      </c>
      <c r="K164" s="9">
        <v>27398</v>
      </c>
      <c r="L164" s="18">
        <v>185</v>
      </c>
      <c r="M164" s="31" t="s">
        <v>62</v>
      </c>
      <c r="N164" s="17">
        <v>38931.120000000003</v>
      </c>
    </row>
    <row r="165" spans="1:14" ht="39.6" x14ac:dyDescent="0.3">
      <c r="A165" s="118"/>
      <c r="B165" s="119"/>
      <c r="C165" s="119"/>
      <c r="D165" s="118"/>
      <c r="E165" s="118"/>
      <c r="F165" s="116"/>
      <c r="G165" s="117"/>
      <c r="H165" s="117"/>
      <c r="I165" s="75" t="s">
        <v>116</v>
      </c>
      <c r="J165" s="75" t="s">
        <v>116</v>
      </c>
      <c r="K165" s="75" t="s">
        <v>116</v>
      </c>
      <c r="L165" s="18"/>
      <c r="M165" s="31" t="s">
        <v>202</v>
      </c>
      <c r="N165" s="17">
        <v>97856.49</v>
      </c>
    </row>
    <row r="166" spans="1:14" ht="26.4" x14ac:dyDescent="0.3">
      <c r="A166" s="118">
        <v>150</v>
      </c>
      <c r="B166" s="119" t="s">
        <v>74</v>
      </c>
      <c r="C166" s="119" t="s">
        <v>118</v>
      </c>
      <c r="D166" s="118" t="s">
        <v>203</v>
      </c>
      <c r="E166" s="118" t="s">
        <v>62</v>
      </c>
      <c r="F166" s="116" t="s">
        <v>62</v>
      </c>
      <c r="G166" s="117">
        <v>50078</v>
      </c>
      <c r="H166" s="117">
        <v>50078</v>
      </c>
      <c r="I166" s="75" t="s">
        <v>1126</v>
      </c>
      <c r="J166" s="75" t="s">
        <v>1131</v>
      </c>
      <c r="K166" s="9">
        <v>2510</v>
      </c>
      <c r="L166" s="18">
        <v>479</v>
      </c>
      <c r="M166" s="31" t="s">
        <v>62</v>
      </c>
      <c r="N166" s="17">
        <v>100800.04</v>
      </c>
    </row>
    <row r="167" spans="1:14" ht="26.4" x14ac:dyDescent="0.3">
      <c r="A167" s="118"/>
      <c r="B167" s="119"/>
      <c r="C167" s="119"/>
      <c r="D167" s="118"/>
      <c r="E167" s="118"/>
      <c r="F167" s="116"/>
      <c r="G167" s="117"/>
      <c r="H167" s="117"/>
      <c r="I167" s="75" t="s">
        <v>116</v>
      </c>
      <c r="J167" s="75" t="s">
        <v>116</v>
      </c>
      <c r="K167" s="75" t="s">
        <v>116</v>
      </c>
      <c r="L167" s="86" t="s">
        <v>116</v>
      </c>
      <c r="M167" s="28" t="s">
        <v>204</v>
      </c>
      <c r="N167" s="17">
        <v>3240.69</v>
      </c>
    </row>
    <row r="168" spans="1:14" ht="66" x14ac:dyDescent="0.3">
      <c r="A168" s="118"/>
      <c r="B168" s="119"/>
      <c r="C168" s="119"/>
      <c r="D168" s="118"/>
      <c r="E168" s="118"/>
      <c r="F168" s="116"/>
      <c r="G168" s="117"/>
      <c r="H168" s="117"/>
      <c r="I168" s="75" t="s">
        <v>116</v>
      </c>
      <c r="J168" s="75" t="s">
        <v>116</v>
      </c>
      <c r="K168" s="86" t="s">
        <v>116</v>
      </c>
      <c r="L168" s="86" t="s">
        <v>116</v>
      </c>
      <c r="M168" s="28" t="s">
        <v>205</v>
      </c>
      <c r="N168" s="17">
        <v>1205.78</v>
      </c>
    </row>
    <row r="169" spans="1:14" ht="39.6" x14ac:dyDescent="0.3">
      <c r="A169" s="118"/>
      <c r="B169" s="119"/>
      <c r="C169" s="119"/>
      <c r="D169" s="118"/>
      <c r="E169" s="118"/>
      <c r="F169" s="116"/>
      <c r="G169" s="117"/>
      <c r="H169" s="117"/>
      <c r="I169" s="75" t="s">
        <v>116</v>
      </c>
      <c r="J169" s="75" t="s">
        <v>116</v>
      </c>
      <c r="K169" s="86" t="s">
        <v>116</v>
      </c>
      <c r="L169" s="86" t="s">
        <v>116</v>
      </c>
      <c r="M169" s="32" t="s">
        <v>206</v>
      </c>
      <c r="N169" s="17">
        <v>120153</v>
      </c>
    </row>
    <row r="170" spans="1:14" ht="39.6" x14ac:dyDescent="0.3">
      <c r="A170" s="118"/>
      <c r="B170" s="119"/>
      <c r="C170" s="119"/>
      <c r="D170" s="118"/>
      <c r="E170" s="118"/>
      <c r="F170" s="116"/>
      <c r="G170" s="117"/>
      <c r="H170" s="117"/>
      <c r="I170" s="75" t="s">
        <v>116</v>
      </c>
      <c r="J170" s="75" t="s">
        <v>116</v>
      </c>
      <c r="K170" s="86" t="s">
        <v>116</v>
      </c>
      <c r="L170" s="86" t="s">
        <v>116</v>
      </c>
      <c r="M170" s="32" t="s">
        <v>207</v>
      </c>
      <c r="N170" s="17">
        <v>2668</v>
      </c>
    </row>
    <row r="171" spans="1:14" ht="39.6" x14ac:dyDescent="0.3">
      <c r="A171" s="72">
        <v>151</v>
      </c>
      <c r="B171" s="74" t="s">
        <v>74</v>
      </c>
      <c r="C171" s="74" t="s">
        <v>118</v>
      </c>
      <c r="D171" s="72" t="s">
        <v>208</v>
      </c>
      <c r="E171" s="72">
        <v>126</v>
      </c>
      <c r="F171" s="76" t="s">
        <v>200</v>
      </c>
      <c r="G171" s="75">
        <v>695</v>
      </c>
      <c r="H171" s="75">
        <v>59787</v>
      </c>
      <c r="I171" s="75" t="s">
        <v>114</v>
      </c>
      <c r="J171" s="75" t="s">
        <v>1131</v>
      </c>
      <c r="K171" s="9">
        <v>15397</v>
      </c>
      <c r="L171" s="18">
        <v>618</v>
      </c>
      <c r="M171" s="32" t="s">
        <v>62</v>
      </c>
      <c r="N171" s="17">
        <v>110549.39</v>
      </c>
    </row>
    <row r="172" spans="1:14" x14ac:dyDescent="0.3">
      <c r="A172" s="72">
        <v>152</v>
      </c>
      <c r="B172" s="74" t="s">
        <v>74</v>
      </c>
      <c r="C172" s="74" t="s">
        <v>118</v>
      </c>
      <c r="D172" s="72" t="s">
        <v>209</v>
      </c>
      <c r="E172" s="72" t="s">
        <v>62</v>
      </c>
      <c r="F172" s="76" t="s">
        <v>62</v>
      </c>
      <c r="G172" s="75">
        <v>2317</v>
      </c>
      <c r="H172" s="75">
        <v>60684</v>
      </c>
      <c r="I172" s="75" t="s">
        <v>114</v>
      </c>
      <c r="J172" s="75" t="s">
        <v>1131</v>
      </c>
      <c r="K172" s="9">
        <v>14003</v>
      </c>
      <c r="L172" s="18">
        <v>6275</v>
      </c>
      <c r="M172" s="32" t="s">
        <v>62</v>
      </c>
      <c r="N172" s="17">
        <v>1122487.69</v>
      </c>
    </row>
    <row r="173" spans="1:14" x14ac:dyDescent="0.3">
      <c r="A173" s="72">
        <v>153</v>
      </c>
      <c r="B173" s="74" t="s">
        <v>74</v>
      </c>
      <c r="C173" s="74" t="s">
        <v>118</v>
      </c>
      <c r="D173" s="72" t="s">
        <v>210</v>
      </c>
      <c r="E173" s="72" t="s">
        <v>62</v>
      </c>
      <c r="F173" s="76" t="s">
        <v>62</v>
      </c>
      <c r="G173" s="75" t="s">
        <v>211</v>
      </c>
      <c r="H173" s="75">
        <v>60674</v>
      </c>
      <c r="I173" s="75" t="s">
        <v>114</v>
      </c>
      <c r="J173" s="75" t="s">
        <v>1131</v>
      </c>
      <c r="K173" s="9">
        <v>4343</v>
      </c>
      <c r="L173" s="18">
        <v>312</v>
      </c>
      <c r="M173" s="32" t="s">
        <v>62</v>
      </c>
      <c r="N173" s="17">
        <v>55811.34</v>
      </c>
    </row>
    <row r="174" spans="1:14" x14ac:dyDescent="0.3">
      <c r="A174" s="72">
        <v>154</v>
      </c>
      <c r="B174" s="74" t="s">
        <v>74</v>
      </c>
      <c r="C174" s="74" t="s">
        <v>118</v>
      </c>
      <c r="D174" s="72" t="s">
        <v>130</v>
      </c>
      <c r="E174" s="72" t="s">
        <v>62</v>
      </c>
      <c r="F174" s="76" t="s">
        <v>62</v>
      </c>
      <c r="G174" s="75">
        <v>753</v>
      </c>
      <c r="H174" s="75">
        <v>53670</v>
      </c>
      <c r="I174" s="75" t="s">
        <v>114</v>
      </c>
      <c r="J174" s="75" t="s">
        <v>1131</v>
      </c>
      <c r="K174" s="9">
        <v>14932</v>
      </c>
      <c r="L174" s="18">
        <v>9322</v>
      </c>
      <c r="M174" s="32" t="s">
        <v>62</v>
      </c>
      <c r="N174" s="17">
        <v>1667542.67</v>
      </c>
    </row>
    <row r="175" spans="1:14" x14ac:dyDescent="0.3">
      <c r="A175" s="72">
        <v>155</v>
      </c>
      <c r="B175" s="74" t="s">
        <v>74</v>
      </c>
      <c r="C175" s="74" t="s">
        <v>118</v>
      </c>
      <c r="D175" s="72" t="s">
        <v>212</v>
      </c>
      <c r="E175" s="72" t="s">
        <v>62</v>
      </c>
      <c r="F175" s="76" t="s">
        <v>62</v>
      </c>
      <c r="G175" s="75">
        <v>64020</v>
      </c>
      <c r="H175" s="75">
        <v>64020</v>
      </c>
      <c r="I175" s="75" t="s">
        <v>114</v>
      </c>
      <c r="J175" s="75" t="s">
        <v>1131</v>
      </c>
      <c r="K175" s="9">
        <v>3982</v>
      </c>
      <c r="L175" s="18">
        <v>2223</v>
      </c>
      <c r="M175" s="32" t="s">
        <v>62</v>
      </c>
      <c r="N175" s="17">
        <v>397655.8</v>
      </c>
    </row>
    <row r="176" spans="1:14" ht="26.4" x14ac:dyDescent="0.3">
      <c r="A176" s="79">
        <v>156</v>
      </c>
      <c r="B176" s="79" t="s">
        <v>74</v>
      </c>
      <c r="C176" s="79" t="s">
        <v>213</v>
      </c>
      <c r="D176" s="63" t="s">
        <v>214</v>
      </c>
      <c r="E176" s="63">
        <v>2</v>
      </c>
      <c r="F176" s="64" t="s">
        <v>215</v>
      </c>
      <c r="G176" s="63" t="s">
        <v>62</v>
      </c>
      <c r="H176" s="63">
        <v>61314</v>
      </c>
      <c r="I176" s="63" t="s">
        <v>1128</v>
      </c>
      <c r="J176" s="63" t="s">
        <v>1129</v>
      </c>
      <c r="K176" s="82">
        <v>9458</v>
      </c>
      <c r="L176" s="82">
        <v>134</v>
      </c>
      <c r="M176" s="78" t="s">
        <v>62</v>
      </c>
      <c r="N176" s="17">
        <v>1616.51</v>
      </c>
    </row>
    <row r="177" spans="1:14" ht="26.4" x14ac:dyDescent="0.3">
      <c r="A177" s="79">
        <v>157</v>
      </c>
      <c r="B177" s="79" t="s">
        <v>74</v>
      </c>
      <c r="C177" s="79" t="s">
        <v>213</v>
      </c>
      <c r="D177" s="63" t="s">
        <v>216</v>
      </c>
      <c r="E177" s="63">
        <v>2</v>
      </c>
      <c r="F177" s="64" t="s">
        <v>217</v>
      </c>
      <c r="G177" s="63" t="s">
        <v>62</v>
      </c>
      <c r="H177" s="63">
        <v>61320</v>
      </c>
      <c r="I177" s="63" t="s">
        <v>1128</v>
      </c>
      <c r="J177" s="63" t="s">
        <v>1129</v>
      </c>
      <c r="K177" s="82">
        <v>11212</v>
      </c>
      <c r="L177" s="82">
        <v>559</v>
      </c>
      <c r="M177" s="78" t="s">
        <v>116</v>
      </c>
      <c r="N177" s="17">
        <v>6743.5</v>
      </c>
    </row>
    <row r="178" spans="1:14" x14ac:dyDescent="0.3">
      <c r="A178" s="111">
        <v>158</v>
      </c>
      <c r="B178" s="111" t="s">
        <v>74</v>
      </c>
      <c r="C178" s="111" t="s">
        <v>213</v>
      </c>
      <c r="D178" s="98" t="s">
        <v>218</v>
      </c>
      <c r="E178" s="98">
        <v>2</v>
      </c>
      <c r="F178" s="99" t="s">
        <v>219</v>
      </c>
      <c r="G178" s="98" t="s">
        <v>62</v>
      </c>
      <c r="H178" s="98">
        <v>61322</v>
      </c>
      <c r="I178" s="63" t="s">
        <v>1128</v>
      </c>
      <c r="J178" s="63" t="s">
        <v>1131</v>
      </c>
      <c r="K178" s="82">
        <v>18029</v>
      </c>
      <c r="L178" s="82">
        <v>696</v>
      </c>
      <c r="M178" s="110" t="s">
        <v>62</v>
      </c>
      <c r="N178" s="17">
        <v>37346.660000000003</v>
      </c>
    </row>
    <row r="179" spans="1:14" x14ac:dyDescent="0.3">
      <c r="A179" s="111"/>
      <c r="B179" s="111"/>
      <c r="C179" s="111"/>
      <c r="D179" s="98"/>
      <c r="E179" s="98"/>
      <c r="F179" s="99"/>
      <c r="G179" s="98"/>
      <c r="H179" s="98"/>
      <c r="I179" s="63" t="s">
        <v>1128</v>
      </c>
      <c r="J179" s="63" t="s">
        <v>1129</v>
      </c>
      <c r="K179" s="82">
        <v>3332</v>
      </c>
      <c r="L179" s="82">
        <v>3332</v>
      </c>
      <c r="M179" s="110"/>
      <c r="N179" s="17">
        <v>40195.58</v>
      </c>
    </row>
    <row r="180" spans="1:14" x14ac:dyDescent="0.3">
      <c r="A180" s="111">
        <v>159</v>
      </c>
      <c r="B180" s="111" t="s">
        <v>74</v>
      </c>
      <c r="C180" s="111" t="s">
        <v>213</v>
      </c>
      <c r="D180" s="98" t="s">
        <v>220</v>
      </c>
      <c r="E180" s="98">
        <v>2</v>
      </c>
      <c r="F180" s="99" t="s">
        <v>221</v>
      </c>
      <c r="G180" s="98" t="s">
        <v>62</v>
      </c>
      <c r="H180" s="98">
        <v>61323</v>
      </c>
      <c r="I180" s="63" t="s">
        <v>1128</v>
      </c>
      <c r="J180" s="63" t="s">
        <v>1131</v>
      </c>
      <c r="K180" s="82">
        <v>7478</v>
      </c>
      <c r="L180" s="82">
        <v>284</v>
      </c>
      <c r="M180" s="110" t="s">
        <v>62</v>
      </c>
      <c r="N180" s="17">
        <v>15239.16</v>
      </c>
    </row>
    <row r="181" spans="1:14" x14ac:dyDescent="0.3">
      <c r="A181" s="111"/>
      <c r="B181" s="111"/>
      <c r="C181" s="111"/>
      <c r="D181" s="98"/>
      <c r="E181" s="98"/>
      <c r="F181" s="99"/>
      <c r="G181" s="98"/>
      <c r="H181" s="98"/>
      <c r="I181" s="63" t="s">
        <v>1128</v>
      </c>
      <c r="J181" s="63" t="s">
        <v>1129</v>
      </c>
      <c r="K181" s="82">
        <v>620</v>
      </c>
      <c r="L181" s="82">
        <v>620</v>
      </c>
      <c r="M181" s="110"/>
      <c r="N181" s="17">
        <v>7479.37</v>
      </c>
    </row>
    <row r="182" spans="1:14" x14ac:dyDescent="0.3">
      <c r="A182" s="21">
        <v>160</v>
      </c>
      <c r="B182" s="21" t="s">
        <v>74</v>
      </c>
      <c r="C182" s="21" t="s">
        <v>213</v>
      </c>
      <c r="D182" s="22" t="s">
        <v>222</v>
      </c>
      <c r="E182" s="22">
        <v>2</v>
      </c>
      <c r="F182" s="23" t="s">
        <v>223</v>
      </c>
      <c r="G182" s="22" t="s">
        <v>62</v>
      </c>
      <c r="H182" s="22">
        <v>61324</v>
      </c>
      <c r="I182" s="22" t="s">
        <v>1128</v>
      </c>
      <c r="J182" s="63" t="s">
        <v>1131</v>
      </c>
      <c r="K182" s="82">
        <v>4959</v>
      </c>
      <c r="L182" s="82">
        <v>188</v>
      </c>
      <c r="M182" s="34" t="s">
        <v>62</v>
      </c>
      <c r="N182" s="17">
        <v>10087.89</v>
      </c>
    </row>
    <row r="183" spans="1:14" ht="21" customHeight="1" x14ac:dyDescent="0.3">
      <c r="A183" s="79">
        <v>161</v>
      </c>
      <c r="B183" s="79" t="s">
        <v>74</v>
      </c>
      <c r="C183" s="79" t="s">
        <v>213</v>
      </c>
      <c r="D183" s="63" t="s">
        <v>224</v>
      </c>
      <c r="E183" s="63">
        <v>2</v>
      </c>
      <c r="F183" s="64" t="s">
        <v>223</v>
      </c>
      <c r="G183" s="63" t="s">
        <v>62</v>
      </c>
      <c r="H183" s="63">
        <v>61325</v>
      </c>
      <c r="I183" s="63" t="s">
        <v>114</v>
      </c>
      <c r="J183" s="63" t="s">
        <v>1131</v>
      </c>
      <c r="K183" s="82">
        <v>5000</v>
      </c>
      <c r="L183" s="82">
        <v>5</v>
      </c>
      <c r="M183" s="78" t="s">
        <v>62</v>
      </c>
      <c r="N183" s="17">
        <v>268.3</v>
      </c>
    </row>
    <row r="184" spans="1:14" ht="26.25" customHeight="1" x14ac:dyDescent="0.3">
      <c r="A184" s="21">
        <v>162</v>
      </c>
      <c r="B184" s="21" t="s">
        <v>74</v>
      </c>
      <c r="C184" s="21" t="s">
        <v>213</v>
      </c>
      <c r="D184" s="22" t="s">
        <v>225</v>
      </c>
      <c r="E184" s="22" t="s">
        <v>226</v>
      </c>
      <c r="F184" s="23" t="s">
        <v>227</v>
      </c>
      <c r="G184" s="22" t="s">
        <v>62</v>
      </c>
      <c r="H184" s="22">
        <v>62025</v>
      </c>
      <c r="I184" s="22" t="s">
        <v>114</v>
      </c>
      <c r="J184" s="63" t="s">
        <v>1129</v>
      </c>
      <c r="K184" s="82">
        <v>3</v>
      </c>
      <c r="L184" s="82">
        <v>3</v>
      </c>
      <c r="M184" s="34" t="s">
        <v>62</v>
      </c>
      <c r="N184" s="17">
        <v>36.19</v>
      </c>
    </row>
    <row r="185" spans="1:14" ht="26.4" x14ac:dyDescent="0.3">
      <c r="A185" s="79">
        <v>163</v>
      </c>
      <c r="B185" s="79" t="s">
        <v>74</v>
      </c>
      <c r="C185" s="79" t="s">
        <v>213</v>
      </c>
      <c r="D185" s="63" t="s">
        <v>225</v>
      </c>
      <c r="E185" s="63" t="s">
        <v>226</v>
      </c>
      <c r="F185" s="63" t="s">
        <v>228</v>
      </c>
      <c r="G185" s="63" t="s">
        <v>62</v>
      </c>
      <c r="H185" s="63">
        <v>62026</v>
      </c>
      <c r="I185" s="63" t="s">
        <v>114</v>
      </c>
      <c r="J185" s="63" t="s">
        <v>1129</v>
      </c>
      <c r="K185" s="82">
        <v>233</v>
      </c>
      <c r="L185" s="82">
        <v>235</v>
      </c>
      <c r="M185" s="78" t="s">
        <v>62</v>
      </c>
      <c r="N185" s="17">
        <v>2834.92</v>
      </c>
    </row>
    <row r="186" spans="1:14" x14ac:dyDescent="0.3">
      <c r="A186" s="79">
        <v>164</v>
      </c>
      <c r="B186" s="79" t="s">
        <v>74</v>
      </c>
      <c r="C186" s="79" t="s">
        <v>213</v>
      </c>
      <c r="D186" s="63" t="s">
        <v>229</v>
      </c>
      <c r="E186" s="63" t="s">
        <v>226</v>
      </c>
      <c r="F186" s="64" t="s">
        <v>230</v>
      </c>
      <c r="G186" s="63" t="s">
        <v>62</v>
      </c>
      <c r="H186" s="63">
        <v>61973</v>
      </c>
      <c r="I186" s="63" t="s">
        <v>114</v>
      </c>
      <c r="J186" s="63" t="s">
        <v>1129</v>
      </c>
      <c r="K186" s="82">
        <v>107</v>
      </c>
      <c r="L186" s="82">
        <v>107</v>
      </c>
      <c r="M186" s="78" t="s">
        <v>62</v>
      </c>
      <c r="N186" s="17">
        <v>1290.79</v>
      </c>
    </row>
    <row r="187" spans="1:14" ht="26.4" x14ac:dyDescent="0.3">
      <c r="A187" s="79">
        <v>165</v>
      </c>
      <c r="B187" s="79" t="s">
        <v>74</v>
      </c>
      <c r="C187" s="79" t="s">
        <v>213</v>
      </c>
      <c r="D187" s="63" t="s">
        <v>231</v>
      </c>
      <c r="E187" s="63" t="s">
        <v>226</v>
      </c>
      <c r="F187" s="64" t="s">
        <v>232</v>
      </c>
      <c r="G187" s="63" t="s">
        <v>62</v>
      </c>
      <c r="H187" s="63">
        <v>62027</v>
      </c>
      <c r="I187" s="63" t="s">
        <v>114</v>
      </c>
      <c r="J187" s="63" t="s">
        <v>1129</v>
      </c>
      <c r="K187" s="82">
        <v>457</v>
      </c>
      <c r="L187" s="82">
        <v>427</v>
      </c>
      <c r="M187" s="78"/>
      <c r="N187" s="17">
        <v>5151.1099999999997</v>
      </c>
    </row>
    <row r="188" spans="1:14" x14ac:dyDescent="0.3">
      <c r="A188" s="111">
        <v>166</v>
      </c>
      <c r="B188" s="111" t="s">
        <v>74</v>
      </c>
      <c r="C188" s="111" t="s">
        <v>213</v>
      </c>
      <c r="D188" s="98" t="s">
        <v>233</v>
      </c>
      <c r="E188" s="98" t="s">
        <v>226</v>
      </c>
      <c r="F188" s="99" t="s">
        <v>232</v>
      </c>
      <c r="G188" s="98" t="s">
        <v>62</v>
      </c>
      <c r="H188" s="98">
        <v>62029</v>
      </c>
      <c r="I188" s="63" t="s">
        <v>114</v>
      </c>
      <c r="J188" s="63" t="s">
        <v>1131</v>
      </c>
      <c r="K188" s="82">
        <v>675</v>
      </c>
      <c r="L188" s="82">
        <v>206</v>
      </c>
      <c r="M188" s="110" t="s">
        <v>62</v>
      </c>
      <c r="N188" s="17">
        <v>11053.75</v>
      </c>
    </row>
    <row r="189" spans="1:14" x14ac:dyDescent="0.3">
      <c r="A189" s="111"/>
      <c r="B189" s="111"/>
      <c r="C189" s="111"/>
      <c r="D189" s="98"/>
      <c r="E189" s="98"/>
      <c r="F189" s="99"/>
      <c r="G189" s="98"/>
      <c r="H189" s="98"/>
      <c r="I189" s="63" t="s">
        <v>114</v>
      </c>
      <c r="J189" s="63" t="s">
        <v>1129</v>
      </c>
      <c r="K189" s="82">
        <v>555</v>
      </c>
      <c r="L189" s="82">
        <v>555</v>
      </c>
      <c r="M189" s="110"/>
      <c r="N189" s="17">
        <v>6695.24</v>
      </c>
    </row>
    <row r="190" spans="1:14" x14ac:dyDescent="0.3">
      <c r="A190" s="111">
        <v>167</v>
      </c>
      <c r="B190" s="111" t="s">
        <v>74</v>
      </c>
      <c r="C190" s="111" t="s">
        <v>213</v>
      </c>
      <c r="D190" s="98" t="s">
        <v>234</v>
      </c>
      <c r="E190" s="98" t="s">
        <v>226</v>
      </c>
      <c r="F190" s="99" t="s">
        <v>235</v>
      </c>
      <c r="G190" s="98" t="s">
        <v>62</v>
      </c>
      <c r="H190" s="98">
        <v>62030</v>
      </c>
      <c r="I190" s="63" t="s">
        <v>114</v>
      </c>
      <c r="J190" s="63" t="s">
        <v>1131</v>
      </c>
      <c r="K190" s="82">
        <v>1134</v>
      </c>
      <c r="L190" s="82">
        <v>205</v>
      </c>
      <c r="M190" s="110" t="s">
        <v>62</v>
      </c>
      <c r="N190" s="17">
        <v>11000.1</v>
      </c>
    </row>
    <row r="191" spans="1:14" x14ac:dyDescent="0.3">
      <c r="A191" s="111"/>
      <c r="B191" s="111"/>
      <c r="C191" s="111"/>
      <c r="D191" s="98"/>
      <c r="E191" s="98"/>
      <c r="F191" s="99"/>
      <c r="G191" s="98"/>
      <c r="H191" s="98"/>
      <c r="I191" s="63" t="s">
        <v>114</v>
      </c>
      <c r="J191" s="63" t="s">
        <v>1129</v>
      </c>
      <c r="K191" s="82">
        <v>551</v>
      </c>
      <c r="L191" s="82">
        <v>551</v>
      </c>
      <c r="M191" s="110"/>
      <c r="N191" s="17">
        <v>6646.99</v>
      </c>
    </row>
    <row r="192" spans="1:14" ht="32.25" customHeight="1" x14ac:dyDescent="0.3">
      <c r="A192" s="111">
        <v>168</v>
      </c>
      <c r="B192" s="111" t="s">
        <v>74</v>
      </c>
      <c r="C192" s="111" t="s">
        <v>213</v>
      </c>
      <c r="D192" s="98" t="s">
        <v>236</v>
      </c>
      <c r="E192" s="98" t="s">
        <v>226</v>
      </c>
      <c r="F192" s="99" t="s">
        <v>237</v>
      </c>
      <c r="G192" s="98" t="s">
        <v>62</v>
      </c>
      <c r="H192" s="98">
        <v>62031</v>
      </c>
      <c r="I192" s="63" t="s">
        <v>114</v>
      </c>
      <c r="J192" s="63" t="s">
        <v>1131</v>
      </c>
      <c r="K192" s="82">
        <v>3100</v>
      </c>
      <c r="L192" s="82">
        <v>437</v>
      </c>
      <c r="M192" s="110" t="s">
        <v>62</v>
      </c>
      <c r="N192" s="17">
        <v>23448.98</v>
      </c>
    </row>
    <row r="193" spans="1:14" ht="21.75" customHeight="1" x14ac:dyDescent="0.3">
      <c r="A193" s="111"/>
      <c r="B193" s="111"/>
      <c r="C193" s="111"/>
      <c r="D193" s="98"/>
      <c r="E193" s="98"/>
      <c r="F193" s="99"/>
      <c r="G193" s="98"/>
      <c r="H193" s="98"/>
      <c r="I193" s="63" t="s">
        <v>114</v>
      </c>
      <c r="J193" s="63" t="s">
        <v>1129</v>
      </c>
      <c r="K193" s="82">
        <v>1163</v>
      </c>
      <c r="L193" s="82">
        <v>1163</v>
      </c>
      <c r="M193" s="110"/>
      <c r="N193" s="17">
        <v>14029.85</v>
      </c>
    </row>
    <row r="194" spans="1:14" ht="18.75" customHeight="1" x14ac:dyDescent="0.3">
      <c r="A194" s="111">
        <v>169</v>
      </c>
      <c r="B194" s="111" t="s">
        <v>74</v>
      </c>
      <c r="C194" s="111" t="s">
        <v>213</v>
      </c>
      <c r="D194" s="98" t="s">
        <v>238</v>
      </c>
      <c r="E194" s="98" t="s">
        <v>226</v>
      </c>
      <c r="F194" s="99" t="s">
        <v>239</v>
      </c>
      <c r="G194" s="98" t="s">
        <v>62</v>
      </c>
      <c r="H194" s="98">
        <v>62032</v>
      </c>
      <c r="I194" s="63" t="s">
        <v>114</v>
      </c>
      <c r="J194" s="63" t="s">
        <v>1131</v>
      </c>
      <c r="K194" s="82">
        <v>5233</v>
      </c>
      <c r="L194" s="82">
        <v>689</v>
      </c>
      <c r="M194" s="110" t="s">
        <v>62</v>
      </c>
      <c r="N194" s="17">
        <v>36971.050000000003</v>
      </c>
    </row>
    <row r="195" spans="1:14" ht="32.25" customHeight="1" x14ac:dyDescent="0.3">
      <c r="A195" s="111"/>
      <c r="B195" s="111"/>
      <c r="C195" s="111"/>
      <c r="D195" s="98"/>
      <c r="E195" s="98"/>
      <c r="F195" s="99"/>
      <c r="G195" s="98"/>
      <c r="H195" s="98"/>
      <c r="I195" s="63" t="s">
        <v>114</v>
      </c>
      <c r="J195" s="63" t="s">
        <v>1129</v>
      </c>
      <c r="K195" s="82">
        <v>1854</v>
      </c>
      <c r="L195" s="82">
        <v>1854</v>
      </c>
      <c r="M195" s="110"/>
      <c r="N195" s="17">
        <v>22365.73</v>
      </c>
    </row>
    <row r="196" spans="1:14" x14ac:dyDescent="0.3">
      <c r="A196" s="111">
        <v>170</v>
      </c>
      <c r="B196" s="111" t="s">
        <v>74</v>
      </c>
      <c r="C196" s="111" t="s">
        <v>213</v>
      </c>
      <c r="D196" s="98" t="s">
        <v>240</v>
      </c>
      <c r="E196" s="98" t="s">
        <v>226</v>
      </c>
      <c r="F196" s="99" t="s">
        <v>241</v>
      </c>
      <c r="G196" s="98" t="s">
        <v>62</v>
      </c>
      <c r="H196" s="98">
        <v>62033</v>
      </c>
      <c r="I196" s="63" t="s">
        <v>114</v>
      </c>
      <c r="J196" s="63" t="s">
        <v>1131</v>
      </c>
      <c r="K196" s="82">
        <v>589</v>
      </c>
      <c r="L196" s="82">
        <v>68</v>
      </c>
      <c r="M196" s="110" t="s">
        <v>62</v>
      </c>
      <c r="N196" s="17">
        <v>3648.81</v>
      </c>
    </row>
    <row r="197" spans="1:14" x14ac:dyDescent="0.3">
      <c r="A197" s="111"/>
      <c r="B197" s="111"/>
      <c r="C197" s="111"/>
      <c r="D197" s="98"/>
      <c r="E197" s="98"/>
      <c r="F197" s="99"/>
      <c r="G197" s="98"/>
      <c r="H197" s="98"/>
      <c r="I197" s="63" t="s">
        <v>114</v>
      </c>
      <c r="J197" s="63" t="s">
        <v>1129</v>
      </c>
      <c r="K197" s="82">
        <v>184</v>
      </c>
      <c r="L197" s="82">
        <v>184</v>
      </c>
      <c r="M197" s="110"/>
      <c r="N197" s="17">
        <v>2219.6799999999998</v>
      </c>
    </row>
    <row r="198" spans="1:14" x14ac:dyDescent="0.3">
      <c r="A198" s="111">
        <v>171</v>
      </c>
      <c r="B198" s="111" t="s">
        <v>74</v>
      </c>
      <c r="C198" s="111" t="s">
        <v>213</v>
      </c>
      <c r="D198" s="98" t="s">
        <v>242</v>
      </c>
      <c r="E198" s="98" t="s">
        <v>226</v>
      </c>
      <c r="F198" s="99" t="s">
        <v>243</v>
      </c>
      <c r="G198" s="98" t="s">
        <v>62</v>
      </c>
      <c r="H198" s="98">
        <v>62034</v>
      </c>
      <c r="I198" s="63" t="s">
        <v>114</v>
      </c>
      <c r="J198" s="63" t="s">
        <v>1131</v>
      </c>
      <c r="K198" s="82">
        <v>6167</v>
      </c>
      <c r="L198" s="82">
        <v>568</v>
      </c>
      <c r="M198" s="110" t="s">
        <v>62</v>
      </c>
      <c r="N198" s="17">
        <v>30478.31</v>
      </c>
    </row>
    <row r="199" spans="1:14" x14ac:dyDescent="0.3">
      <c r="A199" s="111"/>
      <c r="B199" s="111"/>
      <c r="C199" s="111"/>
      <c r="D199" s="98"/>
      <c r="E199" s="98"/>
      <c r="F199" s="99"/>
      <c r="G199" s="98"/>
      <c r="H199" s="98"/>
      <c r="I199" s="63" t="s">
        <v>114</v>
      </c>
      <c r="J199" s="63" t="s">
        <v>1129</v>
      </c>
      <c r="K199" s="82">
        <v>1442</v>
      </c>
      <c r="L199" s="82">
        <v>1442</v>
      </c>
      <c r="M199" s="110"/>
      <c r="N199" s="17">
        <v>17395.57</v>
      </c>
    </row>
    <row r="200" spans="1:14" ht="24" customHeight="1" x14ac:dyDescent="0.3">
      <c r="A200" s="111">
        <v>172</v>
      </c>
      <c r="B200" s="111" t="s">
        <v>74</v>
      </c>
      <c r="C200" s="111" t="s">
        <v>213</v>
      </c>
      <c r="D200" s="98" t="s">
        <v>244</v>
      </c>
      <c r="E200" s="98" t="s">
        <v>226</v>
      </c>
      <c r="F200" s="99" t="s">
        <v>243</v>
      </c>
      <c r="G200" s="98" t="s">
        <v>62</v>
      </c>
      <c r="H200" s="98">
        <v>62035</v>
      </c>
      <c r="I200" s="63" t="s">
        <v>114</v>
      </c>
      <c r="J200" s="63" t="s">
        <v>1131</v>
      </c>
      <c r="K200" s="82">
        <v>7438</v>
      </c>
      <c r="L200" s="82">
        <v>506</v>
      </c>
      <c r="M200" s="110" t="s">
        <v>62</v>
      </c>
      <c r="N200" s="17">
        <v>27151.45</v>
      </c>
    </row>
    <row r="201" spans="1:14" ht="18.75" customHeight="1" x14ac:dyDescent="0.3">
      <c r="A201" s="111"/>
      <c r="B201" s="111"/>
      <c r="C201" s="111"/>
      <c r="D201" s="98"/>
      <c r="E201" s="98"/>
      <c r="F201" s="99"/>
      <c r="G201" s="98"/>
      <c r="H201" s="98"/>
      <c r="I201" s="63" t="s">
        <v>114</v>
      </c>
      <c r="J201" s="63" t="s">
        <v>1129</v>
      </c>
      <c r="K201" s="82">
        <v>1207</v>
      </c>
      <c r="L201" s="82">
        <v>1207</v>
      </c>
      <c r="M201" s="110"/>
      <c r="N201" s="17">
        <v>14560.64</v>
      </c>
    </row>
    <row r="202" spans="1:14" x14ac:dyDescent="0.3">
      <c r="A202" s="111">
        <v>173</v>
      </c>
      <c r="B202" s="111" t="s">
        <v>74</v>
      </c>
      <c r="C202" s="111" t="s">
        <v>213</v>
      </c>
      <c r="D202" s="98" t="s">
        <v>245</v>
      </c>
      <c r="E202" s="98" t="s">
        <v>226</v>
      </c>
      <c r="F202" s="99" t="s">
        <v>246</v>
      </c>
      <c r="G202" s="98" t="s">
        <v>62</v>
      </c>
      <c r="H202" s="98">
        <v>62036</v>
      </c>
      <c r="I202" s="63" t="s">
        <v>114</v>
      </c>
      <c r="J202" s="63" t="s">
        <v>1131</v>
      </c>
      <c r="K202" s="82">
        <v>13378</v>
      </c>
      <c r="L202" s="82">
        <v>674</v>
      </c>
      <c r="M202" s="110" t="s">
        <v>62</v>
      </c>
      <c r="N202" s="17">
        <v>36166.17</v>
      </c>
    </row>
    <row r="203" spans="1:14" x14ac:dyDescent="0.3">
      <c r="A203" s="111"/>
      <c r="B203" s="111"/>
      <c r="C203" s="111"/>
      <c r="D203" s="98"/>
      <c r="E203" s="98"/>
      <c r="F203" s="99"/>
      <c r="G203" s="98"/>
      <c r="H203" s="98"/>
      <c r="I203" s="63" t="s">
        <v>114</v>
      </c>
      <c r="J203" s="63" t="s">
        <v>1129</v>
      </c>
      <c r="K203" s="82">
        <v>1630</v>
      </c>
      <c r="L203" s="82">
        <v>1630</v>
      </c>
      <c r="M203" s="110"/>
      <c r="N203" s="17">
        <v>19663.509999999998</v>
      </c>
    </row>
    <row r="204" spans="1:14" x14ac:dyDescent="0.3">
      <c r="A204" s="111">
        <v>174</v>
      </c>
      <c r="B204" s="111" t="s">
        <v>74</v>
      </c>
      <c r="C204" s="111" t="s">
        <v>213</v>
      </c>
      <c r="D204" s="98" t="s">
        <v>247</v>
      </c>
      <c r="E204" s="98" t="s">
        <v>226</v>
      </c>
      <c r="F204" s="99" t="s">
        <v>246</v>
      </c>
      <c r="G204" s="98" t="s">
        <v>62</v>
      </c>
      <c r="H204" s="98">
        <v>62037</v>
      </c>
      <c r="I204" s="63" t="s">
        <v>114</v>
      </c>
      <c r="J204" s="63" t="s">
        <v>1131</v>
      </c>
      <c r="K204" s="82">
        <v>13182</v>
      </c>
      <c r="L204" s="82">
        <v>633</v>
      </c>
      <c r="M204" s="110" t="s">
        <v>62</v>
      </c>
      <c r="N204" s="17">
        <v>33966.15</v>
      </c>
    </row>
    <row r="205" spans="1:14" x14ac:dyDescent="0.3">
      <c r="A205" s="111"/>
      <c r="B205" s="111"/>
      <c r="C205" s="111"/>
      <c r="D205" s="98"/>
      <c r="E205" s="98"/>
      <c r="F205" s="99"/>
      <c r="G205" s="98"/>
      <c r="H205" s="98"/>
      <c r="I205" s="63" t="s">
        <v>114</v>
      </c>
      <c r="J205" s="63" t="s">
        <v>1129</v>
      </c>
      <c r="K205" s="82">
        <v>1274</v>
      </c>
      <c r="L205" s="82">
        <v>1274</v>
      </c>
      <c r="M205" s="110"/>
      <c r="N205" s="17">
        <v>15368.9</v>
      </c>
    </row>
    <row r="206" spans="1:14" ht="21.75" customHeight="1" x14ac:dyDescent="0.3">
      <c r="A206" s="111">
        <v>175</v>
      </c>
      <c r="B206" s="111" t="s">
        <v>74</v>
      </c>
      <c r="C206" s="111" t="s">
        <v>213</v>
      </c>
      <c r="D206" s="98" t="s">
        <v>248</v>
      </c>
      <c r="E206" s="98" t="s">
        <v>226</v>
      </c>
      <c r="F206" s="99" t="s">
        <v>249</v>
      </c>
      <c r="G206" s="98" t="s">
        <v>62</v>
      </c>
      <c r="H206" s="98">
        <v>62038</v>
      </c>
      <c r="I206" s="63" t="s">
        <v>114</v>
      </c>
      <c r="J206" s="63" t="s">
        <v>1131</v>
      </c>
      <c r="K206" s="82">
        <v>6811</v>
      </c>
      <c r="L206" s="82">
        <v>298</v>
      </c>
      <c r="M206" s="110" t="s">
        <v>62</v>
      </c>
      <c r="N206" s="17">
        <v>15990.38</v>
      </c>
    </row>
    <row r="207" spans="1:14" ht="26.25" customHeight="1" x14ac:dyDescent="0.3">
      <c r="A207" s="111"/>
      <c r="B207" s="111"/>
      <c r="C207" s="111"/>
      <c r="D207" s="98"/>
      <c r="E207" s="98"/>
      <c r="F207" s="99"/>
      <c r="G207" s="98"/>
      <c r="H207" s="98"/>
      <c r="I207" s="63" t="s">
        <v>114</v>
      </c>
      <c r="J207" s="63" t="s">
        <v>1129</v>
      </c>
      <c r="K207" s="82">
        <v>594</v>
      </c>
      <c r="L207" s="82">
        <v>594</v>
      </c>
      <c r="M207" s="110"/>
      <c r="N207" s="17">
        <v>7165.72</v>
      </c>
    </row>
    <row r="208" spans="1:14" x14ac:dyDescent="0.3">
      <c r="A208" s="111">
        <v>176</v>
      </c>
      <c r="B208" s="111" t="s">
        <v>74</v>
      </c>
      <c r="C208" s="111" t="s">
        <v>213</v>
      </c>
      <c r="D208" s="98" t="s">
        <v>250</v>
      </c>
      <c r="E208" s="98" t="s">
        <v>226</v>
      </c>
      <c r="F208" s="99" t="s">
        <v>251</v>
      </c>
      <c r="G208" s="98" t="s">
        <v>62</v>
      </c>
      <c r="H208" s="98">
        <v>62039</v>
      </c>
      <c r="I208" s="63" t="s">
        <v>114</v>
      </c>
      <c r="J208" s="63" t="s">
        <v>1131</v>
      </c>
      <c r="K208" s="82">
        <v>5623</v>
      </c>
      <c r="L208" s="82">
        <v>231</v>
      </c>
      <c r="M208" s="110" t="s">
        <v>62</v>
      </c>
      <c r="N208" s="17">
        <v>12395.23</v>
      </c>
    </row>
    <row r="209" spans="1:14" x14ac:dyDescent="0.3">
      <c r="A209" s="111"/>
      <c r="B209" s="111"/>
      <c r="C209" s="111"/>
      <c r="D209" s="98"/>
      <c r="E209" s="98"/>
      <c r="F209" s="99"/>
      <c r="G209" s="98"/>
      <c r="H209" s="98"/>
      <c r="I209" s="63" t="s">
        <v>114</v>
      </c>
      <c r="J209" s="63" t="s">
        <v>1129</v>
      </c>
      <c r="K209" s="82">
        <v>477</v>
      </c>
      <c r="L209" s="82">
        <v>477</v>
      </c>
      <c r="M209" s="110"/>
      <c r="N209" s="17">
        <v>5754.29</v>
      </c>
    </row>
    <row r="210" spans="1:14" x14ac:dyDescent="0.3">
      <c r="A210" s="111">
        <v>177</v>
      </c>
      <c r="B210" s="111" t="s">
        <v>74</v>
      </c>
      <c r="C210" s="111" t="s">
        <v>213</v>
      </c>
      <c r="D210" s="98" t="s">
        <v>252</v>
      </c>
      <c r="E210" s="98" t="s">
        <v>226</v>
      </c>
      <c r="F210" s="99" t="s">
        <v>253</v>
      </c>
      <c r="G210" s="98" t="s">
        <v>62</v>
      </c>
      <c r="H210" s="98">
        <v>62040</v>
      </c>
      <c r="I210" s="63" t="s">
        <v>114</v>
      </c>
      <c r="J210" s="63" t="s">
        <v>1131</v>
      </c>
      <c r="K210" s="82">
        <v>16312</v>
      </c>
      <c r="L210" s="82">
        <v>681</v>
      </c>
      <c r="M210" s="110" t="s">
        <v>62</v>
      </c>
      <c r="N210" s="17">
        <v>36541.78</v>
      </c>
    </row>
    <row r="211" spans="1:14" x14ac:dyDescent="0.3">
      <c r="A211" s="111"/>
      <c r="B211" s="111"/>
      <c r="C211" s="111"/>
      <c r="D211" s="98"/>
      <c r="E211" s="98"/>
      <c r="F211" s="99"/>
      <c r="G211" s="98"/>
      <c r="H211" s="98"/>
      <c r="I211" s="63" t="s">
        <v>114</v>
      </c>
      <c r="J211" s="63" t="s">
        <v>1129</v>
      </c>
      <c r="K211" s="82">
        <v>1263</v>
      </c>
      <c r="L211" s="82">
        <v>1263</v>
      </c>
      <c r="M211" s="110"/>
      <c r="N211" s="17">
        <v>15236.2</v>
      </c>
    </row>
    <row r="212" spans="1:14" x14ac:dyDescent="0.3">
      <c r="A212" s="111">
        <v>178</v>
      </c>
      <c r="B212" s="111" t="s">
        <v>74</v>
      </c>
      <c r="C212" s="111" t="s">
        <v>213</v>
      </c>
      <c r="D212" s="98" t="s">
        <v>254</v>
      </c>
      <c r="E212" s="98" t="s">
        <v>226</v>
      </c>
      <c r="F212" s="99" t="s">
        <v>253</v>
      </c>
      <c r="G212" s="98" t="s">
        <v>62</v>
      </c>
      <c r="H212" s="98">
        <v>62068</v>
      </c>
      <c r="I212" s="63" t="s">
        <v>114</v>
      </c>
      <c r="J212" s="63" t="s">
        <v>1131</v>
      </c>
      <c r="K212" s="82">
        <v>20066</v>
      </c>
      <c r="L212" s="82">
        <v>581</v>
      </c>
      <c r="M212" s="110" t="s">
        <v>62</v>
      </c>
      <c r="N212" s="17">
        <v>31175.88</v>
      </c>
    </row>
    <row r="213" spans="1:14" ht="18" customHeight="1" x14ac:dyDescent="0.3">
      <c r="A213" s="111"/>
      <c r="B213" s="111"/>
      <c r="C213" s="111"/>
      <c r="D213" s="98"/>
      <c r="E213" s="98"/>
      <c r="F213" s="99"/>
      <c r="G213" s="98"/>
      <c r="H213" s="98"/>
      <c r="I213" s="63" t="s">
        <v>114</v>
      </c>
      <c r="J213" s="63" t="s">
        <v>1129</v>
      </c>
      <c r="K213" s="82">
        <v>505</v>
      </c>
      <c r="L213" s="82">
        <v>505</v>
      </c>
      <c r="M213" s="110"/>
      <c r="N213" s="17">
        <v>6092.07</v>
      </c>
    </row>
    <row r="214" spans="1:14" x14ac:dyDescent="0.3">
      <c r="A214" s="111">
        <v>179</v>
      </c>
      <c r="B214" s="111" t="s">
        <v>74</v>
      </c>
      <c r="C214" s="111" t="s">
        <v>213</v>
      </c>
      <c r="D214" s="98" t="s">
        <v>255</v>
      </c>
      <c r="E214" s="98" t="s">
        <v>226</v>
      </c>
      <c r="F214" s="99" t="s">
        <v>256</v>
      </c>
      <c r="G214" s="98" t="s">
        <v>62</v>
      </c>
      <c r="H214" s="98">
        <v>62041</v>
      </c>
      <c r="I214" s="63" t="s">
        <v>114</v>
      </c>
      <c r="J214" s="63" t="s">
        <v>1131</v>
      </c>
      <c r="K214" s="82">
        <v>9816</v>
      </c>
      <c r="L214" s="82">
        <v>577</v>
      </c>
      <c r="M214" s="110" t="s">
        <v>62</v>
      </c>
      <c r="N214" s="17">
        <v>30961.24</v>
      </c>
    </row>
    <row r="215" spans="1:14" x14ac:dyDescent="0.3">
      <c r="A215" s="111"/>
      <c r="B215" s="111"/>
      <c r="C215" s="111"/>
      <c r="D215" s="98"/>
      <c r="E215" s="98"/>
      <c r="F215" s="99"/>
      <c r="G215" s="98"/>
      <c r="H215" s="98"/>
      <c r="I215" s="63" t="s">
        <v>114</v>
      </c>
      <c r="J215" s="63" t="s">
        <v>1129</v>
      </c>
      <c r="K215" s="82">
        <v>1496</v>
      </c>
      <c r="L215" s="82">
        <v>1496</v>
      </c>
      <c r="M215" s="110"/>
      <c r="N215" s="17">
        <v>18047</v>
      </c>
    </row>
    <row r="216" spans="1:14" x14ac:dyDescent="0.3">
      <c r="A216" s="111">
        <v>180</v>
      </c>
      <c r="B216" s="111" t="s">
        <v>74</v>
      </c>
      <c r="C216" s="111" t="s">
        <v>213</v>
      </c>
      <c r="D216" s="98" t="s">
        <v>245</v>
      </c>
      <c r="E216" s="98" t="s">
        <v>226</v>
      </c>
      <c r="F216" s="99" t="s">
        <v>257</v>
      </c>
      <c r="G216" s="98" t="s">
        <v>62</v>
      </c>
      <c r="H216" s="98">
        <v>62042</v>
      </c>
      <c r="I216" s="63" t="s">
        <v>114</v>
      </c>
      <c r="J216" s="63" t="s">
        <v>1131</v>
      </c>
      <c r="K216" s="82">
        <v>7028</v>
      </c>
      <c r="L216" s="82">
        <v>589</v>
      </c>
      <c r="M216" s="110" t="s">
        <v>62</v>
      </c>
      <c r="N216" s="17">
        <v>31605.15</v>
      </c>
    </row>
    <row r="217" spans="1:14" x14ac:dyDescent="0.3">
      <c r="A217" s="111"/>
      <c r="B217" s="111"/>
      <c r="C217" s="111"/>
      <c r="D217" s="98"/>
      <c r="E217" s="98"/>
      <c r="F217" s="99"/>
      <c r="G217" s="98"/>
      <c r="H217" s="98"/>
      <c r="I217" s="63" t="s">
        <v>114</v>
      </c>
      <c r="J217" s="63" t="s">
        <v>1129</v>
      </c>
      <c r="K217" s="82">
        <v>1834</v>
      </c>
      <c r="L217" s="82">
        <v>1834</v>
      </c>
      <c r="M217" s="110"/>
      <c r="N217" s="17">
        <v>22124.46</v>
      </c>
    </row>
    <row r="218" spans="1:14" x14ac:dyDescent="0.3">
      <c r="A218" s="111">
        <v>181</v>
      </c>
      <c r="B218" s="111" t="s">
        <v>74</v>
      </c>
      <c r="C218" s="111" t="s">
        <v>213</v>
      </c>
      <c r="D218" s="98" t="s">
        <v>258</v>
      </c>
      <c r="E218" s="98" t="s">
        <v>226</v>
      </c>
      <c r="F218" s="99" t="s">
        <v>259</v>
      </c>
      <c r="G218" s="98" t="s">
        <v>62</v>
      </c>
      <c r="H218" s="98">
        <v>62069</v>
      </c>
      <c r="I218" s="63" t="s">
        <v>114</v>
      </c>
      <c r="J218" s="63" t="s">
        <v>1131</v>
      </c>
      <c r="K218" s="82">
        <v>5292</v>
      </c>
      <c r="L218" s="82">
        <v>691</v>
      </c>
      <c r="M218" s="110" t="s">
        <v>62</v>
      </c>
      <c r="N218" s="17">
        <v>37078.370000000003</v>
      </c>
    </row>
    <row r="219" spans="1:14" x14ac:dyDescent="0.3">
      <c r="A219" s="111"/>
      <c r="B219" s="111"/>
      <c r="C219" s="111"/>
      <c r="D219" s="98"/>
      <c r="E219" s="98"/>
      <c r="F219" s="99"/>
      <c r="G219" s="98"/>
      <c r="H219" s="98"/>
      <c r="I219" s="63" t="s">
        <v>114</v>
      </c>
      <c r="J219" s="63" t="s">
        <v>1129</v>
      </c>
      <c r="K219" s="82">
        <v>2165</v>
      </c>
      <c r="L219" s="82">
        <v>2165</v>
      </c>
      <c r="M219" s="110"/>
      <c r="N219" s="17">
        <v>26117.48</v>
      </c>
    </row>
    <row r="220" spans="1:14" x14ac:dyDescent="0.3">
      <c r="A220" s="111">
        <v>182</v>
      </c>
      <c r="B220" s="111" t="s">
        <v>74</v>
      </c>
      <c r="C220" s="111" t="s">
        <v>213</v>
      </c>
      <c r="D220" s="98" t="s">
        <v>258</v>
      </c>
      <c r="E220" s="98" t="s">
        <v>226</v>
      </c>
      <c r="F220" s="99" t="s">
        <v>260</v>
      </c>
      <c r="G220" s="98" t="s">
        <v>62</v>
      </c>
      <c r="H220" s="98">
        <v>62043</v>
      </c>
      <c r="I220" s="63" t="s">
        <v>114</v>
      </c>
      <c r="J220" s="63" t="s">
        <v>1131</v>
      </c>
      <c r="K220" s="82">
        <v>708</v>
      </c>
      <c r="L220" s="82">
        <v>144</v>
      </c>
      <c r="M220" s="110" t="s">
        <v>62</v>
      </c>
      <c r="N220" s="17">
        <v>7726.9</v>
      </c>
    </row>
    <row r="221" spans="1:14" x14ac:dyDescent="0.3">
      <c r="A221" s="111"/>
      <c r="B221" s="111"/>
      <c r="C221" s="111"/>
      <c r="D221" s="98"/>
      <c r="E221" s="98"/>
      <c r="F221" s="99"/>
      <c r="G221" s="98"/>
      <c r="H221" s="98"/>
      <c r="I221" s="63" t="s">
        <v>114</v>
      </c>
      <c r="J221" s="63" t="s">
        <v>1129</v>
      </c>
      <c r="K221" s="82">
        <v>459</v>
      </c>
      <c r="L221" s="82">
        <v>459</v>
      </c>
      <c r="M221" s="110"/>
      <c r="N221" s="17">
        <v>5537.15</v>
      </c>
    </row>
    <row r="222" spans="1:14" x14ac:dyDescent="0.3">
      <c r="A222" s="111">
        <v>183</v>
      </c>
      <c r="B222" s="111" t="s">
        <v>74</v>
      </c>
      <c r="C222" s="111" t="s">
        <v>213</v>
      </c>
      <c r="D222" s="98" t="s">
        <v>261</v>
      </c>
      <c r="E222" s="98" t="s">
        <v>226</v>
      </c>
      <c r="F222" s="99" t="s">
        <v>260</v>
      </c>
      <c r="G222" s="98" t="s">
        <v>62</v>
      </c>
      <c r="H222" s="98">
        <v>62044</v>
      </c>
      <c r="I222" s="63" t="s">
        <v>114</v>
      </c>
      <c r="J222" s="63" t="s">
        <v>1131</v>
      </c>
      <c r="K222" s="82">
        <v>574</v>
      </c>
      <c r="L222" s="82">
        <v>144</v>
      </c>
      <c r="M222" s="110" t="s">
        <v>62</v>
      </c>
      <c r="N222" s="17">
        <v>7726.9</v>
      </c>
    </row>
    <row r="223" spans="1:14" x14ac:dyDescent="0.3">
      <c r="A223" s="111"/>
      <c r="B223" s="111"/>
      <c r="C223" s="111"/>
      <c r="D223" s="98"/>
      <c r="E223" s="98"/>
      <c r="F223" s="99"/>
      <c r="G223" s="98"/>
      <c r="H223" s="98"/>
      <c r="I223" s="63" t="s">
        <v>114</v>
      </c>
      <c r="J223" s="63" t="s">
        <v>1129</v>
      </c>
      <c r="K223" s="82">
        <v>462</v>
      </c>
      <c r="L223" s="82">
        <v>462</v>
      </c>
      <c r="M223" s="110"/>
      <c r="N223" s="17">
        <v>5573.34</v>
      </c>
    </row>
    <row r="224" spans="1:14" x14ac:dyDescent="0.3">
      <c r="A224" s="111">
        <v>184</v>
      </c>
      <c r="B224" s="111" t="s">
        <v>74</v>
      </c>
      <c r="C224" s="111" t="s">
        <v>213</v>
      </c>
      <c r="D224" s="98" t="s">
        <v>262</v>
      </c>
      <c r="E224" s="98" t="s">
        <v>226</v>
      </c>
      <c r="F224" s="99" t="s">
        <v>260</v>
      </c>
      <c r="G224" s="98" t="s">
        <v>62</v>
      </c>
      <c r="H224" s="98">
        <v>62045</v>
      </c>
      <c r="I224" s="63" t="s">
        <v>114</v>
      </c>
      <c r="J224" s="63" t="s">
        <v>1131</v>
      </c>
      <c r="K224" s="82">
        <v>440</v>
      </c>
      <c r="L224" s="82">
        <v>144</v>
      </c>
      <c r="M224" s="110" t="s">
        <v>62</v>
      </c>
      <c r="N224" s="17">
        <v>7726.9</v>
      </c>
    </row>
    <row r="225" spans="1:14" x14ac:dyDescent="0.3">
      <c r="A225" s="111"/>
      <c r="B225" s="111"/>
      <c r="C225" s="111"/>
      <c r="D225" s="98"/>
      <c r="E225" s="98"/>
      <c r="F225" s="99"/>
      <c r="G225" s="98"/>
      <c r="H225" s="98"/>
      <c r="I225" s="63" t="s">
        <v>114</v>
      </c>
      <c r="J225" s="63" t="s">
        <v>1129</v>
      </c>
      <c r="K225" s="82">
        <v>464</v>
      </c>
      <c r="L225" s="82">
        <v>464</v>
      </c>
      <c r="M225" s="110"/>
      <c r="N225" s="17">
        <v>5597.46</v>
      </c>
    </row>
    <row r="226" spans="1:14" x14ac:dyDescent="0.3">
      <c r="A226" s="111">
        <v>185</v>
      </c>
      <c r="B226" s="111" t="s">
        <v>74</v>
      </c>
      <c r="C226" s="111" t="s">
        <v>213</v>
      </c>
      <c r="D226" s="98" t="s">
        <v>263</v>
      </c>
      <c r="E226" s="98" t="s">
        <v>226</v>
      </c>
      <c r="F226" s="99" t="s">
        <v>260</v>
      </c>
      <c r="G226" s="98" t="s">
        <v>62</v>
      </c>
      <c r="H226" s="98">
        <v>62047</v>
      </c>
      <c r="I226" s="63" t="s">
        <v>114</v>
      </c>
      <c r="J226" s="63" t="s">
        <v>1131</v>
      </c>
      <c r="K226" s="82">
        <v>440</v>
      </c>
      <c r="L226" s="82">
        <v>145</v>
      </c>
      <c r="M226" s="110" t="s">
        <v>62</v>
      </c>
      <c r="N226" s="17">
        <v>7780.56</v>
      </c>
    </row>
    <row r="227" spans="1:14" x14ac:dyDescent="0.3">
      <c r="A227" s="111"/>
      <c r="B227" s="111"/>
      <c r="C227" s="111"/>
      <c r="D227" s="98"/>
      <c r="E227" s="98"/>
      <c r="F227" s="99"/>
      <c r="G227" s="98"/>
      <c r="H227" s="98"/>
      <c r="I227" s="63" t="s">
        <v>114</v>
      </c>
      <c r="J227" s="63" t="s">
        <v>1129</v>
      </c>
      <c r="K227" s="82">
        <v>464</v>
      </c>
      <c r="L227" s="82">
        <v>464</v>
      </c>
      <c r="M227" s="110"/>
      <c r="N227" s="17">
        <v>5597.46</v>
      </c>
    </row>
    <row r="228" spans="1:14" x14ac:dyDescent="0.3">
      <c r="A228" s="111">
        <v>186</v>
      </c>
      <c r="B228" s="111" t="s">
        <v>74</v>
      </c>
      <c r="C228" s="111" t="s">
        <v>213</v>
      </c>
      <c r="D228" s="98" t="s">
        <v>264</v>
      </c>
      <c r="E228" s="98" t="s">
        <v>226</v>
      </c>
      <c r="F228" s="99" t="s">
        <v>260</v>
      </c>
      <c r="G228" s="98" t="s">
        <v>62</v>
      </c>
      <c r="H228" s="98">
        <v>62046</v>
      </c>
      <c r="I228" s="63" t="s">
        <v>114</v>
      </c>
      <c r="J228" s="63" t="s">
        <v>1131</v>
      </c>
      <c r="K228" s="82">
        <v>173</v>
      </c>
      <c r="L228" s="82">
        <v>139</v>
      </c>
      <c r="M228" s="110" t="s">
        <v>62</v>
      </c>
      <c r="N228" s="17">
        <v>7458.6</v>
      </c>
    </row>
    <row r="229" spans="1:14" x14ac:dyDescent="0.3">
      <c r="A229" s="111"/>
      <c r="B229" s="111"/>
      <c r="C229" s="111"/>
      <c r="D229" s="98"/>
      <c r="E229" s="98"/>
      <c r="F229" s="99"/>
      <c r="G229" s="98"/>
      <c r="H229" s="98"/>
      <c r="I229" s="63" t="s">
        <v>114</v>
      </c>
      <c r="J229" s="63" t="s">
        <v>1129</v>
      </c>
      <c r="K229" s="82">
        <v>465</v>
      </c>
      <c r="L229" s="82">
        <v>465</v>
      </c>
      <c r="M229" s="110"/>
      <c r="N229" s="17">
        <v>5609.53</v>
      </c>
    </row>
    <row r="230" spans="1:14" x14ac:dyDescent="0.3">
      <c r="A230" s="111">
        <v>187</v>
      </c>
      <c r="B230" s="111" t="s">
        <v>74</v>
      </c>
      <c r="C230" s="111" t="s">
        <v>213</v>
      </c>
      <c r="D230" s="98" t="s">
        <v>265</v>
      </c>
      <c r="E230" s="98" t="s">
        <v>226</v>
      </c>
      <c r="F230" s="99" t="s">
        <v>266</v>
      </c>
      <c r="G230" s="98" t="s">
        <v>62</v>
      </c>
      <c r="H230" s="98">
        <v>62048</v>
      </c>
      <c r="I230" s="63" t="s">
        <v>114</v>
      </c>
      <c r="J230" s="63" t="s">
        <v>1131</v>
      </c>
      <c r="K230" s="82">
        <v>19</v>
      </c>
      <c r="L230" s="82">
        <v>19</v>
      </c>
      <c r="M230" s="110" t="s">
        <v>62</v>
      </c>
      <c r="N230" s="17">
        <v>1019.52</v>
      </c>
    </row>
    <row r="231" spans="1:14" ht="18.75" customHeight="1" x14ac:dyDescent="0.3">
      <c r="A231" s="111"/>
      <c r="B231" s="111"/>
      <c r="C231" s="111"/>
      <c r="D231" s="98"/>
      <c r="E231" s="98"/>
      <c r="F231" s="99"/>
      <c r="G231" s="98"/>
      <c r="H231" s="98"/>
      <c r="I231" s="63" t="s">
        <v>114</v>
      </c>
      <c r="J231" s="63" t="s">
        <v>1129</v>
      </c>
      <c r="K231" s="82">
        <v>95</v>
      </c>
      <c r="L231" s="82">
        <v>95</v>
      </c>
      <c r="M231" s="110"/>
      <c r="N231" s="17">
        <v>1146.03</v>
      </c>
    </row>
    <row r="232" spans="1:14" x14ac:dyDescent="0.3">
      <c r="A232" s="111">
        <v>188</v>
      </c>
      <c r="B232" s="111" t="s">
        <v>74</v>
      </c>
      <c r="C232" s="111" t="s">
        <v>213</v>
      </c>
      <c r="D232" s="98" t="s">
        <v>267</v>
      </c>
      <c r="E232" s="98" t="s">
        <v>226</v>
      </c>
      <c r="F232" s="99" t="s">
        <v>268</v>
      </c>
      <c r="G232" s="98" t="s">
        <v>62</v>
      </c>
      <c r="H232" s="98">
        <v>62049</v>
      </c>
      <c r="I232" s="63" t="s">
        <v>114</v>
      </c>
      <c r="J232" s="63" t="s">
        <v>1131</v>
      </c>
      <c r="K232" s="82">
        <v>24</v>
      </c>
      <c r="L232" s="82">
        <v>24</v>
      </c>
      <c r="M232" s="110" t="s">
        <v>62</v>
      </c>
      <c r="N232" s="17">
        <v>1287.82</v>
      </c>
    </row>
    <row r="233" spans="1:14" ht="21" customHeight="1" x14ac:dyDescent="0.3">
      <c r="A233" s="111"/>
      <c r="B233" s="111"/>
      <c r="C233" s="111"/>
      <c r="D233" s="98"/>
      <c r="E233" s="98"/>
      <c r="F233" s="99"/>
      <c r="G233" s="98"/>
      <c r="H233" s="98"/>
      <c r="I233" s="63" t="s">
        <v>114</v>
      </c>
      <c r="J233" s="63" t="s">
        <v>1129</v>
      </c>
      <c r="K233" s="82">
        <v>1105</v>
      </c>
      <c r="L233" s="82">
        <v>1105</v>
      </c>
      <c r="M233" s="110"/>
      <c r="N233" s="17">
        <v>13330.17</v>
      </c>
    </row>
    <row r="234" spans="1:14" ht="16.5" customHeight="1" x14ac:dyDescent="0.3">
      <c r="A234" s="79">
        <v>189</v>
      </c>
      <c r="B234" s="79" t="s">
        <v>74</v>
      </c>
      <c r="C234" s="79" t="s">
        <v>213</v>
      </c>
      <c r="D234" s="63" t="s">
        <v>269</v>
      </c>
      <c r="E234" s="63" t="s">
        <v>226</v>
      </c>
      <c r="F234" s="64" t="s">
        <v>270</v>
      </c>
      <c r="G234" s="63" t="s">
        <v>62</v>
      </c>
      <c r="H234" s="63">
        <v>62133</v>
      </c>
      <c r="I234" s="63" t="s">
        <v>1128</v>
      </c>
      <c r="J234" s="63" t="s">
        <v>1131</v>
      </c>
      <c r="K234" s="82">
        <v>8041</v>
      </c>
      <c r="L234" s="82">
        <v>23</v>
      </c>
      <c r="M234" s="78" t="s">
        <v>62</v>
      </c>
      <c r="N234" s="17">
        <v>1234.1600000000001</v>
      </c>
    </row>
    <row r="235" spans="1:14" x14ac:dyDescent="0.3">
      <c r="A235" s="111">
        <v>190</v>
      </c>
      <c r="B235" s="111" t="s">
        <v>74</v>
      </c>
      <c r="C235" s="111" t="s">
        <v>213</v>
      </c>
      <c r="D235" s="98" t="s">
        <v>271</v>
      </c>
      <c r="E235" s="98" t="s">
        <v>226</v>
      </c>
      <c r="F235" s="99" t="s">
        <v>272</v>
      </c>
      <c r="G235" s="98" t="s">
        <v>62</v>
      </c>
      <c r="H235" s="98">
        <v>62137</v>
      </c>
      <c r="I235" s="63" t="s">
        <v>1128</v>
      </c>
      <c r="J235" s="63" t="s">
        <v>1131</v>
      </c>
      <c r="K235" s="82">
        <v>15852</v>
      </c>
      <c r="L235" s="82">
        <v>414</v>
      </c>
      <c r="M235" s="110" t="s">
        <v>62</v>
      </c>
      <c r="N235" s="17">
        <v>22214.83</v>
      </c>
    </row>
    <row r="236" spans="1:14" x14ac:dyDescent="0.3">
      <c r="A236" s="111"/>
      <c r="B236" s="111"/>
      <c r="C236" s="111"/>
      <c r="D236" s="98"/>
      <c r="E236" s="98"/>
      <c r="F236" s="99"/>
      <c r="G236" s="98"/>
      <c r="H236" s="98"/>
      <c r="I236" s="63" t="s">
        <v>1128</v>
      </c>
      <c r="J236" s="63" t="s">
        <v>1129</v>
      </c>
      <c r="K236" s="82">
        <v>403</v>
      </c>
      <c r="L236" s="82">
        <v>403</v>
      </c>
      <c r="M236" s="110"/>
      <c r="N236" s="17">
        <v>4861.59</v>
      </c>
    </row>
    <row r="237" spans="1:14" x14ac:dyDescent="0.3">
      <c r="A237" s="111">
        <v>191</v>
      </c>
      <c r="B237" s="111" t="s">
        <v>74</v>
      </c>
      <c r="C237" s="111" t="s">
        <v>213</v>
      </c>
      <c r="D237" s="98" t="s">
        <v>273</v>
      </c>
      <c r="E237" s="98" t="s">
        <v>226</v>
      </c>
      <c r="F237" s="99" t="s">
        <v>274</v>
      </c>
      <c r="G237" s="98" t="s">
        <v>62</v>
      </c>
      <c r="H237" s="98">
        <v>62138</v>
      </c>
      <c r="I237" s="63" t="s">
        <v>1128</v>
      </c>
      <c r="J237" s="63" t="s">
        <v>1131</v>
      </c>
      <c r="K237" s="82">
        <v>20518</v>
      </c>
      <c r="L237" s="82">
        <v>634</v>
      </c>
      <c r="M237" s="110" t="s">
        <v>62</v>
      </c>
      <c r="N237" s="17">
        <v>34019.81</v>
      </c>
    </row>
    <row r="238" spans="1:14" x14ac:dyDescent="0.3">
      <c r="A238" s="111"/>
      <c r="B238" s="111"/>
      <c r="C238" s="111"/>
      <c r="D238" s="98"/>
      <c r="E238" s="98"/>
      <c r="F238" s="99"/>
      <c r="G238" s="98"/>
      <c r="H238" s="98"/>
      <c r="I238" s="63" t="s">
        <v>1128</v>
      </c>
      <c r="J238" s="63" t="s">
        <v>1129</v>
      </c>
      <c r="K238" s="82">
        <v>2588</v>
      </c>
      <c r="L238" s="82">
        <v>1954</v>
      </c>
      <c r="M238" s="110"/>
      <c r="N238" s="17">
        <v>23572.080000000002</v>
      </c>
    </row>
    <row r="239" spans="1:14" ht="18.75" customHeight="1" x14ac:dyDescent="0.3">
      <c r="A239" s="111">
        <v>192</v>
      </c>
      <c r="B239" s="111" t="s">
        <v>74</v>
      </c>
      <c r="C239" s="111" t="s">
        <v>213</v>
      </c>
      <c r="D239" s="98" t="s">
        <v>275</v>
      </c>
      <c r="E239" s="98">
        <v>4</v>
      </c>
      <c r="F239" s="99" t="s">
        <v>276</v>
      </c>
      <c r="G239" s="98" t="s">
        <v>62</v>
      </c>
      <c r="H239" s="98">
        <v>62139</v>
      </c>
      <c r="I239" s="63" t="s">
        <v>1128</v>
      </c>
      <c r="J239" s="63" t="s">
        <v>1131</v>
      </c>
      <c r="K239" s="82">
        <v>3591</v>
      </c>
      <c r="L239" s="82">
        <v>120</v>
      </c>
      <c r="M239" s="110" t="s">
        <v>62</v>
      </c>
      <c r="N239" s="17">
        <v>6439.08</v>
      </c>
    </row>
    <row r="240" spans="1:14" ht="27" customHeight="1" x14ac:dyDescent="0.3">
      <c r="A240" s="111"/>
      <c r="B240" s="111"/>
      <c r="C240" s="111"/>
      <c r="D240" s="98"/>
      <c r="E240" s="98"/>
      <c r="F240" s="99"/>
      <c r="G240" s="98"/>
      <c r="H240" s="98"/>
      <c r="I240" s="63" t="s">
        <v>1128</v>
      </c>
      <c r="J240" s="63" t="s">
        <v>1129</v>
      </c>
      <c r="K240" s="82">
        <v>501</v>
      </c>
      <c r="L240" s="82">
        <v>381</v>
      </c>
      <c r="M240" s="110"/>
      <c r="N240" s="17">
        <v>4596.1899999999996</v>
      </c>
    </row>
    <row r="241" spans="1:14" ht="19.5" customHeight="1" x14ac:dyDescent="0.3">
      <c r="A241" s="111">
        <v>193</v>
      </c>
      <c r="B241" s="111" t="s">
        <v>74</v>
      </c>
      <c r="C241" s="111" t="s">
        <v>213</v>
      </c>
      <c r="D241" s="98" t="s">
        <v>277</v>
      </c>
      <c r="E241" s="98" t="s">
        <v>226</v>
      </c>
      <c r="F241" s="99" t="s">
        <v>278</v>
      </c>
      <c r="G241" s="98" t="s">
        <v>62</v>
      </c>
      <c r="H241" s="98">
        <v>62143</v>
      </c>
      <c r="I241" s="63" t="s">
        <v>1128</v>
      </c>
      <c r="J241" s="63" t="s">
        <v>1131</v>
      </c>
      <c r="K241" s="82">
        <v>10373</v>
      </c>
      <c r="L241" s="82">
        <v>367</v>
      </c>
      <c r="M241" s="110" t="s">
        <v>62</v>
      </c>
      <c r="N241" s="17">
        <v>19692.849999999999</v>
      </c>
    </row>
    <row r="242" spans="1:14" ht="21.75" customHeight="1" x14ac:dyDescent="0.3">
      <c r="A242" s="111"/>
      <c r="B242" s="111"/>
      <c r="C242" s="111"/>
      <c r="D242" s="98"/>
      <c r="E242" s="98"/>
      <c r="F242" s="99"/>
      <c r="G242" s="98"/>
      <c r="H242" s="98"/>
      <c r="I242" s="63" t="s">
        <v>1128</v>
      </c>
      <c r="J242" s="63" t="s">
        <v>1129</v>
      </c>
      <c r="K242" s="82">
        <v>0</v>
      </c>
      <c r="L242" s="82">
        <v>1157</v>
      </c>
      <c r="M242" s="110"/>
      <c r="N242" s="17">
        <v>13957.47</v>
      </c>
    </row>
    <row r="243" spans="1:14" ht="21" customHeight="1" x14ac:dyDescent="0.3">
      <c r="A243" s="111">
        <v>194</v>
      </c>
      <c r="B243" s="111" t="s">
        <v>74</v>
      </c>
      <c r="C243" s="111" t="s">
        <v>213</v>
      </c>
      <c r="D243" s="98" t="s">
        <v>279</v>
      </c>
      <c r="E243" s="98">
        <v>4</v>
      </c>
      <c r="F243" s="99" t="s">
        <v>280</v>
      </c>
      <c r="G243" s="98" t="s">
        <v>62</v>
      </c>
      <c r="H243" s="98">
        <v>62145</v>
      </c>
      <c r="I243" s="63" t="s">
        <v>1128</v>
      </c>
      <c r="J243" s="63" t="s">
        <v>1131</v>
      </c>
      <c r="K243" s="82">
        <v>1414</v>
      </c>
      <c r="L243" s="82">
        <v>141</v>
      </c>
      <c r="M243" s="110" t="s">
        <v>62</v>
      </c>
      <c r="N243" s="17">
        <v>7565.92</v>
      </c>
    </row>
    <row r="244" spans="1:14" ht="21.75" customHeight="1" x14ac:dyDescent="0.3">
      <c r="A244" s="111"/>
      <c r="B244" s="111"/>
      <c r="C244" s="111"/>
      <c r="D244" s="98"/>
      <c r="E244" s="98"/>
      <c r="F244" s="99"/>
      <c r="G244" s="98"/>
      <c r="H244" s="98"/>
      <c r="I244" s="63" t="s">
        <v>1128</v>
      </c>
      <c r="J244" s="63" t="s">
        <v>1129</v>
      </c>
      <c r="K244" s="82">
        <v>441</v>
      </c>
      <c r="L244" s="82">
        <v>441</v>
      </c>
      <c r="M244" s="110"/>
      <c r="N244" s="17">
        <v>5320</v>
      </c>
    </row>
    <row r="245" spans="1:14" x14ac:dyDescent="0.3">
      <c r="A245" s="111">
        <v>195</v>
      </c>
      <c r="B245" s="111" t="s">
        <v>74</v>
      </c>
      <c r="C245" s="111" t="s">
        <v>213</v>
      </c>
      <c r="D245" s="98" t="s">
        <v>1154</v>
      </c>
      <c r="E245" s="98" t="s">
        <v>226</v>
      </c>
      <c r="F245" s="99" t="s">
        <v>282</v>
      </c>
      <c r="G245" s="98" t="s">
        <v>62</v>
      </c>
      <c r="H245" s="98">
        <v>62144</v>
      </c>
      <c r="I245" s="63" t="s">
        <v>1128</v>
      </c>
      <c r="J245" s="63" t="s">
        <v>1131</v>
      </c>
      <c r="K245" s="82">
        <v>1285</v>
      </c>
      <c r="L245" s="82">
        <v>57</v>
      </c>
      <c r="M245" s="110" t="s">
        <v>62</v>
      </c>
      <c r="N245" s="17">
        <v>3058.56</v>
      </c>
    </row>
    <row r="246" spans="1:14" x14ac:dyDescent="0.3">
      <c r="A246" s="111"/>
      <c r="B246" s="111"/>
      <c r="C246" s="111"/>
      <c r="D246" s="98"/>
      <c r="E246" s="98"/>
      <c r="F246" s="99"/>
      <c r="G246" s="98"/>
      <c r="H246" s="98"/>
      <c r="I246" s="63" t="s">
        <v>1128</v>
      </c>
      <c r="J246" s="63" t="s">
        <v>1129</v>
      </c>
      <c r="K246" s="82">
        <v>1208</v>
      </c>
      <c r="L246" s="82">
        <v>284</v>
      </c>
      <c r="M246" s="110"/>
      <c r="N246" s="17">
        <v>3426.03</v>
      </c>
    </row>
    <row r="247" spans="1:14" ht="24" customHeight="1" x14ac:dyDescent="0.3">
      <c r="A247" s="79">
        <v>196</v>
      </c>
      <c r="B247" s="79" t="s">
        <v>74</v>
      </c>
      <c r="C247" s="79" t="s">
        <v>213</v>
      </c>
      <c r="D247" s="63" t="s">
        <v>283</v>
      </c>
      <c r="E247" s="63">
        <v>4</v>
      </c>
      <c r="F247" s="64" t="s">
        <v>284</v>
      </c>
      <c r="G247" s="63" t="s">
        <v>62</v>
      </c>
      <c r="H247" s="63">
        <v>62146</v>
      </c>
      <c r="I247" s="63" t="s">
        <v>1128</v>
      </c>
      <c r="J247" s="63" t="s">
        <v>1129</v>
      </c>
      <c r="K247" s="82">
        <v>6804</v>
      </c>
      <c r="L247" s="82">
        <v>968</v>
      </c>
      <c r="M247" s="78"/>
      <c r="N247" s="17">
        <v>11677.47</v>
      </c>
    </row>
    <row r="248" spans="1:14" ht="27.75" customHeight="1" x14ac:dyDescent="0.3">
      <c r="A248" s="111">
        <v>197</v>
      </c>
      <c r="B248" s="111" t="s">
        <v>74</v>
      </c>
      <c r="C248" s="111" t="s">
        <v>213</v>
      </c>
      <c r="D248" s="98" t="s">
        <v>285</v>
      </c>
      <c r="E248" s="98" t="s">
        <v>226</v>
      </c>
      <c r="F248" s="99" t="s">
        <v>286</v>
      </c>
      <c r="G248" s="98" t="s">
        <v>62</v>
      </c>
      <c r="H248" s="98">
        <v>62147</v>
      </c>
      <c r="I248" s="63" t="s">
        <v>1128</v>
      </c>
      <c r="J248" s="63" t="s">
        <v>1131</v>
      </c>
      <c r="K248" s="82">
        <v>1265</v>
      </c>
      <c r="L248" s="82">
        <v>165</v>
      </c>
      <c r="M248" s="110" t="s">
        <v>62</v>
      </c>
      <c r="N248" s="17">
        <v>8853.74</v>
      </c>
    </row>
    <row r="249" spans="1:14" ht="30.75" customHeight="1" x14ac:dyDescent="0.3">
      <c r="A249" s="111"/>
      <c r="B249" s="111"/>
      <c r="C249" s="111"/>
      <c r="D249" s="98"/>
      <c r="E249" s="98"/>
      <c r="F249" s="99"/>
      <c r="G249" s="98"/>
      <c r="H249" s="98"/>
      <c r="I249" s="63" t="s">
        <v>1128</v>
      </c>
      <c r="J249" s="63" t="s">
        <v>1129</v>
      </c>
      <c r="K249" s="82">
        <v>3593</v>
      </c>
      <c r="L249" s="82">
        <v>3270</v>
      </c>
      <c r="M249" s="110"/>
      <c r="N249" s="17">
        <v>39447.65</v>
      </c>
    </row>
    <row r="250" spans="1:14" x14ac:dyDescent="0.3">
      <c r="A250" s="111">
        <v>198</v>
      </c>
      <c r="B250" s="111" t="s">
        <v>74</v>
      </c>
      <c r="C250" s="111" t="s">
        <v>213</v>
      </c>
      <c r="D250" s="98" t="s">
        <v>287</v>
      </c>
      <c r="E250" s="98" t="s">
        <v>226</v>
      </c>
      <c r="F250" s="99" t="s">
        <v>288</v>
      </c>
      <c r="G250" s="98" t="s">
        <v>62</v>
      </c>
      <c r="H250" s="98">
        <v>62150</v>
      </c>
      <c r="I250" s="63" t="s">
        <v>1128</v>
      </c>
      <c r="J250" s="63" t="s">
        <v>1131</v>
      </c>
      <c r="K250" s="82">
        <v>2196</v>
      </c>
      <c r="L250" s="82">
        <v>1041</v>
      </c>
      <c r="M250" s="110" t="s">
        <v>62</v>
      </c>
      <c r="N250" s="17">
        <v>55859.02</v>
      </c>
    </row>
    <row r="251" spans="1:14" x14ac:dyDescent="0.3">
      <c r="A251" s="111"/>
      <c r="B251" s="111"/>
      <c r="C251" s="111"/>
      <c r="D251" s="98"/>
      <c r="E251" s="98"/>
      <c r="F251" s="99"/>
      <c r="G251" s="98"/>
      <c r="H251" s="98"/>
      <c r="I251" s="63" t="s">
        <v>1128</v>
      </c>
      <c r="J251" s="63" t="s">
        <v>1129</v>
      </c>
      <c r="K251" s="82">
        <v>8245</v>
      </c>
      <c r="L251" s="82">
        <v>8245</v>
      </c>
      <c r="M251" s="110"/>
      <c r="N251" s="17">
        <v>99463.56</v>
      </c>
    </row>
    <row r="252" spans="1:14" x14ac:dyDescent="0.3">
      <c r="A252" s="111">
        <v>199</v>
      </c>
      <c r="B252" s="111" t="s">
        <v>74</v>
      </c>
      <c r="C252" s="111" t="s">
        <v>213</v>
      </c>
      <c r="D252" s="98" t="s">
        <v>289</v>
      </c>
      <c r="E252" s="98" t="s">
        <v>226</v>
      </c>
      <c r="F252" s="99" t="s">
        <v>290</v>
      </c>
      <c r="G252" s="98" t="s">
        <v>62</v>
      </c>
      <c r="H252" s="98">
        <v>62151</v>
      </c>
      <c r="I252" s="63" t="s">
        <v>1128</v>
      </c>
      <c r="J252" s="63" t="s">
        <v>1131</v>
      </c>
      <c r="K252" s="82">
        <v>637</v>
      </c>
      <c r="L252" s="82">
        <v>637</v>
      </c>
      <c r="M252" s="110" t="s">
        <v>62</v>
      </c>
      <c r="N252" s="17">
        <v>34180.78</v>
      </c>
    </row>
    <row r="253" spans="1:14" x14ac:dyDescent="0.3">
      <c r="A253" s="111"/>
      <c r="B253" s="111"/>
      <c r="C253" s="111"/>
      <c r="D253" s="98"/>
      <c r="E253" s="98"/>
      <c r="F253" s="99"/>
      <c r="G253" s="98"/>
      <c r="H253" s="98"/>
      <c r="I253" s="63" t="s">
        <v>1128</v>
      </c>
      <c r="J253" s="63" t="s">
        <v>1129</v>
      </c>
      <c r="K253" s="82">
        <v>3500</v>
      </c>
      <c r="L253" s="82">
        <v>3500</v>
      </c>
      <c r="M253" s="110"/>
      <c r="N253" s="17">
        <v>42222.25</v>
      </c>
    </row>
    <row r="254" spans="1:14" x14ac:dyDescent="0.3">
      <c r="A254" s="111">
        <v>200</v>
      </c>
      <c r="B254" s="111" t="s">
        <v>74</v>
      </c>
      <c r="C254" s="111" t="s">
        <v>213</v>
      </c>
      <c r="D254" s="98" t="s">
        <v>289</v>
      </c>
      <c r="E254" s="98" t="s">
        <v>226</v>
      </c>
      <c r="F254" s="99" t="s">
        <v>290</v>
      </c>
      <c r="G254" s="98" t="s">
        <v>62</v>
      </c>
      <c r="H254" s="98">
        <v>62152</v>
      </c>
      <c r="I254" s="63" t="s">
        <v>1128</v>
      </c>
      <c r="J254" s="63" t="s">
        <v>1131</v>
      </c>
      <c r="K254" s="82">
        <v>649</v>
      </c>
      <c r="L254" s="82">
        <v>649</v>
      </c>
      <c r="M254" s="110" t="s">
        <v>62</v>
      </c>
      <c r="N254" s="17">
        <v>34824.69</v>
      </c>
    </row>
    <row r="255" spans="1:14" x14ac:dyDescent="0.3">
      <c r="A255" s="111"/>
      <c r="B255" s="111"/>
      <c r="C255" s="111"/>
      <c r="D255" s="98"/>
      <c r="E255" s="98"/>
      <c r="F255" s="99"/>
      <c r="G255" s="98"/>
      <c r="H255" s="98"/>
      <c r="I255" s="63" t="s">
        <v>1128</v>
      </c>
      <c r="J255" s="63" t="s">
        <v>1129</v>
      </c>
      <c r="K255" s="82">
        <v>5559</v>
      </c>
      <c r="L255" s="82">
        <v>5559</v>
      </c>
      <c r="M255" s="110"/>
      <c r="N255" s="17">
        <v>67061</v>
      </c>
    </row>
    <row r="256" spans="1:14" x14ac:dyDescent="0.3">
      <c r="A256" s="111">
        <v>201</v>
      </c>
      <c r="B256" s="111" t="s">
        <v>74</v>
      </c>
      <c r="C256" s="111" t="s">
        <v>213</v>
      </c>
      <c r="D256" s="98" t="s">
        <v>291</v>
      </c>
      <c r="E256" s="98" t="s">
        <v>226</v>
      </c>
      <c r="F256" s="99" t="s">
        <v>292</v>
      </c>
      <c r="G256" s="98" t="s">
        <v>62</v>
      </c>
      <c r="H256" s="98">
        <v>62168</v>
      </c>
      <c r="I256" s="63" t="s">
        <v>1128</v>
      </c>
      <c r="J256" s="63" t="s">
        <v>1131</v>
      </c>
      <c r="K256" s="82">
        <v>155</v>
      </c>
      <c r="L256" s="82">
        <v>155</v>
      </c>
      <c r="M256" s="110" t="s">
        <v>62</v>
      </c>
      <c r="N256" s="17">
        <v>8317.15</v>
      </c>
    </row>
    <row r="257" spans="1:14" x14ac:dyDescent="0.3">
      <c r="A257" s="111"/>
      <c r="B257" s="111"/>
      <c r="C257" s="111"/>
      <c r="D257" s="98"/>
      <c r="E257" s="98"/>
      <c r="F257" s="99"/>
      <c r="G257" s="98"/>
      <c r="H257" s="98"/>
      <c r="I257" s="63" t="s">
        <v>1128</v>
      </c>
      <c r="J257" s="63" t="s">
        <v>1129</v>
      </c>
      <c r="K257" s="82">
        <v>2712</v>
      </c>
      <c r="L257" s="82">
        <v>2712</v>
      </c>
      <c r="M257" s="110"/>
      <c r="N257" s="17">
        <v>32716.21</v>
      </c>
    </row>
    <row r="258" spans="1:14" x14ac:dyDescent="0.3">
      <c r="A258" s="111">
        <v>202</v>
      </c>
      <c r="B258" s="111" t="s">
        <v>74</v>
      </c>
      <c r="C258" s="111" t="s">
        <v>213</v>
      </c>
      <c r="D258" s="98" t="s">
        <v>293</v>
      </c>
      <c r="E258" s="98" t="s">
        <v>226</v>
      </c>
      <c r="F258" s="99" t="s">
        <v>292</v>
      </c>
      <c r="G258" s="98" t="s">
        <v>62</v>
      </c>
      <c r="H258" s="98">
        <v>62165</v>
      </c>
      <c r="I258" s="63" t="s">
        <v>1128</v>
      </c>
      <c r="J258" s="63" t="s">
        <v>1131</v>
      </c>
      <c r="K258" s="82">
        <v>50</v>
      </c>
      <c r="L258" s="82">
        <v>50</v>
      </c>
      <c r="M258" s="110" t="s">
        <v>62</v>
      </c>
      <c r="N258" s="17">
        <v>2682.95</v>
      </c>
    </row>
    <row r="259" spans="1:14" x14ac:dyDescent="0.3">
      <c r="A259" s="111"/>
      <c r="B259" s="111"/>
      <c r="C259" s="111"/>
      <c r="D259" s="98"/>
      <c r="E259" s="98"/>
      <c r="F259" s="99"/>
      <c r="G259" s="98"/>
      <c r="H259" s="98"/>
      <c r="I259" s="63" t="s">
        <v>1128</v>
      </c>
      <c r="J259" s="63" t="s">
        <v>1129</v>
      </c>
      <c r="K259" s="82">
        <v>2712</v>
      </c>
      <c r="L259" s="82">
        <v>2712</v>
      </c>
      <c r="M259" s="110"/>
      <c r="N259" s="17">
        <v>32716.21</v>
      </c>
    </row>
    <row r="260" spans="1:14" x14ac:dyDescent="0.3">
      <c r="A260" s="79">
        <v>203</v>
      </c>
      <c r="B260" s="79" t="s">
        <v>74</v>
      </c>
      <c r="C260" s="79" t="s">
        <v>213</v>
      </c>
      <c r="D260" s="63" t="s">
        <v>294</v>
      </c>
      <c r="E260" s="63">
        <v>4</v>
      </c>
      <c r="F260" s="64" t="s">
        <v>292</v>
      </c>
      <c r="G260" s="63" t="s">
        <v>62</v>
      </c>
      <c r="H260" s="63">
        <v>62166</v>
      </c>
      <c r="I260" s="63" t="s">
        <v>1128</v>
      </c>
      <c r="J260" s="63" t="s">
        <v>1129</v>
      </c>
      <c r="K260" s="82">
        <v>2657</v>
      </c>
      <c r="L260" s="82">
        <v>2657</v>
      </c>
      <c r="M260" s="78" t="s">
        <v>62</v>
      </c>
      <c r="N260" s="17">
        <v>32052.720000000001</v>
      </c>
    </row>
    <row r="261" spans="1:14" x14ac:dyDescent="0.3">
      <c r="A261" s="79">
        <v>204</v>
      </c>
      <c r="B261" s="79" t="s">
        <v>74</v>
      </c>
      <c r="C261" s="79" t="s">
        <v>213</v>
      </c>
      <c r="D261" s="63" t="s">
        <v>295</v>
      </c>
      <c r="E261" s="63" t="s">
        <v>226</v>
      </c>
      <c r="F261" s="64" t="s">
        <v>292</v>
      </c>
      <c r="G261" s="63" t="s">
        <v>62</v>
      </c>
      <c r="H261" s="63">
        <v>62167</v>
      </c>
      <c r="I261" s="63" t="s">
        <v>1128</v>
      </c>
      <c r="J261" s="63" t="s">
        <v>1129</v>
      </c>
      <c r="K261" s="82">
        <v>2551</v>
      </c>
      <c r="L261" s="82">
        <v>2551</v>
      </c>
      <c r="M261" s="78" t="s">
        <v>62</v>
      </c>
      <c r="N261" s="17">
        <v>30773.99</v>
      </c>
    </row>
    <row r="262" spans="1:14" x14ac:dyDescent="0.3">
      <c r="A262" s="79">
        <v>205</v>
      </c>
      <c r="B262" s="79" t="s">
        <v>74</v>
      </c>
      <c r="C262" s="79" t="s">
        <v>213</v>
      </c>
      <c r="D262" s="63" t="s">
        <v>296</v>
      </c>
      <c r="E262" s="63" t="s">
        <v>226</v>
      </c>
      <c r="F262" s="64" t="s">
        <v>297</v>
      </c>
      <c r="G262" s="63" t="s">
        <v>62</v>
      </c>
      <c r="H262" s="63">
        <v>62154</v>
      </c>
      <c r="I262" s="63" t="s">
        <v>1128</v>
      </c>
      <c r="J262" s="63" t="s">
        <v>1129</v>
      </c>
      <c r="K262" s="82">
        <v>3330</v>
      </c>
      <c r="L262" s="82">
        <v>3330</v>
      </c>
      <c r="M262" s="78" t="s">
        <v>62</v>
      </c>
      <c r="N262" s="17">
        <v>40171.46</v>
      </c>
    </row>
    <row r="263" spans="1:14" x14ac:dyDescent="0.3">
      <c r="A263" s="79">
        <v>206</v>
      </c>
      <c r="B263" s="79" t="s">
        <v>74</v>
      </c>
      <c r="C263" s="79" t="s">
        <v>213</v>
      </c>
      <c r="D263" s="63" t="s">
        <v>298</v>
      </c>
      <c r="E263" s="63" t="s">
        <v>226</v>
      </c>
      <c r="F263" s="64" t="s">
        <v>297</v>
      </c>
      <c r="G263" s="63" t="s">
        <v>62</v>
      </c>
      <c r="H263" s="63">
        <v>62156</v>
      </c>
      <c r="I263" s="63" t="s">
        <v>1128</v>
      </c>
      <c r="J263" s="63" t="s">
        <v>1129</v>
      </c>
      <c r="K263" s="82">
        <v>4608</v>
      </c>
      <c r="L263" s="82">
        <v>4608</v>
      </c>
      <c r="M263" s="78" t="s">
        <v>62</v>
      </c>
      <c r="N263" s="17">
        <v>55588.61</v>
      </c>
    </row>
    <row r="264" spans="1:14" x14ac:dyDescent="0.3">
      <c r="A264" s="79">
        <v>207</v>
      </c>
      <c r="B264" s="79" t="s">
        <v>74</v>
      </c>
      <c r="C264" s="79" t="s">
        <v>213</v>
      </c>
      <c r="D264" s="63" t="s">
        <v>299</v>
      </c>
      <c r="E264" s="63" t="s">
        <v>226</v>
      </c>
      <c r="F264" s="64" t="s">
        <v>297</v>
      </c>
      <c r="G264" s="63" t="s">
        <v>62</v>
      </c>
      <c r="H264" s="63">
        <v>62157</v>
      </c>
      <c r="I264" s="63" t="s">
        <v>1128</v>
      </c>
      <c r="J264" s="63" t="s">
        <v>1129</v>
      </c>
      <c r="K264" s="82">
        <v>2141</v>
      </c>
      <c r="L264" s="82">
        <v>2141</v>
      </c>
      <c r="M264" s="78" t="s">
        <v>62</v>
      </c>
      <c r="N264" s="17">
        <v>25827.95</v>
      </c>
    </row>
    <row r="265" spans="1:14" x14ac:dyDescent="0.3">
      <c r="A265" s="79">
        <v>208</v>
      </c>
      <c r="B265" s="79" t="s">
        <v>74</v>
      </c>
      <c r="C265" s="79" t="s">
        <v>213</v>
      </c>
      <c r="D265" s="63" t="s">
        <v>300</v>
      </c>
      <c r="E265" s="63" t="s">
        <v>226</v>
      </c>
      <c r="F265" s="64" t="s">
        <v>297</v>
      </c>
      <c r="G265" s="63" t="s">
        <v>62</v>
      </c>
      <c r="H265" s="63">
        <v>62160</v>
      </c>
      <c r="I265" s="63" t="s">
        <v>1128</v>
      </c>
      <c r="J265" s="63" t="s">
        <v>1129</v>
      </c>
      <c r="K265" s="82">
        <v>3623</v>
      </c>
      <c r="L265" s="82">
        <v>3623</v>
      </c>
      <c r="M265" s="78" t="s">
        <v>62</v>
      </c>
      <c r="N265" s="17">
        <v>43706.06</v>
      </c>
    </row>
    <row r="266" spans="1:14" x14ac:dyDescent="0.3">
      <c r="A266" s="79">
        <v>209</v>
      </c>
      <c r="B266" s="79" t="s">
        <v>74</v>
      </c>
      <c r="C266" s="79" t="s">
        <v>213</v>
      </c>
      <c r="D266" s="63" t="s">
        <v>301</v>
      </c>
      <c r="E266" s="63" t="s">
        <v>226</v>
      </c>
      <c r="F266" s="64" t="s">
        <v>302</v>
      </c>
      <c r="G266" s="63" t="s">
        <v>62</v>
      </c>
      <c r="H266" s="63">
        <v>62173</v>
      </c>
      <c r="I266" s="63" t="s">
        <v>1128</v>
      </c>
      <c r="J266" s="63" t="s">
        <v>1129</v>
      </c>
      <c r="K266" s="82">
        <v>11514</v>
      </c>
      <c r="L266" s="82">
        <v>11514</v>
      </c>
      <c r="M266" s="78" t="s">
        <v>62</v>
      </c>
      <c r="N266" s="17">
        <v>138899.14000000001</v>
      </c>
    </row>
    <row r="267" spans="1:14" x14ac:dyDescent="0.3">
      <c r="A267" s="79">
        <v>210</v>
      </c>
      <c r="B267" s="79" t="s">
        <v>74</v>
      </c>
      <c r="C267" s="79" t="s">
        <v>213</v>
      </c>
      <c r="D267" s="63" t="s">
        <v>303</v>
      </c>
      <c r="E267" s="63">
        <v>4</v>
      </c>
      <c r="F267" s="64" t="s">
        <v>304</v>
      </c>
      <c r="G267" s="63" t="s">
        <v>62</v>
      </c>
      <c r="H267" s="63">
        <v>62162</v>
      </c>
      <c r="I267" s="63" t="s">
        <v>1128</v>
      </c>
      <c r="J267" s="63" t="s">
        <v>1129</v>
      </c>
      <c r="K267" s="82">
        <v>679</v>
      </c>
      <c r="L267" s="82">
        <v>679</v>
      </c>
      <c r="M267" s="78" t="s">
        <v>62</v>
      </c>
      <c r="N267" s="17">
        <v>8191.12</v>
      </c>
    </row>
    <row r="268" spans="1:14" x14ac:dyDescent="0.3">
      <c r="A268" s="79">
        <v>211</v>
      </c>
      <c r="B268" s="79" t="s">
        <v>74</v>
      </c>
      <c r="C268" s="79" t="s">
        <v>213</v>
      </c>
      <c r="D268" s="63" t="s">
        <v>305</v>
      </c>
      <c r="E268" s="63" t="s">
        <v>226</v>
      </c>
      <c r="F268" s="64" t="s">
        <v>306</v>
      </c>
      <c r="G268" s="63" t="s">
        <v>62</v>
      </c>
      <c r="H268" s="63">
        <v>62163</v>
      </c>
      <c r="I268" s="63" t="s">
        <v>1128</v>
      </c>
      <c r="J268" s="63" t="s">
        <v>1129</v>
      </c>
      <c r="K268" s="82">
        <v>777</v>
      </c>
      <c r="L268" s="82">
        <v>777</v>
      </c>
      <c r="M268" s="78" t="s">
        <v>62</v>
      </c>
      <c r="N268" s="17">
        <v>9373.34</v>
      </c>
    </row>
    <row r="269" spans="1:14" x14ac:dyDescent="0.3">
      <c r="A269" s="111">
        <v>212</v>
      </c>
      <c r="B269" s="111" t="s">
        <v>74</v>
      </c>
      <c r="C269" s="111" t="s">
        <v>213</v>
      </c>
      <c r="D269" s="98" t="s">
        <v>307</v>
      </c>
      <c r="E269" s="98">
        <v>9</v>
      </c>
      <c r="F269" s="99" t="s">
        <v>308</v>
      </c>
      <c r="G269" s="98" t="s">
        <v>62</v>
      </c>
      <c r="H269" s="98">
        <v>61457</v>
      </c>
      <c r="I269" s="63" t="s">
        <v>1128</v>
      </c>
      <c r="J269" s="63" t="s">
        <v>1131</v>
      </c>
      <c r="K269" s="82">
        <v>332776</v>
      </c>
      <c r="L269" s="82">
        <v>3981</v>
      </c>
      <c r="M269" s="110" t="s">
        <v>62</v>
      </c>
      <c r="N269" s="17">
        <v>213616.48</v>
      </c>
    </row>
    <row r="270" spans="1:14" x14ac:dyDescent="0.3">
      <c r="A270" s="111"/>
      <c r="B270" s="111"/>
      <c r="C270" s="111"/>
      <c r="D270" s="98"/>
      <c r="E270" s="98"/>
      <c r="F270" s="99"/>
      <c r="G270" s="98"/>
      <c r="H270" s="98"/>
      <c r="I270" s="63" t="s">
        <v>1128</v>
      </c>
      <c r="J270" s="63" t="s">
        <v>1129</v>
      </c>
      <c r="K270" s="82">
        <v>167502</v>
      </c>
      <c r="L270" s="82">
        <v>10715</v>
      </c>
      <c r="M270" s="110"/>
      <c r="N270" s="17">
        <v>129260.4</v>
      </c>
    </row>
    <row r="271" spans="1:14" x14ac:dyDescent="0.3">
      <c r="A271" s="79">
        <v>213</v>
      </c>
      <c r="B271" s="79" t="s">
        <v>74</v>
      </c>
      <c r="C271" s="79" t="s">
        <v>213</v>
      </c>
      <c r="D271" s="63" t="s">
        <v>309</v>
      </c>
      <c r="E271" s="63">
        <v>15</v>
      </c>
      <c r="F271" s="64" t="s">
        <v>310</v>
      </c>
      <c r="G271" s="63" t="s">
        <v>62</v>
      </c>
      <c r="H271" s="63">
        <v>61638</v>
      </c>
      <c r="I271" s="63" t="s">
        <v>114</v>
      </c>
      <c r="J271" s="63" t="s">
        <v>1129</v>
      </c>
      <c r="K271" s="82">
        <v>1184</v>
      </c>
      <c r="L271" s="82">
        <v>92</v>
      </c>
      <c r="M271" s="78" t="s">
        <v>62</v>
      </c>
      <c r="N271" s="17">
        <v>1109.8399999999999</v>
      </c>
    </row>
    <row r="272" spans="1:14" x14ac:dyDescent="0.3">
      <c r="A272" s="79">
        <v>214</v>
      </c>
      <c r="B272" s="79" t="s">
        <v>74</v>
      </c>
      <c r="C272" s="79" t="s">
        <v>213</v>
      </c>
      <c r="D272" s="63" t="s">
        <v>311</v>
      </c>
      <c r="E272" s="63">
        <v>15</v>
      </c>
      <c r="F272" s="64" t="s">
        <v>310</v>
      </c>
      <c r="G272" s="63" t="s">
        <v>62</v>
      </c>
      <c r="H272" s="63">
        <v>61638</v>
      </c>
      <c r="I272" s="63" t="s">
        <v>114</v>
      </c>
      <c r="J272" s="63" t="s">
        <v>1129</v>
      </c>
      <c r="K272" s="82">
        <v>1184</v>
      </c>
      <c r="L272" s="82">
        <v>141</v>
      </c>
      <c r="M272" s="78" t="s">
        <v>62</v>
      </c>
      <c r="N272" s="17">
        <v>1700.95</v>
      </c>
    </row>
    <row r="273" spans="1:14" x14ac:dyDescent="0.3">
      <c r="A273" s="79">
        <v>215</v>
      </c>
      <c r="B273" s="79" t="s">
        <v>74</v>
      </c>
      <c r="C273" s="79" t="s">
        <v>213</v>
      </c>
      <c r="D273" s="63" t="s">
        <v>309</v>
      </c>
      <c r="E273" s="63">
        <v>15</v>
      </c>
      <c r="F273" s="64" t="s">
        <v>310</v>
      </c>
      <c r="G273" s="63" t="s">
        <v>62</v>
      </c>
      <c r="H273" s="63">
        <v>63553</v>
      </c>
      <c r="I273" s="63" t="s">
        <v>1128</v>
      </c>
      <c r="J273" s="63" t="s">
        <v>1129</v>
      </c>
      <c r="K273" s="82">
        <v>6085</v>
      </c>
      <c r="L273" s="82">
        <v>181</v>
      </c>
      <c r="M273" s="78" t="s">
        <v>62</v>
      </c>
      <c r="N273" s="17">
        <v>2183.4899999999998</v>
      </c>
    </row>
    <row r="274" spans="1:14" ht="26.4" x14ac:dyDescent="0.3">
      <c r="A274" s="79">
        <v>216</v>
      </c>
      <c r="B274" s="79" t="s">
        <v>74</v>
      </c>
      <c r="C274" s="79" t="s">
        <v>213</v>
      </c>
      <c r="D274" s="63" t="s">
        <v>312</v>
      </c>
      <c r="E274" s="63">
        <v>15</v>
      </c>
      <c r="F274" s="64" t="s">
        <v>310</v>
      </c>
      <c r="G274" s="63" t="s">
        <v>62</v>
      </c>
      <c r="H274" s="63">
        <v>63556</v>
      </c>
      <c r="I274" s="63" t="s">
        <v>114</v>
      </c>
      <c r="J274" s="63" t="s">
        <v>1129</v>
      </c>
      <c r="K274" s="82">
        <v>146</v>
      </c>
      <c r="L274" s="82">
        <v>8</v>
      </c>
      <c r="M274" s="78" t="s">
        <v>62</v>
      </c>
      <c r="N274" s="17">
        <v>96.51</v>
      </c>
    </row>
    <row r="275" spans="1:14" ht="26.4" x14ac:dyDescent="0.3">
      <c r="A275" s="79">
        <v>217</v>
      </c>
      <c r="B275" s="79" t="s">
        <v>74</v>
      </c>
      <c r="C275" s="79" t="s">
        <v>213</v>
      </c>
      <c r="D275" s="63" t="s">
        <v>312</v>
      </c>
      <c r="E275" s="63">
        <v>15</v>
      </c>
      <c r="F275" s="64" t="s">
        <v>310</v>
      </c>
      <c r="G275" s="63" t="s">
        <v>62</v>
      </c>
      <c r="H275" s="63">
        <v>63552</v>
      </c>
      <c r="I275" s="63" t="s">
        <v>114</v>
      </c>
      <c r="J275" s="63" t="s">
        <v>1129</v>
      </c>
      <c r="K275" s="82">
        <v>1430</v>
      </c>
      <c r="L275" s="82">
        <v>54</v>
      </c>
      <c r="M275" s="78" t="s">
        <v>62</v>
      </c>
      <c r="N275" s="17">
        <v>651.42999999999995</v>
      </c>
    </row>
    <row r="276" spans="1:14" x14ac:dyDescent="0.3">
      <c r="A276" s="79">
        <v>218</v>
      </c>
      <c r="B276" s="79" t="s">
        <v>74</v>
      </c>
      <c r="C276" s="79" t="s">
        <v>213</v>
      </c>
      <c r="D276" s="63" t="s">
        <v>313</v>
      </c>
      <c r="E276" s="63">
        <v>15</v>
      </c>
      <c r="F276" s="64" t="s">
        <v>314</v>
      </c>
      <c r="G276" s="63" t="s">
        <v>62</v>
      </c>
      <c r="H276" s="63">
        <v>61656</v>
      </c>
      <c r="I276" s="63" t="s">
        <v>1128</v>
      </c>
      <c r="J276" s="63" t="s">
        <v>1129</v>
      </c>
      <c r="K276" s="82">
        <v>9592</v>
      </c>
      <c r="L276" s="82">
        <v>91</v>
      </c>
      <c r="M276" s="78" t="s">
        <v>62</v>
      </c>
      <c r="N276" s="17">
        <v>1097.78</v>
      </c>
    </row>
    <row r="277" spans="1:14" x14ac:dyDescent="0.3">
      <c r="A277" s="79">
        <v>219</v>
      </c>
      <c r="B277" s="79" t="s">
        <v>74</v>
      </c>
      <c r="C277" s="79" t="s">
        <v>213</v>
      </c>
      <c r="D277" s="63" t="s">
        <v>315</v>
      </c>
      <c r="E277" s="63">
        <v>15</v>
      </c>
      <c r="F277" s="64" t="s">
        <v>316</v>
      </c>
      <c r="G277" s="63" t="s">
        <v>62</v>
      </c>
      <c r="H277" s="63">
        <v>61658</v>
      </c>
      <c r="I277" s="63" t="s">
        <v>1128</v>
      </c>
      <c r="J277" s="63" t="s">
        <v>1129</v>
      </c>
      <c r="K277" s="82">
        <v>17853</v>
      </c>
      <c r="L277" s="82">
        <v>209</v>
      </c>
      <c r="M277" s="78" t="s">
        <v>62</v>
      </c>
      <c r="N277" s="17">
        <v>2521.27</v>
      </c>
    </row>
    <row r="278" spans="1:14" x14ac:dyDescent="0.3">
      <c r="A278" s="79">
        <v>220</v>
      </c>
      <c r="B278" s="79" t="s">
        <v>74</v>
      </c>
      <c r="C278" s="79" t="s">
        <v>213</v>
      </c>
      <c r="D278" s="63" t="s">
        <v>317</v>
      </c>
      <c r="E278" s="63">
        <v>15</v>
      </c>
      <c r="F278" s="64" t="s">
        <v>318</v>
      </c>
      <c r="G278" s="63" t="s">
        <v>62</v>
      </c>
      <c r="H278" s="63">
        <v>61958</v>
      </c>
      <c r="I278" s="63" t="s">
        <v>1128</v>
      </c>
      <c r="J278" s="63" t="s">
        <v>1129</v>
      </c>
      <c r="K278" s="82">
        <v>16211</v>
      </c>
      <c r="L278" s="82">
        <v>84</v>
      </c>
      <c r="M278" s="78" t="s">
        <v>62</v>
      </c>
      <c r="N278" s="17">
        <v>1013.33</v>
      </c>
    </row>
    <row r="279" spans="1:14" x14ac:dyDescent="0.3">
      <c r="A279" s="79">
        <v>221</v>
      </c>
      <c r="B279" s="79" t="s">
        <v>74</v>
      </c>
      <c r="C279" s="79" t="s">
        <v>213</v>
      </c>
      <c r="D279" s="63" t="s">
        <v>317</v>
      </c>
      <c r="E279" s="63">
        <v>15</v>
      </c>
      <c r="F279" s="64" t="s">
        <v>318</v>
      </c>
      <c r="G279" s="63" t="s">
        <v>62</v>
      </c>
      <c r="H279" s="63">
        <v>61959</v>
      </c>
      <c r="I279" s="63" t="s">
        <v>1128</v>
      </c>
      <c r="J279" s="63" t="s">
        <v>1129</v>
      </c>
      <c r="K279" s="82">
        <v>158</v>
      </c>
      <c r="L279" s="82">
        <v>105</v>
      </c>
      <c r="M279" s="78" t="s">
        <v>62</v>
      </c>
      <c r="N279" s="17">
        <v>1266.67</v>
      </c>
    </row>
    <row r="280" spans="1:14" ht="30" customHeight="1" x14ac:dyDescent="0.3">
      <c r="A280" s="79">
        <v>222</v>
      </c>
      <c r="B280" s="79" t="s">
        <v>74</v>
      </c>
      <c r="C280" s="79" t="s">
        <v>213</v>
      </c>
      <c r="D280" s="63" t="s">
        <v>319</v>
      </c>
      <c r="E280" s="63">
        <v>15</v>
      </c>
      <c r="F280" s="64" t="s">
        <v>318</v>
      </c>
      <c r="G280" s="63" t="s">
        <v>62</v>
      </c>
      <c r="H280" s="63">
        <v>61956</v>
      </c>
      <c r="I280" s="63" t="s">
        <v>1128</v>
      </c>
      <c r="J280" s="63" t="s">
        <v>1129</v>
      </c>
      <c r="K280" s="82">
        <v>1405</v>
      </c>
      <c r="L280" s="82">
        <v>165</v>
      </c>
      <c r="M280" s="78" t="s">
        <v>62</v>
      </c>
      <c r="N280" s="17">
        <v>1990.48</v>
      </c>
    </row>
    <row r="281" spans="1:14" x14ac:dyDescent="0.3">
      <c r="A281" s="79">
        <v>223</v>
      </c>
      <c r="B281" s="79" t="s">
        <v>74</v>
      </c>
      <c r="C281" s="79" t="s">
        <v>213</v>
      </c>
      <c r="D281" s="63" t="s">
        <v>320</v>
      </c>
      <c r="E281" s="63">
        <v>15</v>
      </c>
      <c r="F281" s="64" t="s">
        <v>321</v>
      </c>
      <c r="G281" s="63" t="s">
        <v>62</v>
      </c>
      <c r="H281" s="63">
        <v>61662</v>
      </c>
      <c r="I281" s="63" t="s">
        <v>1128</v>
      </c>
      <c r="J281" s="63" t="s">
        <v>1129</v>
      </c>
      <c r="K281" s="82">
        <v>17109</v>
      </c>
      <c r="L281" s="82">
        <v>152</v>
      </c>
      <c r="M281" s="78" t="s">
        <v>62</v>
      </c>
      <c r="N281" s="17">
        <v>1833.65</v>
      </c>
    </row>
    <row r="282" spans="1:14" ht="26.4" x14ac:dyDescent="0.3">
      <c r="A282" s="79">
        <v>224</v>
      </c>
      <c r="B282" s="79" t="s">
        <v>74</v>
      </c>
      <c r="C282" s="79" t="s">
        <v>213</v>
      </c>
      <c r="D282" s="63" t="s">
        <v>322</v>
      </c>
      <c r="E282" s="63">
        <v>15</v>
      </c>
      <c r="F282" s="64" t="s">
        <v>323</v>
      </c>
      <c r="G282" s="63" t="s">
        <v>62</v>
      </c>
      <c r="H282" s="63">
        <v>61666</v>
      </c>
      <c r="I282" s="63" t="s">
        <v>1128</v>
      </c>
      <c r="J282" s="63" t="s">
        <v>1129</v>
      </c>
      <c r="K282" s="82">
        <v>74684</v>
      </c>
      <c r="L282" s="82">
        <v>386</v>
      </c>
      <c r="M282" s="78" t="s">
        <v>62</v>
      </c>
      <c r="N282" s="17">
        <v>4656.51</v>
      </c>
    </row>
    <row r="283" spans="1:14" ht="26.4" x14ac:dyDescent="0.3">
      <c r="A283" s="79">
        <v>225</v>
      </c>
      <c r="B283" s="79" t="s">
        <v>74</v>
      </c>
      <c r="C283" s="79" t="s">
        <v>213</v>
      </c>
      <c r="D283" s="22" t="s">
        <v>1154</v>
      </c>
      <c r="E283" s="63">
        <v>16</v>
      </c>
      <c r="F283" s="64" t="s">
        <v>314</v>
      </c>
      <c r="G283" s="63" t="s">
        <v>62</v>
      </c>
      <c r="H283" s="63">
        <v>61668</v>
      </c>
      <c r="I283" s="63" t="s">
        <v>114</v>
      </c>
      <c r="J283" s="63" t="s">
        <v>1129</v>
      </c>
      <c r="K283" s="82">
        <v>13563</v>
      </c>
      <c r="L283" s="82">
        <v>8549</v>
      </c>
      <c r="M283" s="78" t="s">
        <v>62</v>
      </c>
      <c r="N283" s="17">
        <v>103130.86</v>
      </c>
    </row>
    <row r="284" spans="1:14" x14ac:dyDescent="0.3">
      <c r="A284" s="79">
        <v>226</v>
      </c>
      <c r="B284" s="79" t="s">
        <v>74</v>
      </c>
      <c r="C284" s="79" t="s">
        <v>213</v>
      </c>
      <c r="D284" s="63" t="s">
        <v>324</v>
      </c>
      <c r="E284" s="63">
        <v>16</v>
      </c>
      <c r="F284" s="64">
        <v>84</v>
      </c>
      <c r="G284" s="63" t="s">
        <v>62</v>
      </c>
      <c r="H284" s="63">
        <v>62241</v>
      </c>
      <c r="I284" s="63" t="s">
        <v>1128</v>
      </c>
      <c r="J284" s="63" t="s">
        <v>1129</v>
      </c>
      <c r="K284" s="82">
        <v>1976</v>
      </c>
      <c r="L284" s="82">
        <v>1976</v>
      </c>
      <c r="M284" s="78" t="s">
        <v>62</v>
      </c>
      <c r="N284" s="17">
        <v>23837.48</v>
      </c>
    </row>
    <row r="285" spans="1:14" x14ac:dyDescent="0.3">
      <c r="A285" s="79">
        <v>227</v>
      </c>
      <c r="B285" s="79" t="s">
        <v>74</v>
      </c>
      <c r="C285" s="79" t="s">
        <v>213</v>
      </c>
      <c r="D285" s="63" t="s">
        <v>324</v>
      </c>
      <c r="E285" s="63">
        <v>16</v>
      </c>
      <c r="F285" s="64">
        <v>84</v>
      </c>
      <c r="G285" s="63" t="s">
        <v>62</v>
      </c>
      <c r="H285" s="63">
        <v>62241</v>
      </c>
      <c r="I285" s="63" t="s">
        <v>1128</v>
      </c>
      <c r="J285" s="63" t="s">
        <v>1129</v>
      </c>
      <c r="K285" s="82">
        <v>4347</v>
      </c>
      <c r="L285" s="82">
        <v>4347</v>
      </c>
      <c r="M285" s="78" t="s">
        <v>62</v>
      </c>
      <c r="N285" s="17">
        <v>52440.03</v>
      </c>
    </row>
    <row r="286" spans="1:14" x14ac:dyDescent="0.3">
      <c r="A286" s="111">
        <v>228</v>
      </c>
      <c r="B286" s="111" t="s">
        <v>74</v>
      </c>
      <c r="C286" s="111" t="s">
        <v>213</v>
      </c>
      <c r="D286" s="98" t="s">
        <v>1154</v>
      </c>
      <c r="E286" s="98">
        <v>16</v>
      </c>
      <c r="F286" s="99" t="s">
        <v>314</v>
      </c>
      <c r="G286" s="98" t="s">
        <v>62</v>
      </c>
      <c r="H286" s="98">
        <v>61668</v>
      </c>
      <c r="I286" s="63" t="s">
        <v>1128</v>
      </c>
      <c r="J286" s="63" t="s">
        <v>1131</v>
      </c>
      <c r="K286" s="82">
        <v>1409</v>
      </c>
      <c r="L286" s="82">
        <v>1409</v>
      </c>
      <c r="M286" s="110" t="s">
        <v>62</v>
      </c>
      <c r="N286" s="17">
        <v>75605.53</v>
      </c>
    </row>
    <row r="287" spans="1:14" x14ac:dyDescent="0.3">
      <c r="A287" s="111"/>
      <c r="B287" s="111"/>
      <c r="C287" s="111"/>
      <c r="D287" s="98"/>
      <c r="E287" s="98"/>
      <c r="F287" s="99"/>
      <c r="G287" s="98"/>
      <c r="H287" s="98"/>
      <c r="I287" s="63" t="s">
        <v>1128</v>
      </c>
      <c r="J287" s="63" t="s">
        <v>1129</v>
      </c>
      <c r="K287" s="82">
        <v>1680</v>
      </c>
      <c r="L287" s="82">
        <v>1680</v>
      </c>
      <c r="M287" s="110"/>
      <c r="N287" s="17">
        <v>20266.68</v>
      </c>
    </row>
    <row r="288" spans="1:14" x14ac:dyDescent="0.3">
      <c r="A288" s="111">
        <v>229</v>
      </c>
      <c r="B288" s="111" t="s">
        <v>74</v>
      </c>
      <c r="C288" s="111" t="s">
        <v>213</v>
      </c>
      <c r="D288" s="98" t="s">
        <v>325</v>
      </c>
      <c r="E288" s="98">
        <v>16</v>
      </c>
      <c r="F288" s="99" t="s">
        <v>326</v>
      </c>
      <c r="G288" s="98" t="s">
        <v>62</v>
      </c>
      <c r="H288" s="98">
        <v>61663</v>
      </c>
      <c r="I288" s="63" t="s">
        <v>1128</v>
      </c>
      <c r="J288" s="63" t="s">
        <v>1131</v>
      </c>
      <c r="K288" s="82">
        <v>1323</v>
      </c>
      <c r="L288" s="82">
        <v>1323</v>
      </c>
      <c r="M288" s="110" t="s">
        <v>62</v>
      </c>
      <c r="N288" s="17">
        <v>70990.86</v>
      </c>
    </row>
    <row r="289" spans="1:14" x14ac:dyDescent="0.3">
      <c r="A289" s="111"/>
      <c r="B289" s="111"/>
      <c r="C289" s="111"/>
      <c r="D289" s="98"/>
      <c r="E289" s="98"/>
      <c r="F289" s="99"/>
      <c r="G289" s="98"/>
      <c r="H289" s="98"/>
      <c r="I289" s="63" t="s">
        <v>1128</v>
      </c>
      <c r="J289" s="63" t="s">
        <v>1129</v>
      </c>
      <c r="K289" s="82">
        <v>519</v>
      </c>
      <c r="L289" s="82">
        <v>519</v>
      </c>
      <c r="M289" s="110"/>
      <c r="N289" s="17">
        <v>6260.96</v>
      </c>
    </row>
    <row r="290" spans="1:14" x14ac:dyDescent="0.3">
      <c r="A290" s="111">
        <v>230</v>
      </c>
      <c r="B290" s="111" t="s">
        <v>74</v>
      </c>
      <c r="C290" s="111" t="s">
        <v>213</v>
      </c>
      <c r="D290" s="98" t="s">
        <v>1154</v>
      </c>
      <c r="E290" s="98">
        <v>16</v>
      </c>
      <c r="F290" s="99" t="s">
        <v>327</v>
      </c>
      <c r="G290" s="98" t="s">
        <v>62</v>
      </c>
      <c r="H290" s="98">
        <v>62199</v>
      </c>
      <c r="I290" s="63" t="s">
        <v>564</v>
      </c>
      <c r="J290" s="63" t="s">
        <v>1131</v>
      </c>
      <c r="K290" s="82">
        <v>17910</v>
      </c>
      <c r="L290" s="82">
        <v>17910</v>
      </c>
      <c r="M290" s="110" t="s">
        <v>62</v>
      </c>
      <c r="N290" s="17">
        <v>723555.05</v>
      </c>
    </row>
    <row r="291" spans="1:14" x14ac:dyDescent="0.3">
      <c r="A291" s="111"/>
      <c r="B291" s="111"/>
      <c r="C291" s="111"/>
      <c r="D291" s="98"/>
      <c r="E291" s="98"/>
      <c r="F291" s="99"/>
      <c r="G291" s="98"/>
      <c r="H291" s="98"/>
      <c r="I291" s="63" t="s">
        <v>564</v>
      </c>
      <c r="J291" s="63" t="s">
        <v>1129</v>
      </c>
      <c r="K291" s="82">
        <v>909</v>
      </c>
      <c r="L291" s="82">
        <v>909</v>
      </c>
      <c r="M291" s="110"/>
      <c r="N291" s="17">
        <v>8770.49</v>
      </c>
    </row>
    <row r="292" spans="1:14" ht="42" customHeight="1" x14ac:dyDescent="0.3">
      <c r="A292" s="79">
        <v>231</v>
      </c>
      <c r="B292" s="79" t="s">
        <v>74</v>
      </c>
      <c r="C292" s="79" t="s">
        <v>213</v>
      </c>
      <c r="D292" s="63" t="s">
        <v>136</v>
      </c>
      <c r="E292" s="63">
        <v>16</v>
      </c>
      <c r="F292" s="64" t="s">
        <v>326</v>
      </c>
      <c r="G292" s="63" t="s">
        <v>62</v>
      </c>
      <c r="H292" s="63">
        <v>61657</v>
      </c>
      <c r="I292" s="63" t="s">
        <v>1128</v>
      </c>
      <c r="J292" s="63" t="s">
        <v>1131</v>
      </c>
      <c r="K292" s="82">
        <v>25000</v>
      </c>
      <c r="L292" s="82">
        <v>12484</v>
      </c>
      <c r="M292" s="78" t="s">
        <v>62</v>
      </c>
      <c r="N292" s="17">
        <v>669878.96</v>
      </c>
    </row>
    <row r="293" spans="1:14" ht="26.4" x14ac:dyDescent="0.3">
      <c r="A293" s="79">
        <v>232</v>
      </c>
      <c r="B293" s="79" t="s">
        <v>74</v>
      </c>
      <c r="C293" s="79" t="s">
        <v>213</v>
      </c>
      <c r="D293" s="63" t="s">
        <v>1154</v>
      </c>
      <c r="E293" s="63">
        <v>16</v>
      </c>
      <c r="F293" s="64">
        <v>84</v>
      </c>
      <c r="G293" s="63" t="s">
        <v>62</v>
      </c>
      <c r="H293" s="63">
        <v>62198</v>
      </c>
      <c r="I293" s="63" t="s">
        <v>564</v>
      </c>
      <c r="J293" s="63" t="s">
        <v>1131</v>
      </c>
      <c r="K293" s="82">
        <v>68555</v>
      </c>
      <c r="L293" s="82">
        <v>9237</v>
      </c>
      <c r="M293" s="78" t="s">
        <v>62</v>
      </c>
      <c r="N293" s="17">
        <v>373170.18</v>
      </c>
    </row>
    <row r="294" spans="1:14" x14ac:dyDescent="0.3">
      <c r="A294" s="79">
        <v>233</v>
      </c>
      <c r="B294" s="79" t="s">
        <v>74</v>
      </c>
      <c r="C294" s="79" t="s">
        <v>213</v>
      </c>
      <c r="D294" s="63" t="s">
        <v>328</v>
      </c>
      <c r="E294" s="63">
        <v>16</v>
      </c>
      <c r="F294" s="64">
        <v>84</v>
      </c>
      <c r="G294" s="63" t="s">
        <v>62</v>
      </c>
      <c r="H294" s="63">
        <v>62242</v>
      </c>
      <c r="I294" s="63" t="s">
        <v>1128</v>
      </c>
      <c r="J294" s="63" t="s">
        <v>1131</v>
      </c>
      <c r="K294" s="82">
        <v>79852</v>
      </c>
      <c r="L294" s="82">
        <v>79852</v>
      </c>
      <c r="M294" s="78" t="s">
        <v>62</v>
      </c>
      <c r="N294" s="17">
        <v>4284778.47</v>
      </c>
    </row>
    <row r="295" spans="1:14" x14ac:dyDescent="0.3">
      <c r="A295" s="79">
        <v>234</v>
      </c>
      <c r="B295" s="79" t="s">
        <v>74</v>
      </c>
      <c r="C295" s="79" t="s">
        <v>213</v>
      </c>
      <c r="D295" s="63" t="s">
        <v>329</v>
      </c>
      <c r="E295" s="63">
        <v>16</v>
      </c>
      <c r="F295" s="64" t="s">
        <v>330</v>
      </c>
      <c r="G295" s="63" t="s">
        <v>62</v>
      </c>
      <c r="H295" s="63">
        <v>61675</v>
      </c>
      <c r="I295" s="63" t="s">
        <v>1128</v>
      </c>
      <c r="J295" s="63" t="s">
        <v>1131</v>
      </c>
      <c r="K295" s="82">
        <v>14933</v>
      </c>
      <c r="L295" s="82">
        <v>14933</v>
      </c>
      <c r="M295" s="78" t="s">
        <v>62</v>
      </c>
      <c r="N295" s="17">
        <v>801289.85</v>
      </c>
    </row>
    <row r="296" spans="1:14" x14ac:dyDescent="0.3">
      <c r="A296" s="79">
        <v>235</v>
      </c>
      <c r="B296" s="79" t="s">
        <v>74</v>
      </c>
      <c r="C296" s="79" t="s">
        <v>213</v>
      </c>
      <c r="D296" s="63" t="s">
        <v>331</v>
      </c>
      <c r="E296" s="63">
        <v>16</v>
      </c>
      <c r="F296" s="64" t="s">
        <v>332</v>
      </c>
      <c r="G296" s="63" t="s">
        <v>62</v>
      </c>
      <c r="H296" s="63">
        <v>61674</v>
      </c>
      <c r="I296" s="63" t="s">
        <v>1128</v>
      </c>
      <c r="J296" s="63" t="s">
        <v>1131</v>
      </c>
      <c r="K296" s="82">
        <v>5000</v>
      </c>
      <c r="L296" s="82">
        <v>5000</v>
      </c>
      <c r="M296" s="78" t="s">
        <v>62</v>
      </c>
      <c r="N296" s="17">
        <v>268295</v>
      </c>
    </row>
    <row r="297" spans="1:14" x14ac:dyDescent="0.3">
      <c r="A297" s="79">
        <v>236</v>
      </c>
      <c r="B297" s="79" t="s">
        <v>74</v>
      </c>
      <c r="C297" s="79" t="s">
        <v>213</v>
      </c>
      <c r="D297" s="63" t="s">
        <v>333</v>
      </c>
      <c r="E297" s="63">
        <v>16</v>
      </c>
      <c r="F297" s="64" t="s">
        <v>334</v>
      </c>
      <c r="G297" s="63" t="s">
        <v>62</v>
      </c>
      <c r="H297" s="63">
        <v>61673</v>
      </c>
      <c r="I297" s="63" t="s">
        <v>1128</v>
      </c>
      <c r="J297" s="63" t="s">
        <v>1131</v>
      </c>
      <c r="K297" s="82">
        <v>2500</v>
      </c>
      <c r="L297" s="82">
        <v>2500</v>
      </c>
      <c r="M297" s="78" t="s">
        <v>62</v>
      </c>
      <c r="N297" s="17">
        <v>134147.5</v>
      </c>
    </row>
    <row r="298" spans="1:14" x14ac:dyDescent="0.3">
      <c r="A298" s="79">
        <v>237</v>
      </c>
      <c r="B298" s="79" t="s">
        <v>74</v>
      </c>
      <c r="C298" s="79" t="s">
        <v>213</v>
      </c>
      <c r="D298" s="63" t="s">
        <v>335</v>
      </c>
      <c r="E298" s="63">
        <v>16</v>
      </c>
      <c r="F298" s="64" t="s">
        <v>336</v>
      </c>
      <c r="G298" s="63" t="s">
        <v>62</v>
      </c>
      <c r="H298" s="63">
        <v>61672</v>
      </c>
      <c r="I298" s="63" t="s">
        <v>1128</v>
      </c>
      <c r="J298" s="63" t="s">
        <v>1131</v>
      </c>
      <c r="K298" s="82">
        <v>5000</v>
      </c>
      <c r="L298" s="82">
        <v>5000</v>
      </c>
      <c r="M298" s="78" t="s">
        <v>62</v>
      </c>
      <c r="N298" s="17">
        <v>268295</v>
      </c>
    </row>
    <row r="299" spans="1:14" ht="39.6" x14ac:dyDescent="0.3">
      <c r="A299" s="79">
        <v>238</v>
      </c>
      <c r="B299" s="79" t="s">
        <v>74</v>
      </c>
      <c r="C299" s="79" t="s">
        <v>213</v>
      </c>
      <c r="D299" s="63" t="s">
        <v>337</v>
      </c>
      <c r="E299" s="63">
        <v>16</v>
      </c>
      <c r="F299" s="64" t="s">
        <v>338</v>
      </c>
      <c r="G299" s="63" t="s">
        <v>62</v>
      </c>
      <c r="H299" s="63">
        <v>61671</v>
      </c>
      <c r="I299" s="63" t="s">
        <v>1128</v>
      </c>
      <c r="J299" s="63" t="s">
        <v>1131</v>
      </c>
      <c r="K299" s="82">
        <v>10000</v>
      </c>
      <c r="L299" s="82">
        <v>10000</v>
      </c>
      <c r="M299" s="78" t="s">
        <v>62</v>
      </c>
      <c r="N299" s="17">
        <v>536590</v>
      </c>
    </row>
    <row r="300" spans="1:14" x14ac:dyDescent="0.3">
      <c r="A300" s="79">
        <v>239</v>
      </c>
      <c r="B300" s="79" t="s">
        <v>74</v>
      </c>
      <c r="C300" s="79" t="s">
        <v>213</v>
      </c>
      <c r="D300" s="63" t="s">
        <v>339</v>
      </c>
      <c r="E300" s="63">
        <v>16</v>
      </c>
      <c r="F300" s="64" t="s">
        <v>340</v>
      </c>
      <c r="G300" s="63" t="s">
        <v>62</v>
      </c>
      <c r="H300" s="63">
        <v>61670</v>
      </c>
      <c r="I300" s="63" t="s">
        <v>1128</v>
      </c>
      <c r="J300" s="63" t="s">
        <v>1131</v>
      </c>
      <c r="K300" s="82">
        <v>10000</v>
      </c>
      <c r="L300" s="82">
        <v>10000</v>
      </c>
      <c r="M300" s="78" t="s">
        <v>62</v>
      </c>
      <c r="N300" s="17">
        <v>536590</v>
      </c>
    </row>
    <row r="301" spans="1:14" x14ac:dyDescent="0.3">
      <c r="A301" s="79">
        <v>240</v>
      </c>
      <c r="B301" s="79" t="s">
        <v>74</v>
      </c>
      <c r="C301" s="79" t="s">
        <v>213</v>
      </c>
      <c r="D301" s="63" t="s">
        <v>341</v>
      </c>
      <c r="E301" s="63">
        <v>16</v>
      </c>
      <c r="F301" s="64" t="s">
        <v>342</v>
      </c>
      <c r="G301" s="63" t="s">
        <v>62</v>
      </c>
      <c r="H301" s="63">
        <v>61669</v>
      </c>
      <c r="I301" s="63" t="s">
        <v>1128</v>
      </c>
      <c r="J301" s="63" t="s">
        <v>1131</v>
      </c>
      <c r="K301" s="82">
        <v>20000</v>
      </c>
      <c r="L301" s="82">
        <v>20000</v>
      </c>
      <c r="M301" s="78" t="s">
        <v>62</v>
      </c>
      <c r="N301" s="17">
        <v>1073180</v>
      </c>
    </row>
    <row r="302" spans="1:14" ht="39.6" x14ac:dyDescent="0.3">
      <c r="A302" s="79">
        <v>241</v>
      </c>
      <c r="B302" s="79" t="s">
        <v>74</v>
      </c>
      <c r="C302" s="79" t="s">
        <v>213</v>
      </c>
      <c r="D302" s="63" t="s">
        <v>1136</v>
      </c>
      <c r="E302" s="63">
        <v>16</v>
      </c>
      <c r="F302" s="64" t="s">
        <v>343</v>
      </c>
      <c r="G302" s="63" t="s">
        <v>62</v>
      </c>
      <c r="H302" s="63">
        <v>61667</v>
      </c>
      <c r="I302" s="63" t="s">
        <v>1128</v>
      </c>
      <c r="J302" s="63" t="s">
        <v>1131</v>
      </c>
      <c r="K302" s="82">
        <v>22300</v>
      </c>
      <c r="L302" s="82">
        <v>22300</v>
      </c>
      <c r="M302" s="78" t="s">
        <v>62</v>
      </c>
      <c r="N302" s="17">
        <v>1196595.7</v>
      </c>
    </row>
    <row r="303" spans="1:14" x14ac:dyDescent="0.3">
      <c r="A303" s="79">
        <v>242</v>
      </c>
      <c r="B303" s="79" t="s">
        <v>74</v>
      </c>
      <c r="C303" s="79" t="s">
        <v>213</v>
      </c>
      <c r="D303" s="63" t="s">
        <v>344</v>
      </c>
      <c r="E303" s="63">
        <v>16</v>
      </c>
      <c r="F303" s="64" t="s">
        <v>345</v>
      </c>
      <c r="G303" s="63" t="s">
        <v>62</v>
      </c>
      <c r="H303" s="63">
        <v>61664</v>
      </c>
      <c r="I303" s="63" t="s">
        <v>1128</v>
      </c>
      <c r="J303" s="63" t="s">
        <v>1131</v>
      </c>
      <c r="K303" s="82">
        <v>30000</v>
      </c>
      <c r="L303" s="82">
        <v>29267</v>
      </c>
      <c r="M303" s="78" t="s">
        <v>62</v>
      </c>
      <c r="N303" s="17">
        <v>1570437.95</v>
      </c>
    </row>
    <row r="304" spans="1:14" x14ac:dyDescent="0.3">
      <c r="A304" s="79">
        <v>243</v>
      </c>
      <c r="B304" s="79" t="s">
        <v>74</v>
      </c>
      <c r="C304" s="79" t="s">
        <v>213</v>
      </c>
      <c r="D304" s="63" t="s">
        <v>346</v>
      </c>
      <c r="E304" s="63">
        <v>16</v>
      </c>
      <c r="F304" s="64" t="s">
        <v>347</v>
      </c>
      <c r="G304" s="63" t="s">
        <v>62</v>
      </c>
      <c r="H304" s="63">
        <v>61661</v>
      </c>
      <c r="I304" s="63" t="s">
        <v>1128</v>
      </c>
      <c r="J304" s="63" t="s">
        <v>1131</v>
      </c>
      <c r="K304" s="82">
        <v>10000</v>
      </c>
      <c r="L304" s="82">
        <v>7824</v>
      </c>
      <c r="M304" s="78" t="s">
        <v>62</v>
      </c>
      <c r="N304" s="17">
        <v>419828.02</v>
      </c>
    </row>
    <row r="305" spans="1:14" x14ac:dyDescent="0.3">
      <c r="A305" s="79">
        <v>244</v>
      </c>
      <c r="B305" s="79" t="s">
        <v>74</v>
      </c>
      <c r="C305" s="79" t="s">
        <v>213</v>
      </c>
      <c r="D305" s="63" t="s">
        <v>348</v>
      </c>
      <c r="E305" s="63">
        <v>16</v>
      </c>
      <c r="F305" s="64" t="s">
        <v>349</v>
      </c>
      <c r="G305" s="63" t="s">
        <v>62</v>
      </c>
      <c r="H305" s="63">
        <v>61659</v>
      </c>
      <c r="I305" s="63" t="s">
        <v>1128</v>
      </c>
      <c r="J305" s="63" t="s">
        <v>1131</v>
      </c>
      <c r="K305" s="82">
        <v>25000</v>
      </c>
      <c r="L305" s="82">
        <v>12329</v>
      </c>
      <c r="M305" s="78" t="s">
        <v>62</v>
      </c>
      <c r="N305" s="17">
        <v>661561.81000000006</v>
      </c>
    </row>
    <row r="306" spans="1:14" ht="126" customHeight="1" x14ac:dyDescent="0.3">
      <c r="A306" s="79">
        <v>245</v>
      </c>
      <c r="B306" s="79" t="s">
        <v>74</v>
      </c>
      <c r="C306" s="79" t="s">
        <v>213</v>
      </c>
      <c r="D306" s="75" t="s">
        <v>1134</v>
      </c>
      <c r="E306" s="63">
        <v>17</v>
      </c>
      <c r="F306" s="64" t="s">
        <v>350</v>
      </c>
      <c r="G306" s="63" t="s">
        <v>62</v>
      </c>
      <c r="H306" s="63">
        <v>61923</v>
      </c>
      <c r="I306" s="63" t="s">
        <v>1128</v>
      </c>
      <c r="J306" s="63" t="s">
        <v>1131</v>
      </c>
      <c r="K306" s="82">
        <v>20000</v>
      </c>
      <c r="L306" s="82">
        <v>53</v>
      </c>
      <c r="M306" s="78" t="s">
        <v>62</v>
      </c>
      <c r="N306" s="17">
        <v>2843.93</v>
      </c>
    </row>
    <row r="307" spans="1:14" x14ac:dyDescent="0.3">
      <c r="A307" s="79">
        <v>246</v>
      </c>
      <c r="B307" s="79" t="s">
        <v>74</v>
      </c>
      <c r="C307" s="79" t="s">
        <v>213</v>
      </c>
      <c r="D307" s="63" t="s">
        <v>351</v>
      </c>
      <c r="E307" s="63">
        <v>17</v>
      </c>
      <c r="F307" s="64" t="s">
        <v>352</v>
      </c>
      <c r="G307" s="63" t="s">
        <v>62</v>
      </c>
      <c r="H307" s="63">
        <v>62200</v>
      </c>
      <c r="I307" s="63" t="s">
        <v>1128</v>
      </c>
      <c r="J307" s="63" t="s">
        <v>1131</v>
      </c>
      <c r="K307" s="82">
        <v>5009</v>
      </c>
      <c r="L307" s="82">
        <v>586</v>
      </c>
      <c r="M307" s="78" t="s">
        <v>62</v>
      </c>
      <c r="N307" s="17">
        <v>31444.17</v>
      </c>
    </row>
    <row r="308" spans="1:14" x14ac:dyDescent="0.3">
      <c r="A308" s="79">
        <v>247</v>
      </c>
      <c r="B308" s="79" t="s">
        <v>74</v>
      </c>
      <c r="C308" s="79" t="s">
        <v>213</v>
      </c>
      <c r="D308" s="63" t="s">
        <v>353</v>
      </c>
      <c r="E308" s="63">
        <v>17</v>
      </c>
      <c r="F308" s="64" t="s">
        <v>354</v>
      </c>
      <c r="G308" s="63" t="s">
        <v>62</v>
      </c>
      <c r="H308" s="63">
        <v>61926</v>
      </c>
      <c r="I308" s="63" t="s">
        <v>1128</v>
      </c>
      <c r="J308" s="63" t="s">
        <v>1131</v>
      </c>
      <c r="K308" s="82">
        <v>51300</v>
      </c>
      <c r="L308" s="82">
        <v>13167</v>
      </c>
      <c r="M308" s="78" t="s">
        <v>62</v>
      </c>
      <c r="N308" s="17">
        <v>706528.05</v>
      </c>
    </row>
    <row r="309" spans="1:14" x14ac:dyDescent="0.3">
      <c r="A309" s="79">
        <v>248</v>
      </c>
      <c r="B309" s="79" t="s">
        <v>74</v>
      </c>
      <c r="C309" s="79" t="s">
        <v>213</v>
      </c>
      <c r="D309" s="63" t="s">
        <v>355</v>
      </c>
      <c r="E309" s="63">
        <v>17</v>
      </c>
      <c r="F309" s="64" t="s">
        <v>356</v>
      </c>
      <c r="G309" s="63" t="s">
        <v>62</v>
      </c>
      <c r="H309" s="63">
        <v>61929</v>
      </c>
      <c r="I309" s="63" t="s">
        <v>1128</v>
      </c>
      <c r="J309" s="63" t="s">
        <v>1131</v>
      </c>
      <c r="K309" s="82">
        <v>65500</v>
      </c>
      <c r="L309" s="82">
        <v>42713</v>
      </c>
      <c r="M309" s="78" t="s">
        <v>62</v>
      </c>
      <c r="N309" s="17">
        <v>2291936.87</v>
      </c>
    </row>
    <row r="310" spans="1:14" x14ac:dyDescent="0.3">
      <c r="A310" s="79">
        <v>249</v>
      </c>
      <c r="B310" s="79" t="s">
        <v>74</v>
      </c>
      <c r="C310" s="79" t="s">
        <v>213</v>
      </c>
      <c r="D310" s="63" t="s">
        <v>245</v>
      </c>
      <c r="E310" s="63">
        <v>17</v>
      </c>
      <c r="F310" s="64" t="s">
        <v>357</v>
      </c>
      <c r="G310" s="63" t="s">
        <v>62</v>
      </c>
      <c r="H310" s="63">
        <v>61934</v>
      </c>
      <c r="I310" s="63" t="s">
        <v>1128</v>
      </c>
      <c r="J310" s="63" t="s">
        <v>1131</v>
      </c>
      <c r="K310" s="82">
        <v>10944</v>
      </c>
      <c r="L310" s="82">
        <v>10311</v>
      </c>
      <c r="M310" s="78" t="s">
        <v>62</v>
      </c>
      <c r="N310" s="17">
        <v>553277.94999999995</v>
      </c>
    </row>
    <row r="311" spans="1:14" x14ac:dyDescent="0.3">
      <c r="A311" s="79">
        <v>250</v>
      </c>
      <c r="B311" s="79" t="s">
        <v>74</v>
      </c>
      <c r="C311" s="79" t="s">
        <v>213</v>
      </c>
      <c r="D311" s="63" t="s">
        <v>245</v>
      </c>
      <c r="E311" s="63">
        <v>17</v>
      </c>
      <c r="F311" s="64" t="s">
        <v>357</v>
      </c>
      <c r="G311" s="63" t="s">
        <v>62</v>
      </c>
      <c r="H311" s="63">
        <v>61931</v>
      </c>
      <c r="I311" s="63" t="s">
        <v>1128</v>
      </c>
      <c r="J311" s="63" t="s">
        <v>1131</v>
      </c>
      <c r="K311" s="82">
        <v>334</v>
      </c>
      <c r="L311" s="82">
        <v>334</v>
      </c>
      <c r="M311" s="78" t="s">
        <v>62</v>
      </c>
      <c r="N311" s="17">
        <v>17922.11</v>
      </c>
    </row>
    <row r="312" spans="1:14" ht="26.4" x14ac:dyDescent="0.3">
      <c r="A312" s="79">
        <v>251</v>
      </c>
      <c r="B312" s="79" t="s">
        <v>74</v>
      </c>
      <c r="C312" s="79" t="s">
        <v>213</v>
      </c>
      <c r="D312" s="63" t="s">
        <v>1154</v>
      </c>
      <c r="E312" s="63">
        <v>17</v>
      </c>
      <c r="F312" s="64" t="s">
        <v>357</v>
      </c>
      <c r="G312" s="63" t="s">
        <v>62</v>
      </c>
      <c r="H312" s="63">
        <v>61933</v>
      </c>
      <c r="I312" s="63" t="s">
        <v>1128</v>
      </c>
      <c r="J312" s="63" t="s">
        <v>1131</v>
      </c>
      <c r="K312" s="82">
        <v>437</v>
      </c>
      <c r="L312" s="82">
        <v>437</v>
      </c>
      <c r="M312" s="78" t="s">
        <v>62</v>
      </c>
      <c r="N312" s="17">
        <v>23448.98</v>
      </c>
    </row>
    <row r="313" spans="1:14" x14ac:dyDescent="0.3">
      <c r="A313" s="79">
        <v>252</v>
      </c>
      <c r="B313" s="79" t="s">
        <v>74</v>
      </c>
      <c r="C313" s="79" t="s">
        <v>213</v>
      </c>
      <c r="D313" s="63" t="s">
        <v>358</v>
      </c>
      <c r="E313" s="63">
        <v>17</v>
      </c>
      <c r="F313" s="64" t="s">
        <v>357</v>
      </c>
      <c r="G313" s="63" t="s">
        <v>62</v>
      </c>
      <c r="H313" s="63">
        <v>61975</v>
      </c>
      <c r="I313" s="63" t="s">
        <v>1128</v>
      </c>
      <c r="J313" s="63" t="s">
        <v>1131</v>
      </c>
      <c r="K313" s="82">
        <v>334</v>
      </c>
      <c r="L313" s="82">
        <v>334</v>
      </c>
      <c r="M313" s="78" t="s">
        <v>62</v>
      </c>
      <c r="N313" s="17">
        <v>17922.11</v>
      </c>
    </row>
    <row r="314" spans="1:14" ht="26.4" x14ac:dyDescent="0.3">
      <c r="A314" s="79">
        <v>253</v>
      </c>
      <c r="B314" s="79" t="s">
        <v>74</v>
      </c>
      <c r="C314" s="79" t="s">
        <v>213</v>
      </c>
      <c r="D314" s="63" t="s">
        <v>359</v>
      </c>
      <c r="E314" s="63">
        <v>17</v>
      </c>
      <c r="F314" s="64" t="s">
        <v>357</v>
      </c>
      <c r="G314" s="63" t="s">
        <v>62</v>
      </c>
      <c r="H314" s="63">
        <v>61977</v>
      </c>
      <c r="I314" s="63" t="s">
        <v>1128</v>
      </c>
      <c r="J314" s="63" t="s">
        <v>1131</v>
      </c>
      <c r="K314" s="82">
        <v>334</v>
      </c>
      <c r="L314" s="82">
        <v>334</v>
      </c>
      <c r="M314" s="78" t="s">
        <v>62</v>
      </c>
      <c r="N314" s="17">
        <v>17922.11</v>
      </c>
    </row>
    <row r="315" spans="1:14" ht="26.4" x14ac:dyDescent="0.3">
      <c r="A315" s="79">
        <v>254</v>
      </c>
      <c r="B315" s="79" t="s">
        <v>74</v>
      </c>
      <c r="C315" s="79" t="s">
        <v>213</v>
      </c>
      <c r="D315" s="63" t="s">
        <v>360</v>
      </c>
      <c r="E315" s="63">
        <v>17</v>
      </c>
      <c r="F315" s="64" t="s">
        <v>357</v>
      </c>
      <c r="G315" s="63" t="s">
        <v>62</v>
      </c>
      <c r="H315" s="63">
        <v>61936</v>
      </c>
      <c r="I315" s="63" t="s">
        <v>1128</v>
      </c>
      <c r="J315" s="63" t="s">
        <v>1131</v>
      </c>
      <c r="K315" s="82">
        <v>2322</v>
      </c>
      <c r="L315" s="82">
        <v>2322</v>
      </c>
      <c r="M315" s="78" t="s">
        <v>62</v>
      </c>
      <c r="N315" s="17">
        <v>124596.2</v>
      </c>
    </row>
    <row r="316" spans="1:14" x14ac:dyDescent="0.3">
      <c r="A316" s="79">
        <v>255</v>
      </c>
      <c r="B316" s="79" t="s">
        <v>74</v>
      </c>
      <c r="C316" s="79" t="s">
        <v>213</v>
      </c>
      <c r="D316" s="63" t="s">
        <v>273</v>
      </c>
      <c r="E316" s="63">
        <v>17</v>
      </c>
      <c r="F316" s="64" t="s">
        <v>357</v>
      </c>
      <c r="G316" s="63" t="s">
        <v>62</v>
      </c>
      <c r="H316" s="63">
        <v>61932</v>
      </c>
      <c r="I316" s="63" t="s">
        <v>1128</v>
      </c>
      <c r="J316" s="63" t="s">
        <v>1131</v>
      </c>
      <c r="K316" s="82">
        <v>65</v>
      </c>
      <c r="L316" s="82">
        <v>65</v>
      </c>
      <c r="M316" s="78" t="s">
        <v>62</v>
      </c>
      <c r="N316" s="17">
        <v>3487.84</v>
      </c>
    </row>
    <row r="317" spans="1:14" x14ac:dyDescent="0.3">
      <c r="A317" s="79">
        <v>256</v>
      </c>
      <c r="B317" s="79" t="s">
        <v>74</v>
      </c>
      <c r="C317" s="79" t="s">
        <v>213</v>
      </c>
      <c r="D317" s="63" t="s">
        <v>361</v>
      </c>
      <c r="E317" s="63">
        <v>17</v>
      </c>
      <c r="F317" s="64" t="s">
        <v>357</v>
      </c>
      <c r="G317" s="63" t="s">
        <v>62</v>
      </c>
      <c r="H317" s="63">
        <v>61935</v>
      </c>
      <c r="I317" s="63" t="s">
        <v>1128</v>
      </c>
      <c r="J317" s="63" t="s">
        <v>1131</v>
      </c>
      <c r="K317" s="82">
        <v>275</v>
      </c>
      <c r="L317" s="82">
        <v>275</v>
      </c>
      <c r="M317" s="78" t="s">
        <v>62</v>
      </c>
      <c r="N317" s="17">
        <v>14756.23</v>
      </c>
    </row>
    <row r="318" spans="1:14" x14ac:dyDescent="0.3">
      <c r="A318" s="79">
        <v>257</v>
      </c>
      <c r="B318" s="79" t="s">
        <v>74</v>
      </c>
      <c r="C318" s="79" t="s">
        <v>213</v>
      </c>
      <c r="D318" s="63" t="s">
        <v>361</v>
      </c>
      <c r="E318" s="63">
        <v>17</v>
      </c>
      <c r="F318" s="64" t="s">
        <v>357</v>
      </c>
      <c r="G318" s="63" t="s">
        <v>62</v>
      </c>
      <c r="H318" s="63">
        <v>61937</v>
      </c>
      <c r="I318" s="63" t="s">
        <v>1128</v>
      </c>
      <c r="J318" s="63" t="s">
        <v>1131</v>
      </c>
      <c r="K318" s="82">
        <v>6741</v>
      </c>
      <c r="L318" s="82">
        <v>6518</v>
      </c>
      <c r="M318" s="78" t="s">
        <v>62</v>
      </c>
      <c r="N318" s="17">
        <v>349749.36</v>
      </c>
    </row>
    <row r="319" spans="1:14" x14ac:dyDescent="0.3">
      <c r="A319" s="79">
        <v>258</v>
      </c>
      <c r="B319" s="79" t="s">
        <v>74</v>
      </c>
      <c r="C319" s="79" t="s">
        <v>213</v>
      </c>
      <c r="D319" s="63" t="s">
        <v>358</v>
      </c>
      <c r="E319" s="63">
        <v>17</v>
      </c>
      <c r="F319" s="64" t="s">
        <v>357</v>
      </c>
      <c r="G319" s="63" t="s">
        <v>62</v>
      </c>
      <c r="H319" s="63">
        <v>61976</v>
      </c>
      <c r="I319" s="63" t="s">
        <v>1128</v>
      </c>
      <c r="J319" s="63" t="s">
        <v>1131</v>
      </c>
      <c r="K319" s="82">
        <v>65</v>
      </c>
      <c r="L319" s="82">
        <v>65</v>
      </c>
      <c r="M319" s="78" t="s">
        <v>62</v>
      </c>
      <c r="N319" s="17">
        <v>3487.84</v>
      </c>
    </row>
    <row r="320" spans="1:14" ht="26.4" x14ac:dyDescent="0.3">
      <c r="A320" s="79">
        <v>259</v>
      </c>
      <c r="B320" s="79" t="s">
        <v>74</v>
      </c>
      <c r="C320" s="79" t="s">
        <v>213</v>
      </c>
      <c r="D320" s="63" t="s">
        <v>359</v>
      </c>
      <c r="E320" s="63">
        <v>17</v>
      </c>
      <c r="F320" s="64" t="s">
        <v>357</v>
      </c>
      <c r="G320" s="63" t="s">
        <v>62</v>
      </c>
      <c r="H320" s="63">
        <v>61978</v>
      </c>
      <c r="I320" s="63" t="s">
        <v>1128</v>
      </c>
      <c r="J320" s="63" t="s">
        <v>1131</v>
      </c>
      <c r="K320" s="82">
        <v>65</v>
      </c>
      <c r="L320" s="82">
        <v>65</v>
      </c>
      <c r="M320" s="78" t="s">
        <v>62</v>
      </c>
      <c r="N320" s="17">
        <v>3487.84</v>
      </c>
    </row>
    <row r="321" spans="1:14" x14ac:dyDescent="0.3">
      <c r="A321" s="79">
        <v>260</v>
      </c>
      <c r="B321" s="79" t="s">
        <v>74</v>
      </c>
      <c r="C321" s="79" t="s">
        <v>213</v>
      </c>
      <c r="D321" s="63" t="s">
        <v>362</v>
      </c>
      <c r="E321" s="63">
        <v>17</v>
      </c>
      <c r="F321" s="64" t="s">
        <v>363</v>
      </c>
      <c r="G321" s="63" t="s">
        <v>62</v>
      </c>
      <c r="H321" s="63">
        <v>61938</v>
      </c>
      <c r="I321" s="63" t="s">
        <v>1128</v>
      </c>
      <c r="J321" s="63" t="s">
        <v>1131</v>
      </c>
      <c r="K321" s="82">
        <v>15229</v>
      </c>
      <c r="L321" s="82">
        <v>15229</v>
      </c>
      <c r="M321" s="78" t="s">
        <v>62</v>
      </c>
      <c r="N321" s="17">
        <v>817172.91</v>
      </c>
    </row>
    <row r="322" spans="1:14" ht="26.4" x14ac:dyDescent="0.3">
      <c r="A322" s="79">
        <v>261</v>
      </c>
      <c r="B322" s="79" t="s">
        <v>74</v>
      </c>
      <c r="C322" s="79" t="s">
        <v>213</v>
      </c>
      <c r="D322" s="63" t="s">
        <v>364</v>
      </c>
      <c r="E322" s="63">
        <v>17</v>
      </c>
      <c r="F322" s="64" t="s">
        <v>365</v>
      </c>
      <c r="G322" s="63" t="s">
        <v>62</v>
      </c>
      <c r="H322" s="63">
        <v>61940</v>
      </c>
      <c r="I322" s="63" t="s">
        <v>114</v>
      </c>
      <c r="J322" s="63" t="s">
        <v>1131</v>
      </c>
      <c r="K322" s="82">
        <v>30483</v>
      </c>
      <c r="L322" s="82">
        <v>30483</v>
      </c>
      <c r="M322" s="78" t="s">
        <v>62</v>
      </c>
      <c r="N322" s="17">
        <v>1635687.3</v>
      </c>
    </row>
    <row r="323" spans="1:14" x14ac:dyDescent="0.3">
      <c r="A323" s="79">
        <v>262</v>
      </c>
      <c r="B323" s="79" t="s">
        <v>74</v>
      </c>
      <c r="C323" s="79" t="s">
        <v>213</v>
      </c>
      <c r="D323" s="63" t="s">
        <v>366</v>
      </c>
      <c r="E323" s="63">
        <v>17</v>
      </c>
      <c r="F323" s="64" t="s">
        <v>367</v>
      </c>
      <c r="G323" s="63" t="s">
        <v>62</v>
      </c>
      <c r="H323" s="63">
        <v>61943</v>
      </c>
      <c r="I323" s="63" t="s">
        <v>1128</v>
      </c>
      <c r="J323" s="63" t="s">
        <v>1131</v>
      </c>
      <c r="K323" s="82">
        <v>3621</v>
      </c>
      <c r="L323" s="82">
        <v>3621</v>
      </c>
      <c r="M323" s="78" t="s">
        <v>62</v>
      </c>
      <c r="N323" s="17">
        <v>194299.24</v>
      </c>
    </row>
    <row r="324" spans="1:14" x14ac:dyDescent="0.3">
      <c r="A324" s="79">
        <v>263</v>
      </c>
      <c r="B324" s="79" t="s">
        <v>74</v>
      </c>
      <c r="C324" s="79" t="s">
        <v>213</v>
      </c>
      <c r="D324" s="63" t="s">
        <v>368</v>
      </c>
      <c r="E324" s="63">
        <v>17</v>
      </c>
      <c r="F324" s="64" t="s">
        <v>369</v>
      </c>
      <c r="G324" s="63" t="s">
        <v>62</v>
      </c>
      <c r="H324" s="63">
        <v>61945</v>
      </c>
      <c r="I324" s="63" t="s">
        <v>1128</v>
      </c>
      <c r="J324" s="63" t="s">
        <v>1131</v>
      </c>
      <c r="K324" s="82">
        <v>2334</v>
      </c>
      <c r="L324" s="82">
        <v>2334</v>
      </c>
      <c r="M324" s="78" t="s">
        <v>62</v>
      </c>
      <c r="N324" s="17">
        <v>125240.11</v>
      </c>
    </row>
    <row r="325" spans="1:14" x14ac:dyDescent="0.3">
      <c r="A325" s="79">
        <v>264</v>
      </c>
      <c r="B325" s="79" t="s">
        <v>74</v>
      </c>
      <c r="C325" s="79" t="s">
        <v>213</v>
      </c>
      <c r="D325" s="63" t="s">
        <v>370</v>
      </c>
      <c r="E325" s="63">
        <v>17</v>
      </c>
      <c r="F325" s="64" t="s">
        <v>371</v>
      </c>
      <c r="G325" s="63" t="s">
        <v>62</v>
      </c>
      <c r="H325" s="63">
        <v>61946</v>
      </c>
      <c r="I325" s="63" t="s">
        <v>1128</v>
      </c>
      <c r="J325" s="63" t="s">
        <v>1131</v>
      </c>
      <c r="K325" s="82">
        <v>2444</v>
      </c>
      <c r="L325" s="82">
        <v>2444</v>
      </c>
      <c r="M325" s="78" t="s">
        <v>62</v>
      </c>
      <c r="N325" s="17">
        <v>131142.6</v>
      </c>
    </row>
    <row r="326" spans="1:14" ht="26.4" x14ac:dyDescent="0.3">
      <c r="A326" s="79">
        <v>265</v>
      </c>
      <c r="B326" s="79" t="s">
        <v>74</v>
      </c>
      <c r="C326" s="79" t="s">
        <v>213</v>
      </c>
      <c r="D326" s="63" t="s">
        <v>372</v>
      </c>
      <c r="E326" s="63">
        <v>17</v>
      </c>
      <c r="F326" s="64" t="s">
        <v>373</v>
      </c>
      <c r="G326" s="63" t="s">
        <v>62</v>
      </c>
      <c r="H326" s="63">
        <v>61947</v>
      </c>
      <c r="I326" s="63" t="s">
        <v>1128</v>
      </c>
      <c r="J326" s="63" t="s">
        <v>1131</v>
      </c>
      <c r="K326" s="82">
        <v>2501</v>
      </c>
      <c r="L326" s="82">
        <v>2501</v>
      </c>
      <c r="M326" s="78" t="s">
        <v>62</v>
      </c>
      <c r="N326" s="17">
        <v>134201.16</v>
      </c>
    </row>
    <row r="327" spans="1:14" ht="26.4" x14ac:dyDescent="0.3">
      <c r="A327" s="79">
        <v>266</v>
      </c>
      <c r="B327" s="79" t="s">
        <v>74</v>
      </c>
      <c r="C327" s="79" t="s">
        <v>213</v>
      </c>
      <c r="D327" s="63" t="s">
        <v>374</v>
      </c>
      <c r="E327" s="63">
        <v>17</v>
      </c>
      <c r="F327" s="64" t="s">
        <v>375</v>
      </c>
      <c r="G327" s="63" t="s">
        <v>62</v>
      </c>
      <c r="H327" s="63">
        <v>61951</v>
      </c>
      <c r="I327" s="63" t="s">
        <v>1128</v>
      </c>
      <c r="J327" s="63" t="s">
        <v>1131</v>
      </c>
      <c r="K327" s="82">
        <v>853</v>
      </c>
      <c r="L327" s="82">
        <v>853</v>
      </c>
      <c r="M327" s="78" t="s">
        <v>62</v>
      </c>
      <c r="N327" s="17">
        <v>45771.13</v>
      </c>
    </row>
    <row r="328" spans="1:14" x14ac:dyDescent="0.3">
      <c r="A328" s="79">
        <v>267</v>
      </c>
      <c r="B328" s="79" t="s">
        <v>74</v>
      </c>
      <c r="C328" s="79" t="s">
        <v>213</v>
      </c>
      <c r="D328" s="63" t="s">
        <v>376</v>
      </c>
      <c r="E328" s="63">
        <v>17</v>
      </c>
      <c r="F328" s="64" t="s">
        <v>375</v>
      </c>
      <c r="G328" s="63" t="s">
        <v>62</v>
      </c>
      <c r="H328" s="63">
        <v>61952</v>
      </c>
      <c r="I328" s="63" t="s">
        <v>1128</v>
      </c>
      <c r="J328" s="63" t="s">
        <v>1131</v>
      </c>
      <c r="K328" s="82">
        <v>800</v>
      </c>
      <c r="L328" s="82">
        <v>800</v>
      </c>
      <c r="M328" s="78" t="s">
        <v>62</v>
      </c>
      <c r="N328" s="17">
        <v>42927.199999999997</v>
      </c>
    </row>
    <row r="329" spans="1:14" x14ac:dyDescent="0.3">
      <c r="A329" s="79">
        <v>268</v>
      </c>
      <c r="B329" s="79" t="s">
        <v>74</v>
      </c>
      <c r="C329" s="79" t="s">
        <v>213</v>
      </c>
      <c r="D329" s="63" t="s">
        <v>377</v>
      </c>
      <c r="E329" s="63">
        <v>24</v>
      </c>
      <c r="F329" s="64" t="s">
        <v>378</v>
      </c>
      <c r="G329" s="63" t="s">
        <v>62</v>
      </c>
      <c r="H329" s="63">
        <v>61954</v>
      </c>
      <c r="I329" s="63" t="s">
        <v>1128</v>
      </c>
      <c r="J329" s="63" t="s">
        <v>1131</v>
      </c>
      <c r="K329" s="82">
        <v>1300</v>
      </c>
      <c r="L329" s="82">
        <v>1300</v>
      </c>
      <c r="M329" s="78" t="s">
        <v>62</v>
      </c>
      <c r="N329" s="17">
        <v>69756.7</v>
      </c>
    </row>
    <row r="330" spans="1:14" x14ac:dyDescent="0.3">
      <c r="A330" s="79">
        <v>269</v>
      </c>
      <c r="B330" s="79" t="s">
        <v>74</v>
      </c>
      <c r="C330" s="79" t="s">
        <v>213</v>
      </c>
      <c r="D330" s="63" t="s">
        <v>379</v>
      </c>
      <c r="E330" s="63">
        <v>24</v>
      </c>
      <c r="F330" s="64" t="s">
        <v>380</v>
      </c>
      <c r="G330" s="63" t="s">
        <v>62</v>
      </c>
      <c r="H330" s="63">
        <v>61953</v>
      </c>
      <c r="I330" s="63" t="s">
        <v>1128</v>
      </c>
      <c r="J330" s="63" t="s">
        <v>1131</v>
      </c>
      <c r="K330" s="82">
        <v>3000</v>
      </c>
      <c r="L330" s="82">
        <v>3000</v>
      </c>
      <c r="M330" s="78" t="s">
        <v>62</v>
      </c>
      <c r="N330" s="17">
        <v>160977</v>
      </c>
    </row>
    <row r="331" spans="1:14" ht="26.4" x14ac:dyDescent="0.3">
      <c r="A331" s="79">
        <v>270</v>
      </c>
      <c r="B331" s="79" t="s">
        <v>74</v>
      </c>
      <c r="C331" s="79" t="s">
        <v>213</v>
      </c>
      <c r="D331" s="63" t="s">
        <v>381</v>
      </c>
      <c r="E331" s="63">
        <v>24</v>
      </c>
      <c r="F331" s="64" t="s">
        <v>382</v>
      </c>
      <c r="G331" s="63" t="s">
        <v>62</v>
      </c>
      <c r="H331" s="63">
        <v>61950</v>
      </c>
      <c r="I331" s="63" t="s">
        <v>1128</v>
      </c>
      <c r="J331" s="63" t="s">
        <v>1131</v>
      </c>
      <c r="K331" s="82">
        <v>1200</v>
      </c>
      <c r="L331" s="82">
        <v>1200</v>
      </c>
      <c r="M331" s="78" t="s">
        <v>62</v>
      </c>
      <c r="N331" s="17">
        <v>64390.8</v>
      </c>
    </row>
    <row r="332" spans="1:14" ht="16.5" customHeight="1" x14ac:dyDescent="0.3">
      <c r="A332" s="79">
        <v>271</v>
      </c>
      <c r="B332" s="79" t="s">
        <v>74</v>
      </c>
      <c r="C332" s="79" t="s">
        <v>213</v>
      </c>
      <c r="D332" s="63" t="s">
        <v>383</v>
      </c>
      <c r="E332" s="63">
        <v>24</v>
      </c>
      <c r="F332" s="64" t="s">
        <v>384</v>
      </c>
      <c r="G332" s="63" t="s">
        <v>62</v>
      </c>
      <c r="H332" s="63">
        <v>61949</v>
      </c>
      <c r="I332" s="63" t="s">
        <v>1128</v>
      </c>
      <c r="J332" s="63" t="s">
        <v>1131</v>
      </c>
      <c r="K332" s="82">
        <v>2500</v>
      </c>
      <c r="L332" s="82">
        <v>2434</v>
      </c>
      <c r="M332" s="78" t="s">
        <v>62</v>
      </c>
      <c r="N332" s="17">
        <v>130606.01</v>
      </c>
    </row>
    <row r="333" spans="1:14" ht="26.4" x14ac:dyDescent="0.3">
      <c r="A333" s="79">
        <v>272</v>
      </c>
      <c r="B333" s="79" t="s">
        <v>74</v>
      </c>
      <c r="C333" s="79" t="s">
        <v>213</v>
      </c>
      <c r="D333" s="63" t="s">
        <v>385</v>
      </c>
      <c r="E333" s="63">
        <v>24</v>
      </c>
      <c r="F333" s="64" t="s">
        <v>386</v>
      </c>
      <c r="G333" s="63" t="s">
        <v>62</v>
      </c>
      <c r="H333" s="63">
        <v>61948</v>
      </c>
      <c r="I333" s="63" t="s">
        <v>1128</v>
      </c>
      <c r="J333" s="63" t="s">
        <v>1131</v>
      </c>
      <c r="K333" s="82">
        <v>5001</v>
      </c>
      <c r="L333" s="82">
        <v>3752</v>
      </c>
      <c r="M333" s="78" t="s">
        <v>62</v>
      </c>
      <c r="N333" s="17">
        <v>201328.57</v>
      </c>
    </row>
    <row r="334" spans="1:14" x14ac:dyDescent="0.3">
      <c r="A334" s="79">
        <v>273</v>
      </c>
      <c r="B334" s="79" t="s">
        <v>74</v>
      </c>
      <c r="C334" s="79" t="s">
        <v>213</v>
      </c>
      <c r="D334" s="63" t="s">
        <v>387</v>
      </c>
      <c r="E334" s="63">
        <v>24</v>
      </c>
      <c r="F334" s="64" t="s">
        <v>388</v>
      </c>
      <c r="G334" s="63" t="s">
        <v>62</v>
      </c>
      <c r="H334" s="63">
        <v>61944</v>
      </c>
      <c r="I334" s="63" t="s">
        <v>1128</v>
      </c>
      <c r="J334" s="63" t="s">
        <v>1131</v>
      </c>
      <c r="K334" s="82">
        <v>34000</v>
      </c>
      <c r="L334" s="82">
        <v>12921</v>
      </c>
      <c r="M334" s="78" t="s">
        <v>62</v>
      </c>
      <c r="N334" s="17">
        <v>693327.94</v>
      </c>
    </row>
    <row r="335" spans="1:14" x14ac:dyDescent="0.3">
      <c r="A335" s="79">
        <v>274</v>
      </c>
      <c r="B335" s="79" t="s">
        <v>74</v>
      </c>
      <c r="C335" s="79" t="s">
        <v>213</v>
      </c>
      <c r="D335" s="63" t="s">
        <v>389</v>
      </c>
      <c r="E335" s="63">
        <v>24</v>
      </c>
      <c r="F335" s="64" t="s">
        <v>390</v>
      </c>
      <c r="G335" s="63" t="s">
        <v>62</v>
      </c>
      <c r="H335" s="63">
        <v>61942</v>
      </c>
      <c r="I335" s="63" t="s">
        <v>1128</v>
      </c>
      <c r="J335" s="63" t="s">
        <v>1131</v>
      </c>
      <c r="K335" s="82">
        <v>5023</v>
      </c>
      <c r="L335" s="82">
        <v>1099</v>
      </c>
      <c r="M335" s="78" t="s">
        <v>62</v>
      </c>
      <c r="N335" s="17">
        <v>58971.24</v>
      </c>
    </row>
    <row r="336" spans="1:14" ht="122.4" customHeight="1" x14ac:dyDescent="0.3">
      <c r="A336" s="79">
        <v>275</v>
      </c>
      <c r="B336" s="79" t="s">
        <v>74</v>
      </c>
      <c r="C336" s="79" t="s">
        <v>213</v>
      </c>
      <c r="D336" s="63" t="s">
        <v>391</v>
      </c>
      <c r="E336" s="63">
        <v>24</v>
      </c>
      <c r="F336" s="64" t="s">
        <v>392</v>
      </c>
      <c r="G336" s="63" t="s">
        <v>62</v>
      </c>
      <c r="H336" s="63">
        <v>61941</v>
      </c>
      <c r="I336" s="63" t="s">
        <v>1128</v>
      </c>
      <c r="J336" s="63" t="s">
        <v>1131</v>
      </c>
      <c r="K336" s="82">
        <v>6000</v>
      </c>
      <c r="L336" s="82">
        <v>1141</v>
      </c>
      <c r="M336" s="78" t="s">
        <v>62</v>
      </c>
      <c r="N336" s="17">
        <v>61224.92</v>
      </c>
    </row>
    <row r="337" spans="1:14" x14ac:dyDescent="0.3">
      <c r="A337" s="79">
        <v>276</v>
      </c>
      <c r="B337" s="79" t="s">
        <v>74</v>
      </c>
      <c r="C337" s="79" t="s">
        <v>213</v>
      </c>
      <c r="D337" s="63" t="s">
        <v>393</v>
      </c>
      <c r="E337" s="63">
        <v>24</v>
      </c>
      <c r="F337" s="64" t="s">
        <v>394</v>
      </c>
      <c r="G337" s="63" t="s">
        <v>62</v>
      </c>
      <c r="H337" s="63">
        <v>61939</v>
      </c>
      <c r="I337" s="63" t="s">
        <v>1128</v>
      </c>
      <c r="J337" s="63" t="s">
        <v>1131</v>
      </c>
      <c r="K337" s="82">
        <v>10000</v>
      </c>
      <c r="L337" s="82">
        <v>1472</v>
      </c>
      <c r="M337" s="78" t="s">
        <v>62</v>
      </c>
      <c r="N337" s="17">
        <v>78986.05</v>
      </c>
    </row>
    <row r="338" spans="1:14" ht="26.4" x14ac:dyDescent="0.3">
      <c r="A338" s="79">
        <v>277</v>
      </c>
      <c r="B338" s="79" t="s">
        <v>74</v>
      </c>
      <c r="C338" s="79" t="s">
        <v>213</v>
      </c>
      <c r="D338" s="63" t="s">
        <v>395</v>
      </c>
      <c r="E338" s="63">
        <v>24</v>
      </c>
      <c r="F338" s="64" t="s">
        <v>394</v>
      </c>
      <c r="G338" s="63" t="s">
        <v>62</v>
      </c>
      <c r="H338" s="63">
        <v>62202</v>
      </c>
      <c r="I338" s="63" t="s">
        <v>1128</v>
      </c>
      <c r="J338" s="63" t="s">
        <v>1131</v>
      </c>
      <c r="K338" s="82">
        <v>69801</v>
      </c>
      <c r="L338" s="82">
        <v>1129</v>
      </c>
      <c r="M338" s="78" t="s">
        <v>62</v>
      </c>
      <c r="N338" s="17">
        <v>60581.01</v>
      </c>
    </row>
    <row r="339" spans="1:14" ht="27.75" customHeight="1" x14ac:dyDescent="0.3">
      <c r="A339" s="79">
        <v>278</v>
      </c>
      <c r="B339" s="79" t="s">
        <v>74</v>
      </c>
      <c r="C339" s="79" t="s">
        <v>213</v>
      </c>
      <c r="D339" s="63" t="s">
        <v>319</v>
      </c>
      <c r="E339" s="63">
        <v>15</v>
      </c>
      <c r="F339" s="64" t="s">
        <v>318</v>
      </c>
      <c r="G339" s="63" t="s">
        <v>62</v>
      </c>
      <c r="H339" s="63">
        <v>61956</v>
      </c>
      <c r="I339" s="63" t="s">
        <v>1128</v>
      </c>
      <c r="J339" s="63" t="s">
        <v>1129</v>
      </c>
      <c r="K339" s="82">
        <v>245</v>
      </c>
      <c r="L339" s="82">
        <v>245</v>
      </c>
      <c r="M339" s="78" t="s">
        <v>62</v>
      </c>
      <c r="N339" s="17">
        <v>2955.56</v>
      </c>
    </row>
    <row r="340" spans="1:14" ht="16.5" customHeight="1" x14ac:dyDescent="0.3">
      <c r="A340" s="111">
        <v>279</v>
      </c>
      <c r="B340" s="111" t="s">
        <v>74</v>
      </c>
      <c r="C340" s="111" t="s">
        <v>213</v>
      </c>
      <c r="D340" s="98" t="s">
        <v>396</v>
      </c>
      <c r="E340" s="98">
        <v>15</v>
      </c>
      <c r="F340" s="99" t="s">
        <v>316</v>
      </c>
      <c r="G340" s="98" t="s">
        <v>62</v>
      </c>
      <c r="H340" s="98">
        <v>61957</v>
      </c>
      <c r="I340" s="63" t="s">
        <v>1128</v>
      </c>
      <c r="J340" s="63" t="s">
        <v>1131</v>
      </c>
      <c r="K340" s="82">
        <v>232</v>
      </c>
      <c r="L340" s="82">
        <v>232</v>
      </c>
      <c r="M340" s="110" t="s">
        <v>62</v>
      </c>
      <c r="N340" s="17">
        <v>12448.89</v>
      </c>
    </row>
    <row r="341" spans="1:14" ht="20.25" customHeight="1" x14ac:dyDescent="0.3">
      <c r="A341" s="111"/>
      <c r="B341" s="111"/>
      <c r="C341" s="111"/>
      <c r="D341" s="98"/>
      <c r="E341" s="98"/>
      <c r="F341" s="99"/>
      <c r="G341" s="98"/>
      <c r="H341" s="98"/>
      <c r="I341" s="63" t="s">
        <v>1128</v>
      </c>
      <c r="J341" s="63" t="s">
        <v>1129</v>
      </c>
      <c r="K341" s="82">
        <v>637</v>
      </c>
      <c r="L341" s="82">
        <v>637</v>
      </c>
      <c r="M341" s="110"/>
      <c r="N341" s="17">
        <v>7684.45</v>
      </c>
    </row>
    <row r="342" spans="1:14" x14ac:dyDescent="0.3">
      <c r="A342" s="79">
        <v>280</v>
      </c>
      <c r="B342" s="79" t="s">
        <v>74</v>
      </c>
      <c r="C342" s="79" t="s">
        <v>213</v>
      </c>
      <c r="D342" s="63" t="s">
        <v>317</v>
      </c>
      <c r="E342" s="63">
        <v>15</v>
      </c>
      <c r="F342" s="64" t="s">
        <v>318</v>
      </c>
      <c r="G342" s="63" t="s">
        <v>62</v>
      </c>
      <c r="H342" s="63">
        <v>61959</v>
      </c>
      <c r="I342" s="63" t="s">
        <v>1128</v>
      </c>
      <c r="J342" s="63" t="s">
        <v>1129</v>
      </c>
      <c r="K342" s="82">
        <v>187</v>
      </c>
      <c r="L342" s="82">
        <v>187</v>
      </c>
      <c r="M342" s="78" t="s">
        <v>62</v>
      </c>
      <c r="N342" s="17">
        <v>2255.87</v>
      </c>
    </row>
    <row r="343" spans="1:14" x14ac:dyDescent="0.3">
      <c r="A343" s="111">
        <v>281</v>
      </c>
      <c r="B343" s="111" t="s">
        <v>74</v>
      </c>
      <c r="C343" s="111" t="s">
        <v>213</v>
      </c>
      <c r="D343" s="98" t="s">
        <v>317</v>
      </c>
      <c r="E343" s="98">
        <v>15</v>
      </c>
      <c r="F343" s="99" t="s">
        <v>316</v>
      </c>
      <c r="G343" s="98" t="s">
        <v>62</v>
      </c>
      <c r="H343" s="98">
        <v>61960</v>
      </c>
      <c r="I343" s="63" t="s">
        <v>1128</v>
      </c>
      <c r="J343" s="63" t="s">
        <v>1131</v>
      </c>
      <c r="K343" s="82">
        <v>2713</v>
      </c>
      <c r="L343" s="82">
        <v>2713</v>
      </c>
      <c r="M343" s="110" t="s">
        <v>62</v>
      </c>
      <c r="N343" s="17">
        <v>145576.87</v>
      </c>
    </row>
    <row r="344" spans="1:14" x14ac:dyDescent="0.3">
      <c r="A344" s="111"/>
      <c r="B344" s="111"/>
      <c r="C344" s="111"/>
      <c r="D344" s="98"/>
      <c r="E344" s="98"/>
      <c r="F344" s="99"/>
      <c r="G344" s="98"/>
      <c r="H344" s="98"/>
      <c r="I344" s="63" t="s">
        <v>1128</v>
      </c>
      <c r="J344" s="63" t="s">
        <v>1129</v>
      </c>
      <c r="K344" s="82">
        <v>1214</v>
      </c>
      <c r="L344" s="82">
        <v>1214</v>
      </c>
      <c r="M344" s="110"/>
      <c r="N344" s="17">
        <v>14645.09</v>
      </c>
    </row>
    <row r="345" spans="1:14" x14ac:dyDescent="0.3">
      <c r="A345" s="111">
        <v>282</v>
      </c>
      <c r="B345" s="111" t="s">
        <v>74</v>
      </c>
      <c r="C345" s="111" t="s">
        <v>213</v>
      </c>
      <c r="D345" s="98" t="s">
        <v>315</v>
      </c>
      <c r="E345" s="98">
        <v>15</v>
      </c>
      <c r="F345" s="99" t="s">
        <v>316</v>
      </c>
      <c r="G345" s="98" t="s">
        <v>62</v>
      </c>
      <c r="H345" s="98">
        <v>61658</v>
      </c>
      <c r="I345" s="63" t="s">
        <v>1128</v>
      </c>
      <c r="J345" s="63" t="s">
        <v>1131</v>
      </c>
      <c r="K345" s="82">
        <v>9008</v>
      </c>
      <c r="L345" s="82">
        <v>9008</v>
      </c>
      <c r="M345" s="110" t="s">
        <v>62</v>
      </c>
      <c r="N345" s="17">
        <v>483360.27</v>
      </c>
    </row>
    <row r="346" spans="1:14" x14ac:dyDescent="0.3">
      <c r="A346" s="111"/>
      <c r="B346" s="111"/>
      <c r="C346" s="111"/>
      <c r="D346" s="98"/>
      <c r="E346" s="98"/>
      <c r="F346" s="99"/>
      <c r="G346" s="98"/>
      <c r="H346" s="98"/>
      <c r="I346" s="63" t="s">
        <v>1128</v>
      </c>
      <c r="J346" s="63" t="s">
        <v>1129</v>
      </c>
      <c r="K346" s="82">
        <v>1938</v>
      </c>
      <c r="L346" s="82">
        <v>1938</v>
      </c>
      <c r="M346" s="110"/>
      <c r="N346" s="17">
        <v>23379.06</v>
      </c>
    </row>
    <row r="347" spans="1:14" x14ac:dyDescent="0.3">
      <c r="A347" s="111">
        <v>283</v>
      </c>
      <c r="B347" s="111" t="s">
        <v>74</v>
      </c>
      <c r="C347" s="111" t="s">
        <v>213</v>
      </c>
      <c r="D347" s="98" t="s">
        <v>313</v>
      </c>
      <c r="E347" s="98">
        <v>15</v>
      </c>
      <c r="F347" s="99" t="s">
        <v>310</v>
      </c>
      <c r="G347" s="98" t="s">
        <v>62</v>
      </c>
      <c r="H347" s="98">
        <v>63575</v>
      </c>
      <c r="I347" s="63" t="s">
        <v>1128</v>
      </c>
      <c r="J347" s="63" t="s">
        <v>1131</v>
      </c>
      <c r="K347" s="82">
        <v>6912</v>
      </c>
      <c r="L347" s="82">
        <v>3821</v>
      </c>
      <c r="M347" s="110" t="s">
        <v>62</v>
      </c>
      <c r="N347" s="17">
        <v>205031.04000000001</v>
      </c>
    </row>
    <row r="348" spans="1:14" x14ac:dyDescent="0.3">
      <c r="A348" s="111"/>
      <c r="B348" s="111"/>
      <c r="C348" s="111"/>
      <c r="D348" s="98"/>
      <c r="E348" s="98"/>
      <c r="F348" s="99"/>
      <c r="G348" s="98"/>
      <c r="H348" s="98"/>
      <c r="I348" s="63" t="s">
        <v>1128</v>
      </c>
      <c r="J348" s="63" t="s">
        <v>1129</v>
      </c>
      <c r="K348" s="82">
        <v>970</v>
      </c>
      <c r="L348" s="82">
        <v>970</v>
      </c>
      <c r="M348" s="110"/>
      <c r="N348" s="17">
        <v>11701.6</v>
      </c>
    </row>
    <row r="349" spans="1:14" x14ac:dyDescent="0.3">
      <c r="A349" s="111">
        <v>284</v>
      </c>
      <c r="B349" s="111" t="s">
        <v>74</v>
      </c>
      <c r="C349" s="111" t="s">
        <v>213</v>
      </c>
      <c r="D349" s="98" t="s">
        <v>312</v>
      </c>
      <c r="E349" s="98">
        <v>15</v>
      </c>
      <c r="F349" s="99" t="s">
        <v>310</v>
      </c>
      <c r="G349" s="98" t="s">
        <v>62</v>
      </c>
      <c r="H349" s="98">
        <v>61651</v>
      </c>
      <c r="I349" s="63" t="s">
        <v>1128</v>
      </c>
      <c r="J349" s="63" t="s">
        <v>1131</v>
      </c>
      <c r="K349" s="82">
        <v>1660</v>
      </c>
      <c r="L349" s="82">
        <v>205</v>
      </c>
      <c r="M349" s="110" t="s">
        <v>62</v>
      </c>
      <c r="N349" s="17">
        <v>11000.1</v>
      </c>
    </row>
    <row r="350" spans="1:14" x14ac:dyDescent="0.3">
      <c r="A350" s="111"/>
      <c r="B350" s="111"/>
      <c r="C350" s="111"/>
      <c r="D350" s="98"/>
      <c r="E350" s="98"/>
      <c r="F350" s="99"/>
      <c r="G350" s="98"/>
      <c r="H350" s="98"/>
      <c r="I350" s="63" t="s">
        <v>1128</v>
      </c>
      <c r="J350" s="63" t="s">
        <v>1129</v>
      </c>
      <c r="K350" s="82">
        <v>679</v>
      </c>
      <c r="L350" s="82">
        <v>664</v>
      </c>
      <c r="M350" s="110"/>
      <c r="N350" s="17">
        <v>8010.16</v>
      </c>
    </row>
    <row r="351" spans="1:14" ht="26.4" x14ac:dyDescent="0.3">
      <c r="A351" s="79">
        <v>285</v>
      </c>
      <c r="B351" s="79" t="s">
        <v>74</v>
      </c>
      <c r="C351" s="79" t="s">
        <v>213</v>
      </c>
      <c r="D351" s="63" t="s">
        <v>312</v>
      </c>
      <c r="E351" s="63">
        <v>15</v>
      </c>
      <c r="F351" s="64" t="s">
        <v>310</v>
      </c>
      <c r="G351" s="63" t="s">
        <v>62</v>
      </c>
      <c r="H351" s="63">
        <v>61649</v>
      </c>
      <c r="I351" s="63" t="s">
        <v>1128</v>
      </c>
      <c r="J351" s="63" t="s">
        <v>1129</v>
      </c>
      <c r="K351" s="82">
        <v>885</v>
      </c>
      <c r="L351" s="82">
        <v>77</v>
      </c>
      <c r="M351" s="78"/>
      <c r="N351" s="17">
        <v>928.89</v>
      </c>
    </row>
    <row r="352" spans="1:14" ht="19.5" customHeight="1" x14ac:dyDescent="0.3">
      <c r="A352" s="79">
        <v>286</v>
      </c>
      <c r="B352" s="79" t="s">
        <v>74</v>
      </c>
      <c r="C352" s="79" t="s">
        <v>213</v>
      </c>
      <c r="D352" s="63" t="s">
        <v>309</v>
      </c>
      <c r="E352" s="63">
        <v>15</v>
      </c>
      <c r="F352" s="64" t="s">
        <v>397</v>
      </c>
      <c r="G352" s="63" t="s">
        <v>62</v>
      </c>
      <c r="H352" s="63">
        <v>61646</v>
      </c>
      <c r="I352" s="63" t="s">
        <v>1128</v>
      </c>
      <c r="J352" s="63" t="s">
        <v>1129</v>
      </c>
      <c r="K352" s="82">
        <v>64394</v>
      </c>
      <c r="L352" s="82">
        <v>629</v>
      </c>
      <c r="M352" s="78"/>
      <c r="N352" s="17">
        <v>7587.94</v>
      </c>
    </row>
    <row r="353" spans="1:14" x14ac:dyDescent="0.3">
      <c r="A353" s="79">
        <v>287</v>
      </c>
      <c r="B353" s="79" t="s">
        <v>74</v>
      </c>
      <c r="C353" s="79" t="s">
        <v>213</v>
      </c>
      <c r="D353" s="63" t="s">
        <v>309</v>
      </c>
      <c r="E353" s="63">
        <v>15</v>
      </c>
      <c r="F353" s="64" t="s">
        <v>397</v>
      </c>
      <c r="G353" s="63" t="s">
        <v>62</v>
      </c>
      <c r="H353" s="63">
        <v>61638</v>
      </c>
      <c r="I353" s="63" t="s">
        <v>1128</v>
      </c>
      <c r="J353" s="63" t="s">
        <v>1129</v>
      </c>
      <c r="K353" s="82">
        <v>21539</v>
      </c>
      <c r="L353" s="82">
        <v>327</v>
      </c>
      <c r="M353" s="78"/>
      <c r="N353" s="17">
        <v>3944.76</v>
      </c>
    </row>
    <row r="354" spans="1:14" x14ac:dyDescent="0.3">
      <c r="A354" s="79">
        <v>288</v>
      </c>
      <c r="B354" s="79" t="s">
        <v>74</v>
      </c>
      <c r="C354" s="79" t="s">
        <v>213</v>
      </c>
      <c r="D354" s="63" t="s">
        <v>309</v>
      </c>
      <c r="E354" s="63">
        <v>15</v>
      </c>
      <c r="F354" s="64" t="s">
        <v>310</v>
      </c>
      <c r="G354" s="63" t="s">
        <v>62</v>
      </c>
      <c r="H354" s="63">
        <v>61624</v>
      </c>
      <c r="I354" s="63" t="s">
        <v>1128</v>
      </c>
      <c r="J354" s="63" t="s">
        <v>1129</v>
      </c>
      <c r="K354" s="82">
        <v>25220</v>
      </c>
      <c r="L354" s="82">
        <v>351</v>
      </c>
      <c r="M354" s="78"/>
      <c r="N354" s="17">
        <v>4234.29</v>
      </c>
    </row>
    <row r="355" spans="1:14" x14ac:dyDescent="0.3">
      <c r="A355" s="111">
        <v>289</v>
      </c>
      <c r="B355" s="111" t="s">
        <v>74</v>
      </c>
      <c r="C355" s="111" t="s">
        <v>213</v>
      </c>
      <c r="D355" s="98" t="s">
        <v>311</v>
      </c>
      <c r="E355" s="98">
        <v>15</v>
      </c>
      <c r="F355" s="99" t="s">
        <v>310</v>
      </c>
      <c r="G355" s="98" t="s">
        <v>62</v>
      </c>
      <c r="H355" s="98">
        <v>61608</v>
      </c>
      <c r="I355" s="63" t="s">
        <v>1128</v>
      </c>
      <c r="J355" s="63" t="s">
        <v>1131</v>
      </c>
      <c r="K355" s="82">
        <v>54675</v>
      </c>
      <c r="L355" s="82">
        <v>29</v>
      </c>
      <c r="M355" s="110" t="s">
        <v>62</v>
      </c>
      <c r="N355" s="17">
        <v>1556.11</v>
      </c>
    </row>
    <row r="356" spans="1:14" x14ac:dyDescent="0.3">
      <c r="A356" s="111"/>
      <c r="B356" s="111"/>
      <c r="C356" s="111"/>
      <c r="D356" s="98"/>
      <c r="E356" s="98"/>
      <c r="F356" s="99"/>
      <c r="G356" s="98"/>
      <c r="H356" s="98"/>
      <c r="I356" s="63" t="s">
        <v>1128</v>
      </c>
      <c r="J356" s="63" t="s">
        <v>1129</v>
      </c>
      <c r="K356" s="82">
        <v>456</v>
      </c>
      <c r="L356" s="82">
        <v>151</v>
      </c>
      <c r="M356" s="110"/>
      <c r="N356" s="17">
        <v>1821.59</v>
      </c>
    </row>
    <row r="357" spans="1:14" x14ac:dyDescent="0.3">
      <c r="A357" s="111">
        <v>290</v>
      </c>
      <c r="B357" s="111" t="s">
        <v>74</v>
      </c>
      <c r="C357" s="111" t="s">
        <v>213</v>
      </c>
      <c r="D357" s="98" t="s">
        <v>307</v>
      </c>
      <c r="E357" s="98">
        <v>9</v>
      </c>
      <c r="F357" s="99" t="s">
        <v>308</v>
      </c>
      <c r="G357" s="98" t="s">
        <v>62</v>
      </c>
      <c r="H357" s="98">
        <v>61457</v>
      </c>
      <c r="I357" s="63" t="s">
        <v>1128</v>
      </c>
      <c r="J357" s="63" t="s">
        <v>1131</v>
      </c>
      <c r="K357" s="82">
        <v>332776</v>
      </c>
      <c r="L357" s="82">
        <v>367</v>
      </c>
      <c r="M357" s="110" t="s">
        <v>62</v>
      </c>
      <c r="N357" s="17">
        <v>19692.849999999999</v>
      </c>
    </row>
    <row r="358" spans="1:14" ht="21.75" customHeight="1" x14ac:dyDescent="0.3">
      <c r="A358" s="111"/>
      <c r="B358" s="111"/>
      <c r="C358" s="111"/>
      <c r="D358" s="98"/>
      <c r="E358" s="98"/>
      <c r="F358" s="99"/>
      <c r="G358" s="98"/>
      <c r="H358" s="98"/>
      <c r="I358" s="63" t="s">
        <v>1128</v>
      </c>
      <c r="J358" s="63" t="s">
        <v>1129</v>
      </c>
      <c r="K358" s="82">
        <v>167502</v>
      </c>
      <c r="L358" s="82">
        <v>12804</v>
      </c>
      <c r="M358" s="110"/>
      <c r="N358" s="17">
        <v>154461.04999999999</v>
      </c>
    </row>
    <row r="359" spans="1:14" ht="14.25" customHeight="1" x14ac:dyDescent="0.3">
      <c r="A359" s="79">
        <v>291</v>
      </c>
      <c r="B359" s="79" t="s">
        <v>74</v>
      </c>
      <c r="C359" s="79" t="s">
        <v>213</v>
      </c>
      <c r="D359" s="63" t="s">
        <v>398</v>
      </c>
      <c r="E359" s="63">
        <v>9</v>
      </c>
      <c r="F359" s="64" t="s">
        <v>399</v>
      </c>
      <c r="G359" s="63" t="s">
        <v>62</v>
      </c>
      <c r="H359" s="63">
        <v>61447</v>
      </c>
      <c r="I359" s="63" t="s">
        <v>1128</v>
      </c>
      <c r="J359" s="63" t="s">
        <v>1131</v>
      </c>
      <c r="K359" s="82">
        <v>32752</v>
      </c>
      <c r="L359" s="82">
        <v>1029</v>
      </c>
      <c r="M359" s="78" t="s">
        <v>62</v>
      </c>
      <c r="N359" s="17">
        <v>55215.11</v>
      </c>
    </row>
    <row r="360" spans="1:14" x14ac:dyDescent="0.3">
      <c r="A360" s="79">
        <v>292</v>
      </c>
      <c r="B360" s="79" t="s">
        <v>74</v>
      </c>
      <c r="C360" s="79" t="s">
        <v>213</v>
      </c>
      <c r="D360" s="63" t="s">
        <v>400</v>
      </c>
      <c r="E360" s="63">
        <v>9</v>
      </c>
      <c r="F360" s="64" t="s">
        <v>401</v>
      </c>
      <c r="G360" s="63" t="s">
        <v>62</v>
      </c>
      <c r="H360" s="63">
        <v>61437</v>
      </c>
      <c r="I360" s="63" t="s">
        <v>1128</v>
      </c>
      <c r="J360" s="63" t="s">
        <v>1129</v>
      </c>
      <c r="K360" s="82">
        <v>41923</v>
      </c>
      <c r="L360" s="82">
        <v>29888</v>
      </c>
      <c r="M360" s="78"/>
      <c r="N360" s="17">
        <v>360553.89</v>
      </c>
    </row>
    <row r="361" spans="1:14" x14ac:dyDescent="0.3">
      <c r="A361" s="79">
        <v>293</v>
      </c>
      <c r="B361" s="79" t="s">
        <v>74</v>
      </c>
      <c r="C361" s="79" t="s">
        <v>213</v>
      </c>
      <c r="D361" s="63" t="s">
        <v>398</v>
      </c>
      <c r="E361" s="63">
        <v>9</v>
      </c>
      <c r="F361" s="64" t="s">
        <v>399</v>
      </c>
      <c r="G361" s="63" t="s">
        <v>62</v>
      </c>
      <c r="H361" s="63">
        <v>61447</v>
      </c>
      <c r="I361" s="63" t="s">
        <v>1128</v>
      </c>
      <c r="J361" s="63" t="s">
        <v>1129</v>
      </c>
      <c r="K361" s="82">
        <v>32752</v>
      </c>
      <c r="L361" s="82">
        <v>740</v>
      </c>
      <c r="M361" s="78" t="s">
        <v>62</v>
      </c>
      <c r="N361" s="17">
        <v>8926.99</v>
      </c>
    </row>
    <row r="362" spans="1:14" ht="39.6" x14ac:dyDescent="0.3">
      <c r="A362" s="79">
        <v>294</v>
      </c>
      <c r="B362" s="79" t="s">
        <v>74</v>
      </c>
      <c r="C362" s="79" t="s">
        <v>213</v>
      </c>
      <c r="D362" s="63" t="s">
        <v>402</v>
      </c>
      <c r="E362" s="63" t="s">
        <v>226</v>
      </c>
      <c r="F362" s="64" t="s">
        <v>403</v>
      </c>
      <c r="G362" s="63" t="s">
        <v>62</v>
      </c>
      <c r="H362" s="63">
        <v>62128</v>
      </c>
      <c r="I362" s="63" t="s">
        <v>1128</v>
      </c>
      <c r="J362" s="63" t="s">
        <v>1129</v>
      </c>
      <c r="K362" s="82">
        <v>13544</v>
      </c>
      <c r="L362" s="82">
        <v>10411</v>
      </c>
      <c r="M362" s="78" t="s">
        <v>62</v>
      </c>
      <c r="N362" s="17">
        <v>125593.1</v>
      </c>
    </row>
    <row r="363" spans="1:14" x14ac:dyDescent="0.3">
      <c r="A363" s="79">
        <v>295</v>
      </c>
      <c r="B363" s="79" t="s">
        <v>74</v>
      </c>
      <c r="C363" s="79" t="s">
        <v>213</v>
      </c>
      <c r="D363" s="63" t="s">
        <v>305</v>
      </c>
      <c r="E363" s="63" t="s">
        <v>226</v>
      </c>
      <c r="F363" s="64" t="s">
        <v>306</v>
      </c>
      <c r="G363" s="63" t="s">
        <v>62</v>
      </c>
      <c r="H363" s="63">
        <v>62163</v>
      </c>
      <c r="I363" s="63" t="s">
        <v>1128</v>
      </c>
      <c r="J363" s="63" t="s">
        <v>1129</v>
      </c>
      <c r="K363" s="82">
        <v>13587</v>
      </c>
      <c r="L363" s="82">
        <v>10674</v>
      </c>
      <c r="M363" s="78" t="s">
        <v>62</v>
      </c>
      <c r="N363" s="17">
        <v>128765.8</v>
      </c>
    </row>
    <row r="364" spans="1:14" x14ac:dyDescent="0.3">
      <c r="A364" s="79">
        <v>296</v>
      </c>
      <c r="B364" s="79" t="s">
        <v>74</v>
      </c>
      <c r="C364" s="79" t="s">
        <v>213</v>
      </c>
      <c r="D364" s="63" t="s">
        <v>303</v>
      </c>
      <c r="E364" s="63">
        <v>4</v>
      </c>
      <c r="F364" s="64" t="s">
        <v>304</v>
      </c>
      <c r="G364" s="63" t="s">
        <v>62</v>
      </c>
      <c r="H364" s="63">
        <v>62162</v>
      </c>
      <c r="I364" s="63" t="s">
        <v>1128</v>
      </c>
      <c r="J364" s="63" t="s">
        <v>1129</v>
      </c>
      <c r="K364" s="82">
        <v>2411</v>
      </c>
      <c r="L364" s="82">
        <v>1973</v>
      </c>
      <c r="M364" s="78" t="s">
        <v>62</v>
      </c>
      <c r="N364" s="17">
        <v>23801.29</v>
      </c>
    </row>
    <row r="365" spans="1:14" x14ac:dyDescent="0.3">
      <c r="A365" s="79">
        <v>297</v>
      </c>
      <c r="B365" s="79" t="s">
        <v>74</v>
      </c>
      <c r="C365" s="79" t="s">
        <v>213</v>
      </c>
      <c r="D365" s="63" t="s">
        <v>301</v>
      </c>
      <c r="E365" s="63" t="s">
        <v>226</v>
      </c>
      <c r="F365" s="64" t="s">
        <v>302</v>
      </c>
      <c r="G365" s="63" t="s">
        <v>62</v>
      </c>
      <c r="H365" s="63">
        <v>63494</v>
      </c>
      <c r="I365" s="63" t="s">
        <v>1128</v>
      </c>
      <c r="J365" s="63" t="s">
        <v>1129</v>
      </c>
      <c r="K365" s="82">
        <v>2582</v>
      </c>
      <c r="L365" s="82">
        <v>2582</v>
      </c>
      <c r="M365" s="78" t="s">
        <v>62</v>
      </c>
      <c r="N365" s="17">
        <v>31147.96</v>
      </c>
    </row>
    <row r="366" spans="1:14" x14ac:dyDescent="0.3">
      <c r="A366" s="79">
        <v>298</v>
      </c>
      <c r="B366" s="79" t="s">
        <v>74</v>
      </c>
      <c r="C366" s="79" t="s">
        <v>213</v>
      </c>
      <c r="D366" s="63" t="s">
        <v>404</v>
      </c>
      <c r="E366" s="63" t="s">
        <v>226</v>
      </c>
      <c r="F366" s="64" t="s">
        <v>405</v>
      </c>
      <c r="G366" s="63" t="s">
        <v>62</v>
      </c>
      <c r="H366" s="63">
        <v>62170</v>
      </c>
      <c r="I366" s="63" t="s">
        <v>1128</v>
      </c>
      <c r="J366" s="63" t="s">
        <v>1129</v>
      </c>
      <c r="K366" s="82">
        <v>2767</v>
      </c>
      <c r="L366" s="82">
        <v>2767</v>
      </c>
      <c r="M366" s="78" t="s">
        <v>62</v>
      </c>
      <c r="N366" s="17">
        <v>33379.699999999997</v>
      </c>
    </row>
    <row r="367" spans="1:14" x14ac:dyDescent="0.3">
      <c r="A367" s="79">
        <v>299</v>
      </c>
      <c r="B367" s="79" t="s">
        <v>74</v>
      </c>
      <c r="C367" s="79" t="s">
        <v>213</v>
      </c>
      <c r="D367" s="63" t="s">
        <v>406</v>
      </c>
      <c r="E367" s="63" t="s">
        <v>226</v>
      </c>
      <c r="F367" s="64" t="s">
        <v>405</v>
      </c>
      <c r="G367" s="63" t="s">
        <v>62</v>
      </c>
      <c r="H367" s="63">
        <v>62159</v>
      </c>
      <c r="I367" s="63" t="s">
        <v>1128</v>
      </c>
      <c r="J367" s="63" t="s">
        <v>1129</v>
      </c>
      <c r="K367" s="82">
        <v>3000</v>
      </c>
      <c r="L367" s="82">
        <v>3000</v>
      </c>
      <c r="M367" s="78" t="s">
        <v>62</v>
      </c>
      <c r="N367" s="17">
        <v>36190.5</v>
      </c>
    </row>
    <row r="368" spans="1:14" ht="26.4" x14ac:dyDescent="0.3">
      <c r="A368" s="79">
        <v>300</v>
      </c>
      <c r="B368" s="79" t="s">
        <v>74</v>
      </c>
      <c r="C368" s="79" t="s">
        <v>213</v>
      </c>
      <c r="D368" s="63" t="s">
        <v>407</v>
      </c>
      <c r="E368" s="63" t="s">
        <v>226</v>
      </c>
      <c r="F368" s="64" t="s">
        <v>405</v>
      </c>
      <c r="G368" s="63" t="s">
        <v>62</v>
      </c>
      <c r="H368" s="63">
        <v>62130</v>
      </c>
      <c r="I368" s="63" t="s">
        <v>1128</v>
      </c>
      <c r="J368" s="63" t="s">
        <v>1129</v>
      </c>
      <c r="K368" s="82">
        <v>3148</v>
      </c>
      <c r="L368" s="82">
        <v>3148</v>
      </c>
      <c r="M368" s="78" t="s">
        <v>62</v>
      </c>
      <c r="N368" s="17">
        <v>37975.9</v>
      </c>
    </row>
    <row r="369" spans="1:14" x14ac:dyDescent="0.3">
      <c r="A369" s="79">
        <v>301</v>
      </c>
      <c r="B369" s="79" t="s">
        <v>74</v>
      </c>
      <c r="C369" s="79" t="s">
        <v>213</v>
      </c>
      <c r="D369" s="63" t="s">
        <v>408</v>
      </c>
      <c r="E369" s="63" t="s">
        <v>226</v>
      </c>
      <c r="F369" s="64" t="s">
        <v>405</v>
      </c>
      <c r="G369" s="63" t="s">
        <v>62</v>
      </c>
      <c r="H369" s="63">
        <v>62103</v>
      </c>
      <c r="I369" s="63" t="s">
        <v>1128</v>
      </c>
      <c r="J369" s="63" t="s">
        <v>1129</v>
      </c>
      <c r="K369" s="82">
        <v>7090</v>
      </c>
      <c r="L369" s="82">
        <v>3875</v>
      </c>
      <c r="M369" s="78" t="s">
        <v>62</v>
      </c>
      <c r="N369" s="17">
        <v>46746.06</v>
      </c>
    </row>
    <row r="370" spans="1:14" ht="57" customHeight="1" x14ac:dyDescent="0.3">
      <c r="A370" s="79">
        <v>302</v>
      </c>
      <c r="B370" s="79" t="s">
        <v>74</v>
      </c>
      <c r="C370" s="79" t="s">
        <v>213</v>
      </c>
      <c r="D370" s="63" t="s">
        <v>409</v>
      </c>
      <c r="E370" s="63" t="s">
        <v>226</v>
      </c>
      <c r="F370" s="64" t="s">
        <v>405</v>
      </c>
      <c r="G370" s="63" t="s">
        <v>62</v>
      </c>
      <c r="H370" s="63">
        <v>62102</v>
      </c>
      <c r="I370" s="63" t="s">
        <v>1128</v>
      </c>
      <c r="J370" s="63" t="s">
        <v>1129</v>
      </c>
      <c r="K370" s="82">
        <v>1218</v>
      </c>
      <c r="L370" s="82">
        <v>921</v>
      </c>
      <c r="M370" s="78" t="s">
        <v>62</v>
      </c>
      <c r="N370" s="17">
        <v>11110.48</v>
      </c>
    </row>
    <row r="371" spans="1:14" ht="15" customHeight="1" x14ac:dyDescent="0.3">
      <c r="A371" s="79">
        <v>303</v>
      </c>
      <c r="B371" s="79" t="s">
        <v>74</v>
      </c>
      <c r="C371" s="79" t="s">
        <v>213</v>
      </c>
      <c r="D371" s="63" t="s">
        <v>410</v>
      </c>
      <c r="E371" s="63" t="s">
        <v>226</v>
      </c>
      <c r="F371" s="64" t="s">
        <v>405</v>
      </c>
      <c r="G371" s="63" t="s">
        <v>62</v>
      </c>
      <c r="H371" s="63">
        <v>62101</v>
      </c>
      <c r="I371" s="63" t="s">
        <v>1128</v>
      </c>
      <c r="J371" s="63" t="s">
        <v>1129</v>
      </c>
      <c r="K371" s="82">
        <v>2957</v>
      </c>
      <c r="L371" s="82">
        <v>2303</v>
      </c>
      <c r="M371" s="78" t="s">
        <v>62</v>
      </c>
      <c r="N371" s="17">
        <v>27782.240000000002</v>
      </c>
    </row>
    <row r="372" spans="1:14" x14ac:dyDescent="0.3">
      <c r="A372" s="79">
        <v>304</v>
      </c>
      <c r="B372" s="79" t="s">
        <v>74</v>
      </c>
      <c r="C372" s="79" t="s">
        <v>213</v>
      </c>
      <c r="D372" s="63" t="s">
        <v>300</v>
      </c>
      <c r="E372" s="63" t="s">
        <v>226</v>
      </c>
      <c r="F372" s="64" t="s">
        <v>297</v>
      </c>
      <c r="G372" s="63" t="s">
        <v>62</v>
      </c>
      <c r="H372" s="63">
        <v>62160</v>
      </c>
      <c r="I372" s="63" t="s">
        <v>1128</v>
      </c>
      <c r="J372" s="63" t="s">
        <v>1129</v>
      </c>
      <c r="K372" s="82">
        <v>4144</v>
      </c>
      <c r="L372" s="82">
        <v>3038</v>
      </c>
      <c r="M372" s="78" t="s">
        <v>62</v>
      </c>
      <c r="N372" s="17">
        <v>36648.910000000003</v>
      </c>
    </row>
    <row r="373" spans="1:14" x14ac:dyDescent="0.3">
      <c r="A373" s="79">
        <v>305</v>
      </c>
      <c r="B373" s="79" t="s">
        <v>74</v>
      </c>
      <c r="C373" s="79" t="s">
        <v>213</v>
      </c>
      <c r="D373" s="63" t="s">
        <v>299</v>
      </c>
      <c r="E373" s="63" t="s">
        <v>226</v>
      </c>
      <c r="F373" s="64" t="s">
        <v>297</v>
      </c>
      <c r="G373" s="63" t="s">
        <v>62</v>
      </c>
      <c r="H373" s="63">
        <v>62157</v>
      </c>
      <c r="I373" s="63" t="s">
        <v>1128</v>
      </c>
      <c r="J373" s="63" t="s">
        <v>1129</v>
      </c>
      <c r="K373" s="82">
        <v>2109</v>
      </c>
      <c r="L373" s="82">
        <v>1417</v>
      </c>
      <c r="M373" s="78" t="s">
        <v>62</v>
      </c>
      <c r="N373" s="17">
        <v>17093.98</v>
      </c>
    </row>
    <row r="374" spans="1:14" x14ac:dyDescent="0.3">
      <c r="A374" s="79">
        <v>306</v>
      </c>
      <c r="B374" s="79" t="s">
        <v>74</v>
      </c>
      <c r="C374" s="79" t="s">
        <v>213</v>
      </c>
      <c r="D374" s="63" t="s">
        <v>298</v>
      </c>
      <c r="E374" s="63" t="s">
        <v>226</v>
      </c>
      <c r="F374" s="64" t="s">
        <v>297</v>
      </c>
      <c r="G374" s="63" t="s">
        <v>62</v>
      </c>
      <c r="H374" s="63">
        <v>62156</v>
      </c>
      <c r="I374" s="63" t="s">
        <v>1128</v>
      </c>
      <c r="J374" s="63" t="s">
        <v>1129</v>
      </c>
      <c r="K374" s="82">
        <v>3877</v>
      </c>
      <c r="L374" s="82">
        <v>2235</v>
      </c>
      <c r="M374" s="78" t="s">
        <v>62</v>
      </c>
      <c r="N374" s="17">
        <v>26961.919999999998</v>
      </c>
    </row>
    <row r="375" spans="1:14" x14ac:dyDescent="0.3">
      <c r="A375" s="79">
        <v>307</v>
      </c>
      <c r="B375" s="79" t="s">
        <v>74</v>
      </c>
      <c r="C375" s="79" t="s">
        <v>213</v>
      </c>
      <c r="D375" s="63" t="s">
        <v>296</v>
      </c>
      <c r="E375" s="63" t="s">
        <v>226</v>
      </c>
      <c r="F375" s="64" t="s">
        <v>297</v>
      </c>
      <c r="G375" s="63" t="s">
        <v>62</v>
      </c>
      <c r="H375" s="63">
        <v>62154</v>
      </c>
      <c r="I375" s="63" t="s">
        <v>1128</v>
      </c>
      <c r="J375" s="63" t="s">
        <v>1129</v>
      </c>
      <c r="K375" s="82">
        <v>2345</v>
      </c>
      <c r="L375" s="82">
        <v>1091</v>
      </c>
      <c r="M375" s="78" t="s">
        <v>62</v>
      </c>
      <c r="N375" s="17">
        <v>13161.28</v>
      </c>
    </row>
    <row r="376" spans="1:14" x14ac:dyDescent="0.3">
      <c r="A376" s="79">
        <v>308</v>
      </c>
      <c r="B376" s="79" t="s">
        <v>74</v>
      </c>
      <c r="C376" s="79" t="s">
        <v>213</v>
      </c>
      <c r="D376" s="63" t="s">
        <v>295</v>
      </c>
      <c r="E376" s="63" t="s">
        <v>226</v>
      </c>
      <c r="F376" s="64" t="s">
        <v>292</v>
      </c>
      <c r="G376" s="63" t="s">
        <v>62</v>
      </c>
      <c r="H376" s="63">
        <v>62167</v>
      </c>
      <c r="I376" s="63" t="s">
        <v>1128</v>
      </c>
      <c r="J376" s="63" t="s">
        <v>1129</v>
      </c>
      <c r="K376" s="82">
        <v>1583</v>
      </c>
      <c r="L376" s="82">
        <v>630</v>
      </c>
      <c r="M376" s="78" t="s">
        <v>62</v>
      </c>
      <c r="N376" s="17">
        <v>7600.01</v>
      </c>
    </row>
    <row r="377" spans="1:14" x14ac:dyDescent="0.3">
      <c r="A377" s="79">
        <v>309</v>
      </c>
      <c r="B377" s="79" t="s">
        <v>74</v>
      </c>
      <c r="C377" s="79" t="s">
        <v>213</v>
      </c>
      <c r="D377" s="63" t="s">
        <v>294</v>
      </c>
      <c r="E377" s="63">
        <v>4</v>
      </c>
      <c r="F377" s="64" t="s">
        <v>292</v>
      </c>
      <c r="G377" s="63" t="s">
        <v>62</v>
      </c>
      <c r="H377" s="63">
        <v>63500</v>
      </c>
      <c r="I377" s="63" t="s">
        <v>1128</v>
      </c>
      <c r="J377" s="63" t="s">
        <v>1129</v>
      </c>
      <c r="K377" s="82">
        <v>1478</v>
      </c>
      <c r="L377" s="82">
        <v>511</v>
      </c>
      <c r="M377" s="78" t="s">
        <v>62</v>
      </c>
      <c r="N377" s="17">
        <v>6164.45</v>
      </c>
    </row>
    <row r="378" spans="1:14" x14ac:dyDescent="0.3">
      <c r="A378" s="79">
        <v>310</v>
      </c>
      <c r="B378" s="79" t="s">
        <v>74</v>
      </c>
      <c r="C378" s="79" t="s">
        <v>213</v>
      </c>
      <c r="D378" s="63" t="s">
        <v>293</v>
      </c>
      <c r="E378" s="63" t="s">
        <v>226</v>
      </c>
      <c r="F378" s="64" t="s">
        <v>292</v>
      </c>
      <c r="G378" s="63" t="s">
        <v>62</v>
      </c>
      <c r="H378" s="63">
        <v>63499</v>
      </c>
      <c r="I378" s="63" t="s">
        <v>1128</v>
      </c>
      <c r="J378" s="63" t="s">
        <v>1129</v>
      </c>
      <c r="K378" s="82">
        <v>1373</v>
      </c>
      <c r="L378" s="82">
        <v>407</v>
      </c>
      <c r="M378" s="78" t="s">
        <v>62</v>
      </c>
      <c r="N378" s="17">
        <v>4909.84</v>
      </c>
    </row>
    <row r="379" spans="1:14" x14ac:dyDescent="0.3">
      <c r="A379" s="79">
        <v>311</v>
      </c>
      <c r="B379" s="79" t="s">
        <v>74</v>
      </c>
      <c r="C379" s="79" t="s">
        <v>213</v>
      </c>
      <c r="D379" s="63" t="s">
        <v>291</v>
      </c>
      <c r="E379" s="63" t="s">
        <v>226</v>
      </c>
      <c r="F379" s="64" t="s">
        <v>292</v>
      </c>
      <c r="G379" s="63" t="s">
        <v>62</v>
      </c>
      <c r="H379" s="63">
        <v>63498</v>
      </c>
      <c r="I379" s="63" t="s">
        <v>1128</v>
      </c>
      <c r="J379" s="63" t="s">
        <v>1129</v>
      </c>
      <c r="K379" s="82">
        <v>1268</v>
      </c>
      <c r="L379" s="82">
        <v>319</v>
      </c>
      <c r="M379" s="78" t="s">
        <v>62</v>
      </c>
      <c r="N379" s="17">
        <v>3848.26</v>
      </c>
    </row>
    <row r="380" spans="1:14" x14ac:dyDescent="0.3">
      <c r="A380" s="79">
        <v>312</v>
      </c>
      <c r="B380" s="79" t="s">
        <v>74</v>
      </c>
      <c r="C380" s="79" t="s">
        <v>213</v>
      </c>
      <c r="D380" s="63" t="s">
        <v>289</v>
      </c>
      <c r="E380" s="63" t="s">
        <v>226</v>
      </c>
      <c r="F380" s="64" t="s">
        <v>290</v>
      </c>
      <c r="G380" s="63" t="s">
        <v>62</v>
      </c>
      <c r="H380" s="63">
        <v>62152</v>
      </c>
      <c r="I380" s="63" t="s">
        <v>114</v>
      </c>
      <c r="J380" s="63" t="s">
        <v>1129</v>
      </c>
      <c r="K380" s="82">
        <v>2271</v>
      </c>
      <c r="L380" s="82">
        <v>455</v>
      </c>
      <c r="M380" s="78" t="s">
        <v>62</v>
      </c>
      <c r="N380" s="17">
        <v>5488.89</v>
      </c>
    </row>
    <row r="381" spans="1:14" x14ac:dyDescent="0.3">
      <c r="A381" s="79">
        <v>313</v>
      </c>
      <c r="B381" s="79" t="s">
        <v>74</v>
      </c>
      <c r="C381" s="79" t="s">
        <v>213</v>
      </c>
      <c r="D381" s="63" t="s">
        <v>289</v>
      </c>
      <c r="E381" s="63" t="s">
        <v>226</v>
      </c>
      <c r="F381" s="64" t="s">
        <v>290</v>
      </c>
      <c r="G381" s="63" t="s">
        <v>62</v>
      </c>
      <c r="H381" s="63">
        <v>63497</v>
      </c>
      <c r="I381" s="63" t="s">
        <v>1128</v>
      </c>
      <c r="J381" s="63" t="s">
        <v>1129</v>
      </c>
      <c r="K381" s="82">
        <v>1204</v>
      </c>
      <c r="L381" s="82">
        <v>219</v>
      </c>
      <c r="M381" s="78" t="s">
        <v>62</v>
      </c>
      <c r="N381" s="17">
        <v>2641.91</v>
      </c>
    </row>
    <row r="382" spans="1:14" x14ac:dyDescent="0.3">
      <c r="A382" s="79">
        <v>314</v>
      </c>
      <c r="B382" s="79" t="s">
        <v>74</v>
      </c>
      <c r="C382" s="79" t="s">
        <v>213</v>
      </c>
      <c r="D382" s="63" t="s">
        <v>287</v>
      </c>
      <c r="E382" s="63" t="s">
        <v>226</v>
      </c>
      <c r="F382" s="64" t="s">
        <v>411</v>
      </c>
      <c r="G382" s="63" t="s">
        <v>62</v>
      </c>
      <c r="H382" s="63">
        <v>63496</v>
      </c>
      <c r="I382" s="63" t="s">
        <v>114</v>
      </c>
      <c r="J382" s="63" t="s">
        <v>1129</v>
      </c>
      <c r="K382" s="82">
        <v>2143</v>
      </c>
      <c r="L382" s="82">
        <v>435</v>
      </c>
      <c r="M382" s="78" t="s">
        <v>62</v>
      </c>
      <c r="N382" s="17">
        <v>5247.62</v>
      </c>
    </row>
    <row r="383" spans="1:14" ht="87.6" customHeight="1" x14ac:dyDescent="0.3">
      <c r="A383" s="79">
        <v>315</v>
      </c>
      <c r="B383" s="79" t="s">
        <v>74</v>
      </c>
      <c r="C383" s="79" t="s">
        <v>213</v>
      </c>
      <c r="D383" s="63" t="s">
        <v>1135</v>
      </c>
      <c r="E383" s="63" t="s">
        <v>226</v>
      </c>
      <c r="F383" s="64" t="s">
        <v>286</v>
      </c>
      <c r="G383" s="63" t="s">
        <v>62</v>
      </c>
      <c r="H383" s="63">
        <v>62147</v>
      </c>
      <c r="I383" s="63" t="s">
        <v>114</v>
      </c>
      <c r="J383" s="63" t="s">
        <v>1129</v>
      </c>
      <c r="K383" s="82">
        <v>630</v>
      </c>
      <c r="L383" s="82">
        <v>153</v>
      </c>
      <c r="M383" s="78" t="s">
        <v>62</v>
      </c>
      <c r="N383" s="17">
        <v>1845.72</v>
      </c>
    </row>
    <row r="384" spans="1:14" ht="30.75" customHeight="1" x14ac:dyDescent="0.3">
      <c r="A384" s="79">
        <v>316</v>
      </c>
      <c r="B384" s="79" t="s">
        <v>74</v>
      </c>
      <c r="C384" s="79" t="s">
        <v>213</v>
      </c>
      <c r="D384" s="63" t="s">
        <v>283</v>
      </c>
      <c r="E384" s="63">
        <v>4</v>
      </c>
      <c r="F384" s="64" t="s">
        <v>284</v>
      </c>
      <c r="G384" s="63" t="s">
        <v>62</v>
      </c>
      <c r="H384" s="63">
        <v>62146</v>
      </c>
      <c r="I384" s="63" t="s">
        <v>114</v>
      </c>
      <c r="J384" s="63" t="s">
        <v>1129</v>
      </c>
      <c r="K384" s="82">
        <v>402</v>
      </c>
      <c r="L384" s="82">
        <v>97</v>
      </c>
      <c r="M384" s="78" t="s">
        <v>62</v>
      </c>
      <c r="N384" s="17">
        <v>1170.1600000000001</v>
      </c>
    </row>
    <row r="385" spans="1:14" ht="29.25" customHeight="1" x14ac:dyDescent="0.3">
      <c r="A385" s="79">
        <v>317</v>
      </c>
      <c r="B385" s="79" t="s">
        <v>74</v>
      </c>
      <c r="C385" s="79" t="s">
        <v>213</v>
      </c>
      <c r="D385" s="63" t="s">
        <v>283</v>
      </c>
      <c r="E385" s="63">
        <v>4</v>
      </c>
      <c r="F385" s="64" t="s">
        <v>284</v>
      </c>
      <c r="G385" s="63" t="s">
        <v>62</v>
      </c>
      <c r="H385" s="63">
        <v>62146</v>
      </c>
      <c r="I385" s="63" t="s">
        <v>114</v>
      </c>
      <c r="J385" s="63" t="s">
        <v>1129</v>
      </c>
      <c r="K385" s="82">
        <v>402</v>
      </c>
      <c r="L385" s="82">
        <v>55</v>
      </c>
      <c r="M385" s="78" t="s">
        <v>62</v>
      </c>
      <c r="N385" s="17">
        <v>663.49</v>
      </c>
    </row>
    <row r="386" spans="1:14" x14ac:dyDescent="0.3">
      <c r="A386" s="79">
        <v>318</v>
      </c>
      <c r="B386" s="79" t="s">
        <v>74</v>
      </c>
      <c r="C386" s="79" t="s">
        <v>213</v>
      </c>
      <c r="D386" s="63" t="s">
        <v>281</v>
      </c>
      <c r="E386" s="63" t="s">
        <v>226</v>
      </c>
      <c r="F386" s="64" t="s">
        <v>282</v>
      </c>
      <c r="G386" s="63" t="s">
        <v>62</v>
      </c>
      <c r="H386" s="63">
        <v>63493</v>
      </c>
      <c r="I386" s="63" t="s">
        <v>114</v>
      </c>
      <c r="J386" s="63" t="s">
        <v>1129</v>
      </c>
      <c r="K386" s="82">
        <v>116</v>
      </c>
      <c r="L386" s="82">
        <v>45</v>
      </c>
      <c r="M386" s="78" t="s">
        <v>62</v>
      </c>
      <c r="N386" s="17">
        <v>542.86</v>
      </c>
    </row>
    <row r="387" spans="1:14" ht="39.6" x14ac:dyDescent="0.3">
      <c r="A387" s="79">
        <v>319</v>
      </c>
      <c r="B387" s="79" t="s">
        <v>74</v>
      </c>
      <c r="C387" s="79" t="s">
        <v>213</v>
      </c>
      <c r="D387" s="63" t="s">
        <v>279</v>
      </c>
      <c r="E387" s="63">
        <v>4</v>
      </c>
      <c r="F387" s="64" t="s">
        <v>280</v>
      </c>
      <c r="G387" s="63" t="s">
        <v>62</v>
      </c>
      <c r="H387" s="63">
        <v>62145</v>
      </c>
      <c r="I387" s="63" t="s">
        <v>114</v>
      </c>
      <c r="J387" s="63" t="s">
        <v>1129</v>
      </c>
      <c r="K387" s="82">
        <v>101</v>
      </c>
      <c r="L387" s="82">
        <v>71</v>
      </c>
      <c r="M387" s="78" t="s">
        <v>62</v>
      </c>
      <c r="N387" s="17">
        <v>856.51</v>
      </c>
    </row>
    <row r="388" spans="1:14" ht="39.75" customHeight="1" x14ac:dyDescent="0.3">
      <c r="A388" s="79">
        <v>320</v>
      </c>
      <c r="B388" s="79" t="s">
        <v>74</v>
      </c>
      <c r="C388" s="79" t="s">
        <v>213</v>
      </c>
      <c r="D388" s="63" t="s">
        <v>277</v>
      </c>
      <c r="E388" s="63" t="s">
        <v>226</v>
      </c>
      <c r="F388" s="64" t="s">
        <v>412</v>
      </c>
      <c r="G388" s="63" t="s">
        <v>62</v>
      </c>
      <c r="H388" s="63">
        <v>63489</v>
      </c>
      <c r="I388" s="63" t="s">
        <v>114</v>
      </c>
      <c r="J388" s="63" t="s">
        <v>1129</v>
      </c>
      <c r="K388" s="82">
        <v>7</v>
      </c>
      <c r="L388" s="82">
        <v>7</v>
      </c>
      <c r="M388" s="78" t="s">
        <v>62</v>
      </c>
      <c r="N388" s="17">
        <v>84.44</v>
      </c>
    </row>
    <row r="389" spans="1:14" x14ac:dyDescent="0.3">
      <c r="A389" s="79">
        <v>321</v>
      </c>
      <c r="B389" s="79" t="s">
        <v>74</v>
      </c>
      <c r="C389" s="79" t="s">
        <v>213</v>
      </c>
      <c r="D389" s="63" t="s">
        <v>413</v>
      </c>
      <c r="E389" s="63" t="s">
        <v>226</v>
      </c>
      <c r="F389" s="64" t="s">
        <v>414</v>
      </c>
      <c r="G389" s="63" t="s">
        <v>62</v>
      </c>
      <c r="H389" s="63">
        <v>62055</v>
      </c>
      <c r="I389" s="63" t="s">
        <v>114</v>
      </c>
      <c r="J389" s="63" t="s">
        <v>1129</v>
      </c>
      <c r="K389" s="82">
        <v>20352</v>
      </c>
      <c r="L389" s="82">
        <v>41</v>
      </c>
      <c r="M389" s="78"/>
      <c r="N389" s="17">
        <v>494.6</v>
      </c>
    </row>
    <row r="390" spans="1:14" ht="26.4" x14ac:dyDescent="0.3">
      <c r="A390" s="79">
        <v>322</v>
      </c>
      <c r="B390" s="79" t="s">
        <v>74</v>
      </c>
      <c r="C390" s="79" t="s">
        <v>213</v>
      </c>
      <c r="D390" s="63" t="s">
        <v>415</v>
      </c>
      <c r="E390" s="63" t="s">
        <v>226</v>
      </c>
      <c r="F390" s="64" t="s">
        <v>416</v>
      </c>
      <c r="G390" s="63" t="s">
        <v>62</v>
      </c>
      <c r="H390" s="63">
        <v>62056</v>
      </c>
      <c r="I390" s="63" t="s">
        <v>114</v>
      </c>
      <c r="J390" s="63" t="s">
        <v>1129</v>
      </c>
      <c r="K390" s="82">
        <v>7305</v>
      </c>
      <c r="L390" s="82">
        <v>118</v>
      </c>
      <c r="M390" s="78"/>
      <c r="N390" s="17">
        <v>1423.49</v>
      </c>
    </row>
    <row r="391" spans="1:14" x14ac:dyDescent="0.3">
      <c r="A391" s="79">
        <v>323</v>
      </c>
      <c r="B391" s="79" t="s">
        <v>74</v>
      </c>
      <c r="C391" s="79" t="s">
        <v>213</v>
      </c>
      <c r="D391" s="63" t="s">
        <v>417</v>
      </c>
      <c r="E391" s="63" t="s">
        <v>226</v>
      </c>
      <c r="F391" s="64" t="s">
        <v>414</v>
      </c>
      <c r="G391" s="63" t="s">
        <v>62</v>
      </c>
      <c r="H391" s="63">
        <v>62054</v>
      </c>
      <c r="I391" s="63" t="s">
        <v>114</v>
      </c>
      <c r="J391" s="63" t="s">
        <v>1129</v>
      </c>
      <c r="K391" s="82">
        <v>2368</v>
      </c>
      <c r="L391" s="82">
        <v>39</v>
      </c>
      <c r="M391" s="78"/>
      <c r="N391" s="17">
        <v>470.48</v>
      </c>
    </row>
    <row r="392" spans="1:14" x14ac:dyDescent="0.3">
      <c r="A392" s="79">
        <v>324</v>
      </c>
      <c r="B392" s="79" t="s">
        <v>74</v>
      </c>
      <c r="C392" s="79" t="s">
        <v>213</v>
      </c>
      <c r="D392" s="63" t="s">
        <v>417</v>
      </c>
      <c r="E392" s="63" t="s">
        <v>226</v>
      </c>
      <c r="F392" s="64" t="s">
        <v>414</v>
      </c>
      <c r="G392" s="63" t="s">
        <v>62</v>
      </c>
      <c r="H392" s="63">
        <v>62053</v>
      </c>
      <c r="I392" s="63" t="s">
        <v>114</v>
      </c>
      <c r="J392" s="63" t="s">
        <v>1129</v>
      </c>
      <c r="K392" s="82">
        <v>4637</v>
      </c>
      <c r="L392" s="82">
        <v>77</v>
      </c>
      <c r="M392" s="78"/>
      <c r="N392" s="17">
        <v>928.89</v>
      </c>
    </row>
    <row r="393" spans="1:14" x14ac:dyDescent="0.3">
      <c r="A393" s="79">
        <v>325</v>
      </c>
      <c r="B393" s="79" t="s">
        <v>74</v>
      </c>
      <c r="C393" s="79" t="s">
        <v>213</v>
      </c>
      <c r="D393" s="63" t="s">
        <v>245</v>
      </c>
      <c r="E393" s="63" t="s">
        <v>226</v>
      </c>
      <c r="F393" s="64" t="s">
        <v>418</v>
      </c>
      <c r="G393" s="63" t="s">
        <v>62</v>
      </c>
      <c r="H393" s="63">
        <v>62052</v>
      </c>
      <c r="I393" s="63" t="s">
        <v>114</v>
      </c>
      <c r="J393" s="63" t="s">
        <v>1129</v>
      </c>
      <c r="K393" s="82">
        <v>6690</v>
      </c>
      <c r="L393" s="82">
        <v>111</v>
      </c>
      <c r="M393" s="78"/>
      <c r="N393" s="17">
        <v>1339.05</v>
      </c>
    </row>
    <row r="394" spans="1:14" x14ac:dyDescent="0.3">
      <c r="A394" s="79">
        <v>326</v>
      </c>
      <c r="B394" s="79" t="s">
        <v>74</v>
      </c>
      <c r="C394" s="79" t="s">
        <v>213</v>
      </c>
      <c r="D394" s="63" t="s">
        <v>273</v>
      </c>
      <c r="E394" s="63" t="s">
        <v>226</v>
      </c>
      <c r="F394" s="64" t="s">
        <v>419</v>
      </c>
      <c r="G394" s="63" t="s">
        <v>62</v>
      </c>
      <c r="H394" s="63">
        <v>62051</v>
      </c>
      <c r="I394" s="63" t="s">
        <v>114</v>
      </c>
      <c r="J394" s="63" t="s">
        <v>1129</v>
      </c>
      <c r="K394" s="82">
        <v>3228</v>
      </c>
      <c r="L394" s="82">
        <v>54</v>
      </c>
      <c r="M394" s="78"/>
      <c r="N394" s="17">
        <v>651.42999999999995</v>
      </c>
    </row>
    <row r="395" spans="1:14" x14ac:dyDescent="0.3">
      <c r="A395" s="79">
        <v>327</v>
      </c>
      <c r="B395" s="79" t="s">
        <v>74</v>
      </c>
      <c r="C395" s="79" t="s">
        <v>213</v>
      </c>
      <c r="D395" s="63" t="s">
        <v>245</v>
      </c>
      <c r="E395" s="63" t="s">
        <v>226</v>
      </c>
      <c r="F395" s="64" t="s">
        <v>418</v>
      </c>
      <c r="G395" s="63" t="s">
        <v>62</v>
      </c>
      <c r="H395" s="63">
        <v>62050</v>
      </c>
      <c r="I395" s="63" t="s">
        <v>114</v>
      </c>
      <c r="J395" s="63" t="s">
        <v>1129</v>
      </c>
      <c r="K395" s="82">
        <v>3149</v>
      </c>
      <c r="L395" s="82">
        <v>52</v>
      </c>
      <c r="M395" s="78"/>
      <c r="N395" s="17">
        <v>627.29999999999995</v>
      </c>
    </row>
    <row r="396" spans="1:14" ht="26.4" x14ac:dyDescent="0.3">
      <c r="A396" s="79">
        <v>328</v>
      </c>
      <c r="B396" s="79" t="s">
        <v>74</v>
      </c>
      <c r="C396" s="79" t="s">
        <v>213</v>
      </c>
      <c r="D396" s="63" t="s">
        <v>267</v>
      </c>
      <c r="E396" s="63" t="s">
        <v>226</v>
      </c>
      <c r="F396" s="64" t="s">
        <v>268</v>
      </c>
      <c r="G396" s="63" t="s">
        <v>62</v>
      </c>
      <c r="H396" s="63">
        <v>62049</v>
      </c>
      <c r="I396" s="63" t="s">
        <v>114</v>
      </c>
      <c r="J396" s="63" t="s">
        <v>1129</v>
      </c>
      <c r="K396" s="82">
        <v>15742</v>
      </c>
      <c r="L396" s="82">
        <v>261</v>
      </c>
      <c r="M396" s="78"/>
      <c r="N396" s="17">
        <v>3148.57</v>
      </c>
    </row>
    <row r="397" spans="1:14" ht="26.4" x14ac:dyDescent="0.3">
      <c r="A397" s="79">
        <v>329</v>
      </c>
      <c r="B397" s="79" t="s">
        <v>74</v>
      </c>
      <c r="C397" s="79" t="s">
        <v>213</v>
      </c>
      <c r="D397" s="63" t="s">
        <v>265</v>
      </c>
      <c r="E397" s="63" t="s">
        <v>226</v>
      </c>
      <c r="F397" s="64" t="s">
        <v>266</v>
      </c>
      <c r="G397" s="63" t="s">
        <v>62</v>
      </c>
      <c r="H397" s="63">
        <v>62048</v>
      </c>
      <c r="I397" s="63" t="s">
        <v>114</v>
      </c>
      <c r="J397" s="63" t="s">
        <v>1129</v>
      </c>
      <c r="K397" s="82">
        <v>710</v>
      </c>
      <c r="L397" s="82">
        <v>12</v>
      </c>
      <c r="M397" s="78"/>
      <c r="N397" s="17">
        <v>144.76</v>
      </c>
    </row>
    <row r="398" spans="1:14" x14ac:dyDescent="0.3">
      <c r="A398" s="79">
        <v>330</v>
      </c>
      <c r="B398" s="79" t="s">
        <v>74</v>
      </c>
      <c r="C398" s="79" t="s">
        <v>213</v>
      </c>
      <c r="D398" s="63" t="s">
        <v>264</v>
      </c>
      <c r="E398" s="63" t="s">
        <v>226</v>
      </c>
      <c r="F398" s="64" t="s">
        <v>260</v>
      </c>
      <c r="G398" s="63" t="s">
        <v>62</v>
      </c>
      <c r="H398" s="63">
        <v>62046</v>
      </c>
      <c r="I398" s="63" t="s">
        <v>114</v>
      </c>
      <c r="J398" s="63" t="s">
        <v>1129</v>
      </c>
      <c r="K398" s="82">
        <v>3383</v>
      </c>
      <c r="L398" s="82">
        <v>56</v>
      </c>
      <c r="M398" s="78"/>
      <c r="N398" s="17">
        <v>675.56</v>
      </c>
    </row>
    <row r="399" spans="1:14" ht="26.4" x14ac:dyDescent="0.3">
      <c r="A399" s="79">
        <v>331</v>
      </c>
      <c r="B399" s="79" t="s">
        <v>74</v>
      </c>
      <c r="C399" s="79" t="s">
        <v>213</v>
      </c>
      <c r="D399" s="63" t="s">
        <v>263</v>
      </c>
      <c r="E399" s="63" t="s">
        <v>226</v>
      </c>
      <c r="F399" s="64" t="s">
        <v>260</v>
      </c>
      <c r="G399" s="63" t="s">
        <v>62</v>
      </c>
      <c r="H399" s="63">
        <v>62047</v>
      </c>
      <c r="I399" s="63" t="s">
        <v>114</v>
      </c>
      <c r="J399" s="63" t="s">
        <v>1129</v>
      </c>
      <c r="K399" s="82">
        <v>3246</v>
      </c>
      <c r="L399" s="82">
        <v>54</v>
      </c>
      <c r="M399" s="78"/>
      <c r="N399" s="17">
        <v>651.42999999999995</v>
      </c>
    </row>
    <row r="400" spans="1:14" x14ac:dyDescent="0.3">
      <c r="A400" s="79">
        <v>332</v>
      </c>
      <c r="B400" s="79" t="s">
        <v>74</v>
      </c>
      <c r="C400" s="79" t="s">
        <v>213</v>
      </c>
      <c r="D400" s="63" t="s">
        <v>262</v>
      </c>
      <c r="E400" s="63" t="s">
        <v>226</v>
      </c>
      <c r="F400" s="64" t="s">
        <v>260</v>
      </c>
      <c r="G400" s="63" t="s">
        <v>62</v>
      </c>
      <c r="H400" s="63">
        <v>62045</v>
      </c>
      <c r="I400" s="63" t="s">
        <v>114</v>
      </c>
      <c r="J400" s="63" t="s">
        <v>1129</v>
      </c>
      <c r="K400" s="82">
        <v>3108</v>
      </c>
      <c r="L400" s="82">
        <v>52</v>
      </c>
      <c r="M400" s="78"/>
      <c r="N400" s="17">
        <v>627.29999999999995</v>
      </c>
    </row>
    <row r="401" spans="1:14" ht="26.4" x14ac:dyDescent="0.3">
      <c r="A401" s="79">
        <v>333</v>
      </c>
      <c r="B401" s="79" t="s">
        <v>74</v>
      </c>
      <c r="C401" s="79" t="s">
        <v>213</v>
      </c>
      <c r="D401" s="63" t="s">
        <v>261</v>
      </c>
      <c r="E401" s="63" t="s">
        <v>226</v>
      </c>
      <c r="F401" s="64" t="s">
        <v>260</v>
      </c>
      <c r="G401" s="63" t="s">
        <v>62</v>
      </c>
      <c r="H401" s="63">
        <v>62044</v>
      </c>
      <c r="I401" s="63" t="s">
        <v>114</v>
      </c>
      <c r="J401" s="63" t="s">
        <v>1129</v>
      </c>
      <c r="K401" s="82">
        <v>2970</v>
      </c>
      <c r="L401" s="82">
        <v>54</v>
      </c>
      <c r="M401" s="78"/>
      <c r="N401" s="17">
        <v>651.42999999999995</v>
      </c>
    </row>
    <row r="402" spans="1:14" x14ac:dyDescent="0.3">
      <c r="A402" s="79">
        <v>334</v>
      </c>
      <c r="B402" s="79" t="s">
        <v>74</v>
      </c>
      <c r="C402" s="79" t="s">
        <v>213</v>
      </c>
      <c r="D402" s="63" t="s">
        <v>258</v>
      </c>
      <c r="E402" s="63" t="s">
        <v>226</v>
      </c>
      <c r="F402" s="64" t="s">
        <v>260</v>
      </c>
      <c r="G402" s="63" t="s">
        <v>62</v>
      </c>
      <c r="H402" s="63">
        <v>62043</v>
      </c>
      <c r="I402" s="63" t="s">
        <v>114</v>
      </c>
      <c r="J402" s="63" t="s">
        <v>1129</v>
      </c>
      <c r="K402" s="82">
        <v>2830</v>
      </c>
      <c r="L402" s="82">
        <v>57</v>
      </c>
      <c r="M402" s="78"/>
      <c r="N402" s="17">
        <v>687.62</v>
      </c>
    </row>
    <row r="403" spans="1:14" x14ac:dyDescent="0.3">
      <c r="A403" s="79">
        <v>335</v>
      </c>
      <c r="B403" s="79" t="s">
        <v>74</v>
      </c>
      <c r="C403" s="79" t="s">
        <v>213</v>
      </c>
      <c r="D403" s="63" t="s">
        <v>258</v>
      </c>
      <c r="E403" s="63" t="s">
        <v>226</v>
      </c>
      <c r="F403" s="64" t="s">
        <v>259</v>
      </c>
      <c r="G403" s="63" t="s">
        <v>62</v>
      </c>
      <c r="H403" s="63">
        <v>62069</v>
      </c>
      <c r="I403" s="63" t="s">
        <v>114</v>
      </c>
      <c r="J403" s="63" t="s">
        <v>1129</v>
      </c>
      <c r="K403" s="82">
        <v>11622</v>
      </c>
      <c r="L403" s="82">
        <v>303</v>
      </c>
      <c r="M403" s="78"/>
      <c r="N403" s="17">
        <v>3655.24</v>
      </c>
    </row>
    <row r="404" spans="1:14" x14ac:dyDescent="0.3">
      <c r="A404" s="79">
        <v>336</v>
      </c>
      <c r="B404" s="79" t="s">
        <v>74</v>
      </c>
      <c r="C404" s="79" t="s">
        <v>213</v>
      </c>
      <c r="D404" s="63" t="s">
        <v>273</v>
      </c>
      <c r="E404" s="63" t="s">
        <v>226</v>
      </c>
      <c r="F404" s="64" t="s">
        <v>257</v>
      </c>
      <c r="G404" s="63" t="s">
        <v>62</v>
      </c>
      <c r="H404" s="63">
        <v>62042</v>
      </c>
      <c r="I404" s="63" t="s">
        <v>114</v>
      </c>
      <c r="J404" s="63" t="s">
        <v>1129</v>
      </c>
      <c r="K404" s="82">
        <v>7333</v>
      </c>
      <c r="L404" s="82">
        <v>300</v>
      </c>
      <c r="M404" s="78"/>
      <c r="N404" s="17">
        <v>3619.05</v>
      </c>
    </row>
    <row r="405" spans="1:14" x14ac:dyDescent="0.3">
      <c r="A405" s="79">
        <v>337</v>
      </c>
      <c r="B405" s="79" t="s">
        <v>74</v>
      </c>
      <c r="C405" s="79" t="s">
        <v>213</v>
      </c>
      <c r="D405" s="63" t="s">
        <v>255</v>
      </c>
      <c r="E405" s="63" t="s">
        <v>226</v>
      </c>
      <c r="F405" s="64" t="s">
        <v>256</v>
      </c>
      <c r="G405" s="63" t="s">
        <v>62</v>
      </c>
      <c r="H405" s="63">
        <v>62041</v>
      </c>
      <c r="I405" s="63" t="s">
        <v>114</v>
      </c>
      <c r="J405" s="63" t="s">
        <v>1129</v>
      </c>
      <c r="K405" s="82">
        <v>5008</v>
      </c>
      <c r="L405" s="82">
        <v>350</v>
      </c>
      <c r="M405" s="88"/>
      <c r="N405" s="17">
        <v>4222.2299999999996</v>
      </c>
    </row>
    <row r="406" spans="1:14" x14ac:dyDescent="0.3">
      <c r="A406" s="114">
        <v>338</v>
      </c>
      <c r="B406" s="114" t="s">
        <v>74</v>
      </c>
      <c r="C406" s="114" t="s">
        <v>213</v>
      </c>
      <c r="D406" s="114" t="s">
        <v>273</v>
      </c>
      <c r="E406" s="114" t="s">
        <v>226</v>
      </c>
      <c r="F406" s="114" t="s">
        <v>246</v>
      </c>
      <c r="G406" s="114" t="s">
        <v>62</v>
      </c>
      <c r="H406" s="114">
        <v>62036</v>
      </c>
      <c r="I406" s="63" t="s">
        <v>114</v>
      </c>
      <c r="J406" s="63" t="s">
        <v>1131</v>
      </c>
      <c r="K406" s="82">
        <v>65</v>
      </c>
      <c r="L406" s="82">
        <v>65</v>
      </c>
      <c r="M406" s="110" t="s">
        <v>62</v>
      </c>
      <c r="N406" s="17">
        <v>3487.84</v>
      </c>
    </row>
    <row r="407" spans="1:14" x14ac:dyDescent="0.3">
      <c r="A407" s="115"/>
      <c r="B407" s="115"/>
      <c r="C407" s="115"/>
      <c r="D407" s="115"/>
      <c r="E407" s="115"/>
      <c r="F407" s="115"/>
      <c r="G407" s="115"/>
      <c r="H407" s="115"/>
      <c r="I407" s="63" t="s">
        <v>114</v>
      </c>
      <c r="J407" s="63" t="s">
        <v>1129</v>
      </c>
      <c r="K407" s="82">
        <v>50</v>
      </c>
      <c r="L407" s="82">
        <v>50</v>
      </c>
      <c r="M407" s="110"/>
      <c r="N407" s="17">
        <v>603.17999999999995</v>
      </c>
    </row>
    <row r="408" spans="1:14" x14ac:dyDescent="0.3">
      <c r="A408" s="79">
        <v>339</v>
      </c>
      <c r="B408" s="79" t="s">
        <v>74</v>
      </c>
      <c r="C408" s="79" t="s">
        <v>213</v>
      </c>
      <c r="D408" s="63" t="s">
        <v>420</v>
      </c>
      <c r="E408" s="63" t="s">
        <v>226</v>
      </c>
      <c r="F408" s="64" t="s">
        <v>246</v>
      </c>
      <c r="G408" s="63" t="s">
        <v>62</v>
      </c>
      <c r="H408" s="63">
        <v>63725</v>
      </c>
      <c r="I408" s="63" t="s">
        <v>114</v>
      </c>
      <c r="J408" s="63" t="s">
        <v>1129</v>
      </c>
      <c r="K408" s="82">
        <v>1168</v>
      </c>
      <c r="L408" s="82">
        <v>11</v>
      </c>
      <c r="M408" s="78" t="s">
        <v>62</v>
      </c>
      <c r="N408" s="17">
        <v>132.69999999999999</v>
      </c>
    </row>
    <row r="409" spans="1:14" x14ac:dyDescent="0.3">
      <c r="A409" s="79">
        <v>340</v>
      </c>
      <c r="B409" s="79" t="s">
        <v>74</v>
      </c>
      <c r="C409" s="79" t="s">
        <v>213</v>
      </c>
      <c r="D409" s="63" t="s">
        <v>420</v>
      </c>
      <c r="E409" s="63" t="s">
        <v>226</v>
      </c>
      <c r="F409" s="64" t="s">
        <v>246</v>
      </c>
      <c r="G409" s="63" t="s">
        <v>62</v>
      </c>
      <c r="H409" s="63">
        <v>63725</v>
      </c>
      <c r="I409" s="63" t="s">
        <v>114</v>
      </c>
      <c r="J409" s="63" t="s">
        <v>1129</v>
      </c>
      <c r="K409" s="82">
        <v>1168</v>
      </c>
      <c r="L409" s="82">
        <v>271</v>
      </c>
      <c r="M409" s="78" t="s">
        <v>62</v>
      </c>
      <c r="N409" s="17">
        <v>3269.21</v>
      </c>
    </row>
    <row r="410" spans="1:14" x14ac:dyDescent="0.3">
      <c r="A410" s="79">
        <v>341</v>
      </c>
      <c r="B410" s="79" t="s">
        <v>74</v>
      </c>
      <c r="C410" s="79" t="s">
        <v>213</v>
      </c>
      <c r="D410" s="63" t="s">
        <v>245</v>
      </c>
      <c r="E410" s="63" t="s">
        <v>226</v>
      </c>
      <c r="F410" s="64" t="s">
        <v>246</v>
      </c>
      <c r="G410" s="63" t="s">
        <v>62</v>
      </c>
      <c r="H410" s="63">
        <v>62036</v>
      </c>
      <c r="I410" s="63" t="s">
        <v>114</v>
      </c>
      <c r="J410" s="63" t="s">
        <v>1129</v>
      </c>
      <c r="K410" s="82">
        <v>4096</v>
      </c>
      <c r="L410" s="82">
        <v>301</v>
      </c>
      <c r="M410" s="78"/>
      <c r="N410" s="17">
        <v>3631.11</v>
      </c>
    </row>
    <row r="411" spans="1:14" ht="39.6" x14ac:dyDescent="0.3">
      <c r="A411" s="79">
        <v>342</v>
      </c>
      <c r="B411" s="79" t="s">
        <v>74</v>
      </c>
      <c r="C411" s="79" t="s">
        <v>213</v>
      </c>
      <c r="D411" s="63" t="s">
        <v>244</v>
      </c>
      <c r="E411" s="63" t="s">
        <v>226</v>
      </c>
      <c r="F411" s="64" t="s">
        <v>243</v>
      </c>
      <c r="G411" s="63" t="s">
        <v>62</v>
      </c>
      <c r="H411" s="63">
        <v>62035</v>
      </c>
      <c r="I411" s="63" t="s">
        <v>114</v>
      </c>
      <c r="J411" s="63" t="s">
        <v>1129</v>
      </c>
      <c r="K411" s="82">
        <v>4946</v>
      </c>
      <c r="L411" s="82">
        <v>168</v>
      </c>
      <c r="M411" s="78"/>
      <c r="N411" s="17">
        <v>2026.67</v>
      </c>
    </row>
    <row r="412" spans="1:14" x14ac:dyDescent="0.3">
      <c r="A412" s="79">
        <v>343</v>
      </c>
      <c r="B412" s="79" t="s">
        <v>74</v>
      </c>
      <c r="C412" s="79" t="s">
        <v>213</v>
      </c>
      <c r="D412" s="63" t="s">
        <v>240</v>
      </c>
      <c r="E412" s="63" t="s">
        <v>226</v>
      </c>
      <c r="F412" s="64" t="s">
        <v>243</v>
      </c>
      <c r="G412" s="63" t="s">
        <v>62</v>
      </c>
      <c r="H412" s="63">
        <v>62034</v>
      </c>
      <c r="I412" s="63" t="s">
        <v>114</v>
      </c>
      <c r="J412" s="63" t="s">
        <v>1129</v>
      </c>
      <c r="K412" s="82">
        <v>8027</v>
      </c>
      <c r="L412" s="82">
        <v>93</v>
      </c>
      <c r="M412" s="78"/>
      <c r="N412" s="17">
        <v>1121.9100000000001</v>
      </c>
    </row>
    <row r="413" spans="1:14" x14ac:dyDescent="0.3">
      <c r="A413" s="79">
        <v>344</v>
      </c>
      <c r="B413" s="79" t="s">
        <v>74</v>
      </c>
      <c r="C413" s="79" t="s">
        <v>213</v>
      </c>
      <c r="D413" s="63" t="s">
        <v>240</v>
      </c>
      <c r="E413" s="63" t="s">
        <v>226</v>
      </c>
      <c r="F413" s="64" t="s">
        <v>241</v>
      </c>
      <c r="G413" s="63" t="s">
        <v>62</v>
      </c>
      <c r="H413" s="63">
        <v>62033</v>
      </c>
      <c r="I413" s="63" t="s">
        <v>114</v>
      </c>
      <c r="J413" s="63" t="s">
        <v>1129</v>
      </c>
      <c r="K413" s="82">
        <v>1177</v>
      </c>
      <c r="L413" s="82">
        <v>10</v>
      </c>
      <c r="M413" s="78"/>
      <c r="N413" s="17">
        <v>120.64</v>
      </c>
    </row>
    <row r="414" spans="1:14" ht="39.6" x14ac:dyDescent="0.3">
      <c r="A414" s="79">
        <v>345</v>
      </c>
      <c r="B414" s="79" t="s">
        <v>74</v>
      </c>
      <c r="C414" s="79" t="s">
        <v>213</v>
      </c>
      <c r="D414" s="63" t="s">
        <v>238</v>
      </c>
      <c r="E414" s="63" t="s">
        <v>226</v>
      </c>
      <c r="F414" s="64" t="s">
        <v>239</v>
      </c>
      <c r="G414" s="63" t="s">
        <v>62</v>
      </c>
      <c r="H414" s="63">
        <v>62032</v>
      </c>
      <c r="I414" s="63" t="s">
        <v>114</v>
      </c>
      <c r="J414" s="63" t="s">
        <v>1129</v>
      </c>
      <c r="K414" s="82">
        <v>14221</v>
      </c>
      <c r="L414" s="82">
        <v>63</v>
      </c>
      <c r="M414" s="78"/>
      <c r="N414" s="17">
        <v>760</v>
      </c>
    </row>
    <row r="415" spans="1:14" ht="52.8" x14ac:dyDescent="0.3">
      <c r="A415" s="79">
        <v>346</v>
      </c>
      <c r="B415" s="79" t="s">
        <v>74</v>
      </c>
      <c r="C415" s="79" t="s">
        <v>213</v>
      </c>
      <c r="D415" s="63" t="s">
        <v>236</v>
      </c>
      <c r="E415" s="63" t="s">
        <v>226</v>
      </c>
      <c r="F415" s="64" t="s">
        <v>237</v>
      </c>
      <c r="G415" s="63" t="s">
        <v>62</v>
      </c>
      <c r="H415" s="63">
        <v>62031</v>
      </c>
      <c r="I415" s="63" t="s">
        <v>114</v>
      </c>
      <c r="J415" s="63" t="s">
        <v>1129</v>
      </c>
      <c r="K415" s="82">
        <v>11638</v>
      </c>
      <c r="L415" s="82">
        <v>71</v>
      </c>
      <c r="M415" s="78"/>
      <c r="N415" s="17">
        <v>856.51</v>
      </c>
    </row>
    <row r="416" spans="1:14" ht="26.4" x14ac:dyDescent="0.3">
      <c r="A416" s="79">
        <v>347</v>
      </c>
      <c r="B416" s="79" t="s">
        <v>74</v>
      </c>
      <c r="C416" s="79" t="s">
        <v>213</v>
      </c>
      <c r="D416" s="63" t="s">
        <v>234</v>
      </c>
      <c r="E416" s="63" t="s">
        <v>226</v>
      </c>
      <c r="F416" s="64" t="s">
        <v>235</v>
      </c>
      <c r="G416" s="63" t="s">
        <v>62</v>
      </c>
      <c r="H416" s="63">
        <v>62030</v>
      </c>
      <c r="I416" s="63" t="s">
        <v>114</v>
      </c>
      <c r="J416" s="63" t="s">
        <v>1129</v>
      </c>
      <c r="K416" s="82">
        <v>6392</v>
      </c>
      <c r="L416" s="82">
        <v>32</v>
      </c>
      <c r="M416" s="78"/>
      <c r="N416" s="17">
        <v>386.03</v>
      </c>
    </row>
    <row r="417" spans="1:14" ht="26.4" x14ac:dyDescent="0.3">
      <c r="A417" s="79">
        <v>348</v>
      </c>
      <c r="B417" s="79" t="s">
        <v>74</v>
      </c>
      <c r="C417" s="79" t="s">
        <v>213</v>
      </c>
      <c r="D417" s="63" t="s">
        <v>233</v>
      </c>
      <c r="E417" s="63" t="s">
        <v>226</v>
      </c>
      <c r="F417" s="64" t="s">
        <v>232</v>
      </c>
      <c r="G417" s="63" t="s">
        <v>62</v>
      </c>
      <c r="H417" s="63">
        <v>62029</v>
      </c>
      <c r="I417" s="63" t="s">
        <v>114</v>
      </c>
      <c r="J417" s="63" t="s">
        <v>1129</v>
      </c>
      <c r="K417" s="82">
        <v>6777</v>
      </c>
      <c r="L417" s="82">
        <v>35</v>
      </c>
      <c r="M417" s="78"/>
      <c r="N417" s="17">
        <v>422.22</v>
      </c>
    </row>
    <row r="418" spans="1:14" ht="26.4" x14ac:dyDescent="0.3">
      <c r="A418" s="79">
        <v>349</v>
      </c>
      <c r="B418" s="79" t="s">
        <v>74</v>
      </c>
      <c r="C418" s="79" t="s">
        <v>213</v>
      </c>
      <c r="D418" s="63" t="s">
        <v>231</v>
      </c>
      <c r="E418" s="63" t="s">
        <v>226</v>
      </c>
      <c r="F418" s="64" t="s">
        <v>232</v>
      </c>
      <c r="G418" s="63" t="s">
        <v>62</v>
      </c>
      <c r="H418" s="63">
        <v>62027</v>
      </c>
      <c r="I418" s="63" t="s">
        <v>114</v>
      </c>
      <c r="J418" s="63" t="s">
        <v>1129</v>
      </c>
      <c r="K418" s="82">
        <v>1308</v>
      </c>
      <c r="L418" s="82">
        <v>35</v>
      </c>
      <c r="M418" s="78"/>
      <c r="N418" s="17">
        <v>422.22</v>
      </c>
    </row>
    <row r="419" spans="1:14" x14ac:dyDescent="0.3">
      <c r="A419" s="79">
        <v>350</v>
      </c>
      <c r="B419" s="79" t="s">
        <v>74</v>
      </c>
      <c r="C419" s="79" t="s">
        <v>213</v>
      </c>
      <c r="D419" s="63" t="s">
        <v>229</v>
      </c>
      <c r="E419" s="63" t="s">
        <v>226</v>
      </c>
      <c r="F419" s="64" t="s">
        <v>230</v>
      </c>
      <c r="G419" s="63" t="s">
        <v>62</v>
      </c>
      <c r="H419" s="63">
        <v>61973</v>
      </c>
      <c r="I419" s="63" t="s">
        <v>114</v>
      </c>
      <c r="J419" s="63" t="s">
        <v>1129</v>
      </c>
      <c r="K419" s="82">
        <v>1120</v>
      </c>
      <c r="L419" s="82">
        <v>14</v>
      </c>
      <c r="M419" s="78"/>
      <c r="N419" s="17">
        <v>168.89</v>
      </c>
    </row>
    <row r="420" spans="1:14" ht="26.4" x14ac:dyDescent="0.3">
      <c r="A420" s="79">
        <v>351</v>
      </c>
      <c r="B420" s="79" t="s">
        <v>74</v>
      </c>
      <c r="C420" s="79" t="s">
        <v>213</v>
      </c>
      <c r="D420" s="63" t="s">
        <v>225</v>
      </c>
      <c r="E420" s="63" t="s">
        <v>226</v>
      </c>
      <c r="F420" s="64" t="s">
        <v>228</v>
      </c>
      <c r="G420" s="63" t="s">
        <v>62</v>
      </c>
      <c r="H420" s="63">
        <v>62026</v>
      </c>
      <c r="I420" s="63" t="s">
        <v>114</v>
      </c>
      <c r="J420" s="63" t="s">
        <v>1129</v>
      </c>
      <c r="K420" s="82">
        <v>1219</v>
      </c>
      <c r="L420" s="82">
        <v>82</v>
      </c>
      <c r="M420" s="78"/>
      <c r="N420" s="17">
        <v>989.21</v>
      </c>
    </row>
    <row r="421" spans="1:14" x14ac:dyDescent="0.3">
      <c r="A421" s="79">
        <v>352</v>
      </c>
      <c r="B421" s="79" t="s">
        <v>74</v>
      </c>
      <c r="C421" s="79" t="s">
        <v>213</v>
      </c>
      <c r="D421" s="63" t="s">
        <v>225</v>
      </c>
      <c r="E421" s="63" t="s">
        <v>226</v>
      </c>
      <c r="F421" s="64" t="s">
        <v>227</v>
      </c>
      <c r="G421" s="63" t="s">
        <v>62</v>
      </c>
      <c r="H421" s="63">
        <v>62025</v>
      </c>
      <c r="I421" s="63" t="s">
        <v>114</v>
      </c>
      <c r="J421" s="63" t="s">
        <v>1129</v>
      </c>
      <c r="K421" s="82">
        <v>3941</v>
      </c>
      <c r="L421" s="82">
        <v>43</v>
      </c>
      <c r="M421" s="78"/>
      <c r="N421" s="17">
        <v>518.73</v>
      </c>
    </row>
    <row r="422" spans="1:14" x14ac:dyDescent="0.3">
      <c r="A422" s="79">
        <v>353</v>
      </c>
      <c r="B422" s="79" t="s">
        <v>74</v>
      </c>
      <c r="C422" s="79" t="s">
        <v>213</v>
      </c>
      <c r="D422" s="63" t="s">
        <v>421</v>
      </c>
      <c r="E422" s="63" t="s">
        <v>226</v>
      </c>
      <c r="F422" s="64" t="s">
        <v>422</v>
      </c>
      <c r="G422" s="63" t="s">
        <v>62</v>
      </c>
      <c r="H422" s="63">
        <v>62024</v>
      </c>
      <c r="I422" s="63" t="s">
        <v>114</v>
      </c>
      <c r="J422" s="63" t="s">
        <v>1129</v>
      </c>
      <c r="K422" s="82">
        <v>11830</v>
      </c>
      <c r="L422" s="82">
        <v>128</v>
      </c>
      <c r="M422" s="78"/>
      <c r="N422" s="17">
        <v>1544.13</v>
      </c>
    </row>
    <row r="423" spans="1:14" ht="29.25" customHeight="1" x14ac:dyDescent="0.3">
      <c r="A423" s="79">
        <v>354</v>
      </c>
      <c r="B423" s="79" t="s">
        <v>74</v>
      </c>
      <c r="C423" s="79" t="s">
        <v>213</v>
      </c>
      <c r="D423" s="63" t="s">
        <v>240</v>
      </c>
      <c r="E423" s="63" t="s">
        <v>226</v>
      </c>
      <c r="F423" s="64" t="s">
        <v>423</v>
      </c>
      <c r="G423" s="63" t="s">
        <v>62</v>
      </c>
      <c r="H423" s="63">
        <v>61996</v>
      </c>
      <c r="I423" s="63" t="s">
        <v>1128</v>
      </c>
      <c r="J423" s="63" t="s">
        <v>1129</v>
      </c>
      <c r="K423" s="82">
        <v>400</v>
      </c>
      <c r="L423" s="82">
        <v>58</v>
      </c>
      <c r="M423" s="78" t="s">
        <v>62</v>
      </c>
      <c r="N423" s="17">
        <v>699.68</v>
      </c>
    </row>
    <row r="424" spans="1:14" ht="31.5" customHeight="1" x14ac:dyDescent="0.3">
      <c r="A424" s="79">
        <v>355</v>
      </c>
      <c r="B424" s="79" t="s">
        <v>74</v>
      </c>
      <c r="C424" s="79" t="s">
        <v>213</v>
      </c>
      <c r="D424" s="63" t="s">
        <v>242</v>
      </c>
      <c r="E424" s="63" t="s">
        <v>226</v>
      </c>
      <c r="F424" s="64" t="s">
        <v>423</v>
      </c>
      <c r="G424" s="63" t="s">
        <v>62</v>
      </c>
      <c r="H424" s="63">
        <v>61994</v>
      </c>
      <c r="I424" s="63" t="s">
        <v>1128</v>
      </c>
      <c r="J424" s="63" t="s">
        <v>1129</v>
      </c>
      <c r="K424" s="82">
        <v>400</v>
      </c>
      <c r="L424" s="82">
        <v>14</v>
      </c>
      <c r="M424" s="78" t="s">
        <v>62</v>
      </c>
      <c r="N424" s="17">
        <v>168.89</v>
      </c>
    </row>
    <row r="425" spans="1:14" ht="28.5" customHeight="1" x14ac:dyDescent="0.3">
      <c r="A425" s="79">
        <v>356</v>
      </c>
      <c r="B425" s="79" t="s">
        <v>74</v>
      </c>
      <c r="C425" s="79" t="s">
        <v>213</v>
      </c>
      <c r="D425" s="63" t="s">
        <v>242</v>
      </c>
      <c r="E425" s="63" t="s">
        <v>226</v>
      </c>
      <c r="F425" s="64" t="s">
        <v>423</v>
      </c>
      <c r="G425" s="63" t="s">
        <v>62</v>
      </c>
      <c r="H425" s="63">
        <v>62008</v>
      </c>
      <c r="I425" s="63" t="s">
        <v>114</v>
      </c>
      <c r="J425" s="63" t="s">
        <v>1129</v>
      </c>
      <c r="K425" s="82">
        <v>271</v>
      </c>
      <c r="L425" s="82">
        <v>15</v>
      </c>
      <c r="M425" s="78" t="s">
        <v>62</v>
      </c>
      <c r="N425" s="17">
        <v>180.95</v>
      </c>
    </row>
    <row r="426" spans="1:14" ht="26.4" x14ac:dyDescent="0.3">
      <c r="A426" s="79">
        <v>357</v>
      </c>
      <c r="B426" s="79" t="s">
        <v>74</v>
      </c>
      <c r="C426" s="79" t="s">
        <v>213</v>
      </c>
      <c r="D426" s="63" t="s">
        <v>240</v>
      </c>
      <c r="E426" s="63" t="s">
        <v>226</v>
      </c>
      <c r="F426" s="64" t="s">
        <v>423</v>
      </c>
      <c r="G426" s="63" t="s">
        <v>62</v>
      </c>
      <c r="H426" s="63">
        <v>61982</v>
      </c>
      <c r="I426" s="63" t="s">
        <v>1128</v>
      </c>
      <c r="J426" s="63" t="s">
        <v>1129</v>
      </c>
      <c r="K426" s="82">
        <v>23</v>
      </c>
      <c r="L426" s="82">
        <v>23</v>
      </c>
      <c r="M426" s="78" t="s">
        <v>62</v>
      </c>
      <c r="N426" s="17">
        <v>277.45999999999998</v>
      </c>
    </row>
    <row r="427" spans="1:14" ht="17.25" customHeight="1" x14ac:dyDescent="0.3">
      <c r="A427" s="79">
        <v>358</v>
      </c>
      <c r="B427" s="79" t="s">
        <v>74</v>
      </c>
      <c r="C427" s="79" t="s">
        <v>213</v>
      </c>
      <c r="D427" s="63" t="s">
        <v>424</v>
      </c>
      <c r="E427" s="63" t="s">
        <v>226</v>
      </c>
      <c r="F427" s="64" t="s">
        <v>243</v>
      </c>
      <c r="G427" s="63" t="s">
        <v>62</v>
      </c>
      <c r="H427" s="63">
        <v>61984</v>
      </c>
      <c r="I427" s="63" t="s">
        <v>114</v>
      </c>
      <c r="J427" s="63" t="s">
        <v>1129</v>
      </c>
      <c r="K427" s="82">
        <v>94</v>
      </c>
      <c r="L427" s="82">
        <v>87</v>
      </c>
      <c r="M427" s="78" t="s">
        <v>62</v>
      </c>
      <c r="N427" s="17">
        <v>1049.52</v>
      </c>
    </row>
    <row r="428" spans="1:14" ht="26.4" x14ac:dyDescent="0.3">
      <c r="A428" s="79">
        <v>359</v>
      </c>
      <c r="B428" s="79" t="s">
        <v>74</v>
      </c>
      <c r="C428" s="79" t="s">
        <v>213</v>
      </c>
      <c r="D428" s="63" t="s">
        <v>216</v>
      </c>
      <c r="E428" s="63">
        <v>2</v>
      </c>
      <c r="F428" s="64" t="s">
        <v>217</v>
      </c>
      <c r="G428" s="63" t="s">
        <v>62</v>
      </c>
      <c r="H428" s="63">
        <v>61320</v>
      </c>
      <c r="I428" s="63" t="s">
        <v>114</v>
      </c>
      <c r="J428" s="63" t="s">
        <v>1129</v>
      </c>
      <c r="K428" s="82">
        <v>9062</v>
      </c>
      <c r="L428" s="82">
        <v>368</v>
      </c>
      <c r="M428" s="78"/>
      <c r="N428" s="17">
        <v>4439.37</v>
      </c>
    </row>
    <row r="429" spans="1:14" x14ac:dyDescent="0.3">
      <c r="A429" s="79">
        <v>360</v>
      </c>
      <c r="B429" s="79" t="s">
        <v>74</v>
      </c>
      <c r="C429" s="79" t="s">
        <v>213</v>
      </c>
      <c r="D429" s="63" t="s">
        <v>425</v>
      </c>
      <c r="E429" s="63">
        <v>2</v>
      </c>
      <c r="F429" s="64">
        <v>6</v>
      </c>
      <c r="G429" s="63" t="s">
        <v>62</v>
      </c>
      <c r="H429" s="63">
        <v>61321</v>
      </c>
      <c r="I429" s="63" t="s">
        <v>1128</v>
      </c>
      <c r="J429" s="63" t="s">
        <v>1129</v>
      </c>
      <c r="K429" s="82">
        <v>511</v>
      </c>
      <c r="L429" s="82">
        <v>114</v>
      </c>
      <c r="M429" s="78" t="s">
        <v>62</v>
      </c>
      <c r="N429" s="17">
        <v>1375.24</v>
      </c>
    </row>
    <row r="430" spans="1:14" ht="19.5" customHeight="1" x14ac:dyDescent="0.3">
      <c r="A430" s="79">
        <v>361</v>
      </c>
      <c r="B430" s="79" t="s">
        <v>74</v>
      </c>
      <c r="C430" s="79" t="s">
        <v>213</v>
      </c>
      <c r="D430" s="63" t="s">
        <v>426</v>
      </c>
      <c r="E430" s="63">
        <v>2</v>
      </c>
      <c r="F430" s="64" t="s">
        <v>215</v>
      </c>
      <c r="G430" s="63" t="s">
        <v>62</v>
      </c>
      <c r="H430" s="63">
        <v>61319</v>
      </c>
      <c r="I430" s="63" t="s">
        <v>1128</v>
      </c>
      <c r="J430" s="63" t="s">
        <v>1129</v>
      </c>
      <c r="K430" s="82">
        <v>175</v>
      </c>
      <c r="L430" s="82">
        <v>42</v>
      </c>
      <c r="M430" s="78" t="s">
        <v>62</v>
      </c>
      <c r="N430" s="17">
        <v>506.67</v>
      </c>
    </row>
    <row r="431" spans="1:14" ht="30.75" customHeight="1" x14ac:dyDescent="0.3">
      <c r="A431" s="79">
        <v>362</v>
      </c>
      <c r="B431" s="79" t="s">
        <v>74</v>
      </c>
      <c r="C431" s="79" t="s">
        <v>213</v>
      </c>
      <c r="D431" s="63" t="s">
        <v>427</v>
      </c>
      <c r="E431" s="63">
        <v>2</v>
      </c>
      <c r="F431" s="64" t="s">
        <v>215</v>
      </c>
      <c r="G431" s="63" t="s">
        <v>62</v>
      </c>
      <c r="H431" s="63">
        <v>61318</v>
      </c>
      <c r="I431" s="63" t="s">
        <v>1128</v>
      </c>
      <c r="J431" s="63" t="s">
        <v>1129</v>
      </c>
      <c r="K431" s="82">
        <v>576</v>
      </c>
      <c r="L431" s="82">
        <v>46</v>
      </c>
      <c r="M431" s="78" t="s">
        <v>62</v>
      </c>
      <c r="N431" s="17">
        <v>554.91999999999996</v>
      </c>
    </row>
    <row r="432" spans="1:14" ht="26.4" x14ac:dyDescent="0.3">
      <c r="A432" s="79">
        <v>363</v>
      </c>
      <c r="B432" s="79" t="s">
        <v>74</v>
      </c>
      <c r="C432" s="79" t="s">
        <v>213</v>
      </c>
      <c r="D432" s="63" t="s">
        <v>214</v>
      </c>
      <c r="E432" s="63">
        <v>2</v>
      </c>
      <c r="F432" s="64" t="s">
        <v>215</v>
      </c>
      <c r="G432" s="63" t="s">
        <v>62</v>
      </c>
      <c r="H432" s="63">
        <v>61314</v>
      </c>
      <c r="I432" s="63" t="s">
        <v>1128</v>
      </c>
      <c r="J432" s="63" t="s">
        <v>1129</v>
      </c>
      <c r="K432" s="82">
        <v>4110</v>
      </c>
      <c r="L432" s="82">
        <v>119</v>
      </c>
      <c r="M432" s="78" t="s">
        <v>62</v>
      </c>
      <c r="N432" s="17">
        <v>1435.56</v>
      </c>
    </row>
    <row r="433" spans="1:14" ht="18.75" customHeight="1" x14ac:dyDescent="0.3">
      <c r="A433" s="111">
        <v>364</v>
      </c>
      <c r="B433" s="111" t="s">
        <v>74</v>
      </c>
      <c r="C433" s="111" t="s">
        <v>213</v>
      </c>
      <c r="D433" s="98" t="s">
        <v>283</v>
      </c>
      <c r="E433" s="98">
        <v>4</v>
      </c>
      <c r="F433" s="99" t="s">
        <v>284</v>
      </c>
      <c r="G433" s="98" t="s">
        <v>62</v>
      </c>
      <c r="H433" s="98">
        <v>62146</v>
      </c>
      <c r="I433" s="63" t="s">
        <v>1128</v>
      </c>
      <c r="J433" s="63" t="s">
        <v>1131</v>
      </c>
      <c r="K433" s="82">
        <v>1992</v>
      </c>
      <c r="L433" s="82">
        <v>261</v>
      </c>
      <c r="M433" s="110" t="s">
        <v>62</v>
      </c>
      <c r="N433" s="17">
        <v>14005</v>
      </c>
    </row>
    <row r="434" spans="1:14" ht="22.5" customHeight="1" x14ac:dyDescent="0.3">
      <c r="A434" s="111"/>
      <c r="B434" s="111"/>
      <c r="C434" s="111"/>
      <c r="D434" s="98"/>
      <c r="E434" s="98"/>
      <c r="F434" s="99"/>
      <c r="G434" s="98"/>
      <c r="H434" s="98"/>
      <c r="I434" s="63" t="s">
        <v>1128</v>
      </c>
      <c r="J434" s="63" t="s">
        <v>1129</v>
      </c>
      <c r="K434" s="82">
        <v>4812</v>
      </c>
      <c r="L434" s="82">
        <v>2633</v>
      </c>
      <c r="M434" s="110"/>
      <c r="N434" s="17">
        <v>31763.200000000001</v>
      </c>
    </row>
    <row r="435" spans="1:14" x14ac:dyDescent="0.3">
      <c r="A435" s="111">
        <v>365</v>
      </c>
      <c r="B435" s="111" t="s">
        <v>74</v>
      </c>
      <c r="C435" s="111" t="s">
        <v>213</v>
      </c>
      <c r="D435" s="98" t="s">
        <v>1154</v>
      </c>
      <c r="E435" s="98" t="s">
        <v>226</v>
      </c>
      <c r="F435" s="99" t="s">
        <v>428</v>
      </c>
      <c r="G435" s="98" t="s">
        <v>62</v>
      </c>
      <c r="H435" s="98">
        <v>62144</v>
      </c>
      <c r="I435" s="63" t="s">
        <v>1128</v>
      </c>
      <c r="J435" s="63" t="s">
        <v>1131</v>
      </c>
      <c r="K435" s="82">
        <v>1285</v>
      </c>
      <c r="L435" s="82">
        <v>140</v>
      </c>
      <c r="M435" s="110" t="s">
        <v>62</v>
      </c>
      <c r="N435" s="17">
        <v>7512.26</v>
      </c>
    </row>
    <row r="436" spans="1:14" x14ac:dyDescent="0.3">
      <c r="A436" s="111"/>
      <c r="B436" s="111"/>
      <c r="C436" s="111"/>
      <c r="D436" s="98"/>
      <c r="E436" s="98"/>
      <c r="F436" s="99"/>
      <c r="G436" s="98"/>
      <c r="H436" s="98"/>
      <c r="I436" s="63" t="s">
        <v>1128</v>
      </c>
      <c r="J436" s="63" t="s">
        <v>1129</v>
      </c>
      <c r="K436" s="82">
        <v>1208</v>
      </c>
      <c r="L436" s="82">
        <v>703</v>
      </c>
      <c r="M436" s="110"/>
      <c r="N436" s="17">
        <v>8480.64</v>
      </c>
    </row>
    <row r="437" spans="1:14" ht="23.25" customHeight="1" x14ac:dyDescent="0.3">
      <c r="A437" s="111">
        <v>366</v>
      </c>
      <c r="B437" s="111" t="s">
        <v>74</v>
      </c>
      <c r="C437" s="111" t="s">
        <v>213</v>
      </c>
      <c r="D437" s="98" t="s">
        <v>279</v>
      </c>
      <c r="E437" s="98">
        <v>4</v>
      </c>
      <c r="F437" s="99" t="s">
        <v>280</v>
      </c>
      <c r="G437" s="98" t="s">
        <v>62</v>
      </c>
      <c r="H437" s="98">
        <v>62145</v>
      </c>
      <c r="I437" s="63" t="s">
        <v>1128</v>
      </c>
      <c r="J437" s="63" t="s">
        <v>1131</v>
      </c>
      <c r="K437" s="82">
        <v>2021</v>
      </c>
      <c r="L437" s="82">
        <v>664</v>
      </c>
      <c r="M437" s="110" t="s">
        <v>62</v>
      </c>
      <c r="N437" s="17">
        <v>35629.58</v>
      </c>
    </row>
    <row r="438" spans="1:14" ht="21.75" customHeight="1" x14ac:dyDescent="0.3">
      <c r="A438" s="111"/>
      <c r="B438" s="111"/>
      <c r="C438" s="111"/>
      <c r="D438" s="98"/>
      <c r="E438" s="98"/>
      <c r="F438" s="99"/>
      <c r="G438" s="98"/>
      <c r="H438" s="98"/>
      <c r="I438" s="63" t="s">
        <v>1128</v>
      </c>
      <c r="J438" s="63" t="s">
        <v>1129</v>
      </c>
      <c r="K438" s="82">
        <v>450</v>
      </c>
      <c r="L438" s="82">
        <v>450</v>
      </c>
      <c r="M438" s="110"/>
      <c r="N438" s="17">
        <v>5428.58</v>
      </c>
    </row>
    <row r="439" spans="1:14" ht="45" customHeight="1" x14ac:dyDescent="0.3">
      <c r="A439" s="21">
        <v>367</v>
      </c>
      <c r="B439" s="21" t="s">
        <v>74</v>
      </c>
      <c r="C439" s="21" t="s">
        <v>213</v>
      </c>
      <c r="D439" s="22" t="s">
        <v>277</v>
      </c>
      <c r="E439" s="22" t="s">
        <v>226</v>
      </c>
      <c r="F439" s="23" t="s">
        <v>278</v>
      </c>
      <c r="G439" s="22" t="s">
        <v>62</v>
      </c>
      <c r="H439" s="22">
        <v>62143</v>
      </c>
      <c r="I439" s="22" t="s">
        <v>114</v>
      </c>
      <c r="J439" s="63" t="s">
        <v>1131</v>
      </c>
      <c r="K439" s="82">
        <v>367</v>
      </c>
      <c r="L439" s="82">
        <v>377</v>
      </c>
      <c r="M439" s="34" t="s">
        <v>62</v>
      </c>
      <c r="N439" s="17">
        <v>20229.439999999999</v>
      </c>
    </row>
    <row r="440" spans="1:14" ht="44.25" customHeight="1" x14ac:dyDescent="0.3">
      <c r="A440" s="79">
        <v>368</v>
      </c>
      <c r="B440" s="79" t="s">
        <v>74</v>
      </c>
      <c r="C440" s="79" t="s">
        <v>213</v>
      </c>
      <c r="D440" s="63" t="s">
        <v>248</v>
      </c>
      <c r="E440" s="63" t="s">
        <v>226</v>
      </c>
      <c r="F440" s="64" t="s">
        <v>249</v>
      </c>
      <c r="G440" s="63" t="s">
        <v>62</v>
      </c>
      <c r="H440" s="63">
        <v>62038</v>
      </c>
      <c r="I440" s="63" t="s">
        <v>114</v>
      </c>
      <c r="J440" s="63" t="s">
        <v>1129</v>
      </c>
      <c r="K440" s="82">
        <v>1</v>
      </c>
      <c r="L440" s="82">
        <v>1</v>
      </c>
      <c r="M440" s="78" t="s">
        <v>62</v>
      </c>
      <c r="N440" s="17">
        <v>12.06</v>
      </c>
    </row>
    <row r="441" spans="1:14" ht="16.5" customHeight="1" x14ac:dyDescent="0.3">
      <c r="A441" s="111">
        <v>369</v>
      </c>
      <c r="B441" s="111" t="s">
        <v>74</v>
      </c>
      <c r="C441" s="111" t="s">
        <v>213</v>
      </c>
      <c r="D441" s="98" t="s">
        <v>307</v>
      </c>
      <c r="E441" s="98">
        <v>8</v>
      </c>
      <c r="F441" s="99" t="s">
        <v>429</v>
      </c>
      <c r="G441" s="98" t="s">
        <v>62</v>
      </c>
      <c r="H441" s="98">
        <v>62180</v>
      </c>
      <c r="I441" s="63" t="s">
        <v>114</v>
      </c>
      <c r="J441" s="63" t="s">
        <v>1131</v>
      </c>
      <c r="K441" s="82">
        <v>368875</v>
      </c>
      <c r="L441" s="82">
        <v>13398</v>
      </c>
      <c r="M441" s="110" t="s">
        <v>62</v>
      </c>
      <c r="N441" s="17">
        <v>718923.28</v>
      </c>
    </row>
    <row r="442" spans="1:14" ht="22.5" customHeight="1" x14ac:dyDescent="0.3">
      <c r="A442" s="111"/>
      <c r="B442" s="111"/>
      <c r="C442" s="111"/>
      <c r="D442" s="98"/>
      <c r="E442" s="98"/>
      <c r="F442" s="99"/>
      <c r="G442" s="98"/>
      <c r="H442" s="98"/>
      <c r="I442" s="63" t="s">
        <v>114</v>
      </c>
      <c r="J442" s="63" t="s">
        <v>1129</v>
      </c>
      <c r="K442" s="82">
        <v>7625</v>
      </c>
      <c r="L442" s="82">
        <v>7625</v>
      </c>
      <c r="M442" s="110"/>
      <c r="N442" s="17">
        <v>91984.19</v>
      </c>
    </row>
    <row r="443" spans="1:14" ht="32.25" customHeight="1" x14ac:dyDescent="0.3">
      <c r="A443" s="21">
        <v>370</v>
      </c>
      <c r="B443" s="21" t="s">
        <v>74</v>
      </c>
      <c r="C443" s="21" t="s">
        <v>213</v>
      </c>
      <c r="D443" s="22" t="s">
        <v>430</v>
      </c>
      <c r="E443" s="22">
        <v>8</v>
      </c>
      <c r="F443" s="23" t="s">
        <v>429</v>
      </c>
      <c r="G443" s="22" t="s">
        <v>62</v>
      </c>
      <c r="H443" s="22">
        <v>62203</v>
      </c>
      <c r="I443" s="22" t="s">
        <v>1128</v>
      </c>
      <c r="J443" s="63" t="s">
        <v>1129</v>
      </c>
      <c r="K443" s="82">
        <v>1000</v>
      </c>
      <c r="L443" s="82">
        <v>1000</v>
      </c>
      <c r="M443" s="78" t="s">
        <v>62</v>
      </c>
      <c r="N443" s="17">
        <v>12063.5</v>
      </c>
    </row>
    <row r="444" spans="1:14" x14ac:dyDescent="0.3">
      <c r="A444" s="24">
        <v>371</v>
      </c>
      <c r="B444" s="75" t="s">
        <v>74</v>
      </c>
      <c r="C444" s="72" t="s">
        <v>431</v>
      </c>
      <c r="D444" s="75" t="s">
        <v>432</v>
      </c>
      <c r="E444" s="75">
        <v>25</v>
      </c>
      <c r="F444" s="75" t="s">
        <v>433</v>
      </c>
      <c r="G444" s="75" t="s">
        <v>434</v>
      </c>
      <c r="H444" s="75">
        <v>53027</v>
      </c>
      <c r="I444" s="75" t="s">
        <v>114</v>
      </c>
      <c r="J444" s="75" t="s">
        <v>1129</v>
      </c>
      <c r="K444" s="8">
        <v>7500</v>
      </c>
      <c r="L444" s="8">
        <v>1</v>
      </c>
      <c r="M444" s="32" t="s">
        <v>62</v>
      </c>
      <c r="N444" s="17">
        <v>11.14</v>
      </c>
    </row>
    <row r="445" spans="1:14" x14ac:dyDescent="0.3">
      <c r="A445" s="80">
        <v>372</v>
      </c>
      <c r="B445" s="80" t="s">
        <v>74</v>
      </c>
      <c r="C445" s="80" t="s">
        <v>431</v>
      </c>
      <c r="D445" s="68" t="s">
        <v>435</v>
      </c>
      <c r="E445" s="80">
        <v>25</v>
      </c>
      <c r="F445" s="80" t="s">
        <v>433</v>
      </c>
      <c r="G445" s="80" t="s">
        <v>436</v>
      </c>
      <c r="H445" s="80">
        <v>52568</v>
      </c>
      <c r="I445" s="80" t="s">
        <v>114</v>
      </c>
      <c r="J445" s="72" t="s">
        <v>1129</v>
      </c>
      <c r="K445" s="68">
        <v>1671</v>
      </c>
      <c r="L445" s="8">
        <v>22</v>
      </c>
      <c r="M445" s="32" t="s">
        <v>62</v>
      </c>
      <c r="N445" s="17">
        <v>245.16</v>
      </c>
    </row>
    <row r="446" spans="1:14" x14ac:dyDescent="0.3">
      <c r="A446" s="72">
        <v>373</v>
      </c>
      <c r="B446" s="75" t="s">
        <v>74</v>
      </c>
      <c r="C446" s="72" t="s">
        <v>431</v>
      </c>
      <c r="D446" s="75" t="s">
        <v>437</v>
      </c>
      <c r="E446" s="75">
        <v>25</v>
      </c>
      <c r="F446" s="75" t="s">
        <v>438</v>
      </c>
      <c r="G446" s="75">
        <v>55991</v>
      </c>
      <c r="H446" s="75">
        <v>55991</v>
      </c>
      <c r="I446" s="75" t="s">
        <v>114</v>
      </c>
      <c r="J446" s="72" t="s">
        <v>1129</v>
      </c>
      <c r="K446" s="8">
        <v>1016</v>
      </c>
      <c r="L446" s="8">
        <v>1</v>
      </c>
      <c r="M446" s="32" t="s">
        <v>62</v>
      </c>
      <c r="N446" s="17">
        <v>11.14</v>
      </c>
    </row>
    <row r="447" spans="1:14" x14ac:dyDescent="0.3">
      <c r="A447" s="72">
        <v>374</v>
      </c>
      <c r="B447" s="75" t="s">
        <v>74</v>
      </c>
      <c r="C447" s="72" t="s">
        <v>431</v>
      </c>
      <c r="D447" s="75" t="s">
        <v>437</v>
      </c>
      <c r="E447" s="75">
        <v>25</v>
      </c>
      <c r="F447" s="75" t="s">
        <v>438</v>
      </c>
      <c r="G447" s="75">
        <v>52625</v>
      </c>
      <c r="H447" s="75">
        <v>52625</v>
      </c>
      <c r="I447" s="75" t="s">
        <v>114</v>
      </c>
      <c r="J447" s="72" t="s">
        <v>1129</v>
      </c>
      <c r="K447" s="8">
        <v>3371</v>
      </c>
      <c r="L447" s="8">
        <v>26</v>
      </c>
      <c r="M447" s="32" t="s">
        <v>62</v>
      </c>
      <c r="N447" s="17">
        <v>289.73</v>
      </c>
    </row>
    <row r="448" spans="1:14" x14ac:dyDescent="0.3">
      <c r="A448" s="72">
        <v>375</v>
      </c>
      <c r="B448" s="75" t="s">
        <v>74</v>
      </c>
      <c r="C448" s="72" t="s">
        <v>431</v>
      </c>
      <c r="D448" s="75" t="s">
        <v>439</v>
      </c>
      <c r="E448" s="75">
        <v>25</v>
      </c>
      <c r="F448" s="75" t="s">
        <v>440</v>
      </c>
      <c r="G448" s="75">
        <v>55992</v>
      </c>
      <c r="H448" s="75">
        <v>55992</v>
      </c>
      <c r="I448" s="75" t="s">
        <v>114</v>
      </c>
      <c r="J448" s="72" t="s">
        <v>1129</v>
      </c>
      <c r="K448" s="8">
        <v>995</v>
      </c>
      <c r="L448" s="8">
        <v>4</v>
      </c>
      <c r="M448" s="32" t="s">
        <v>62</v>
      </c>
      <c r="N448" s="17">
        <v>44.57</v>
      </c>
    </row>
    <row r="449" spans="1:14" x14ac:dyDescent="0.3">
      <c r="A449" s="72">
        <v>376</v>
      </c>
      <c r="B449" s="75" t="s">
        <v>74</v>
      </c>
      <c r="C449" s="72" t="s">
        <v>431</v>
      </c>
      <c r="D449" s="75" t="s">
        <v>439</v>
      </c>
      <c r="E449" s="75">
        <v>25</v>
      </c>
      <c r="F449" s="75" t="s">
        <v>440</v>
      </c>
      <c r="G449" s="75" t="s">
        <v>441</v>
      </c>
      <c r="H449" s="75">
        <v>52575</v>
      </c>
      <c r="I449" s="75" t="s">
        <v>114</v>
      </c>
      <c r="J449" s="72" t="s">
        <v>1129</v>
      </c>
      <c r="K449" s="8">
        <v>3393</v>
      </c>
      <c r="L449" s="8">
        <v>41</v>
      </c>
      <c r="M449" s="32" t="s">
        <v>62</v>
      </c>
      <c r="N449" s="17">
        <v>456.88</v>
      </c>
    </row>
    <row r="450" spans="1:14" x14ac:dyDescent="0.3">
      <c r="A450" s="72">
        <v>377</v>
      </c>
      <c r="B450" s="75" t="s">
        <v>74</v>
      </c>
      <c r="C450" s="72" t="s">
        <v>431</v>
      </c>
      <c r="D450" s="75" t="s">
        <v>442</v>
      </c>
      <c r="E450" s="75">
        <v>25</v>
      </c>
      <c r="F450" s="75" t="s">
        <v>443</v>
      </c>
      <c r="G450" s="75">
        <v>55993</v>
      </c>
      <c r="H450" s="75">
        <v>55993</v>
      </c>
      <c r="I450" s="75" t="s">
        <v>114</v>
      </c>
      <c r="J450" s="72" t="s">
        <v>1129</v>
      </c>
      <c r="K450" s="8">
        <v>2765</v>
      </c>
      <c r="L450" s="8">
        <v>25</v>
      </c>
      <c r="M450" s="32" t="s">
        <v>62</v>
      </c>
      <c r="N450" s="17">
        <v>278.58999999999997</v>
      </c>
    </row>
    <row r="451" spans="1:14" x14ac:dyDescent="0.3">
      <c r="A451" s="72">
        <v>378</v>
      </c>
      <c r="B451" s="75" t="s">
        <v>74</v>
      </c>
      <c r="C451" s="72" t="s">
        <v>431</v>
      </c>
      <c r="D451" s="75" t="s">
        <v>442</v>
      </c>
      <c r="E451" s="75">
        <v>25</v>
      </c>
      <c r="F451" s="75" t="s">
        <v>443</v>
      </c>
      <c r="G451" s="75" t="s">
        <v>444</v>
      </c>
      <c r="H451" s="75" t="s">
        <v>62</v>
      </c>
      <c r="I451" s="75" t="s">
        <v>114</v>
      </c>
      <c r="J451" s="72" t="s">
        <v>1129</v>
      </c>
      <c r="K451" s="8">
        <v>9970</v>
      </c>
      <c r="L451" s="8">
        <v>234</v>
      </c>
      <c r="M451" s="32" t="s">
        <v>62</v>
      </c>
      <c r="N451" s="17">
        <v>2607.58</v>
      </c>
    </row>
    <row r="452" spans="1:14" x14ac:dyDescent="0.3">
      <c r="A452" s="72">
        <v>379</v>
      </c>
      <c r="B452" s="75" t="s">
        <v>74</v>
      </c>
      <c r="C452" s="72" t="s">
        <v>431</v>
      </c>
      <c r="D452" s="75" t="s">
        <v>445</v>
      </c>
      <c r="E452" s="75">
        <v>25</v>
      </c>
      <c r="F452" s="75" t="s">
        <v>446</v>
      </c>
      <c r="G452" s="75">
        <v>55994</v>
      </c>
      <c r="H452" s="75">
        <v>55994</v>
      </c>
      <c r="I452" s="75" t="s">
        <v>114</v>
      </c>
      <c r="J452" s="72" t="s">
        <v>1129</v>
      </c>
      <c r="K452" s="8">
        <v>2011</v>
      </c>
      <c r="L452" s="8">
        <v>35</v>
      </c>
      <c r="M452" s="32" t="s">
        <v>62</v>
      </c>
      <c r="N452" s="17">
        <v>390.02</v>
      </c>
    </row>
    <row r="453" spans="1:14" x14ac:dyDescent="0.3">
      <c r="A453" s="72">
        <v>380</v>
      </c>
      <c r="B453" s="75" t="s">
        <v>74</v>
      </c>
      <c r="C453" s="72" t="s">
        <v>431</v>
      </c>
      <c r="D453" s="75" t="s">
        <v>445</v>
      </c>
      <c r="E453" s="75">
        <v>25</v>
      </c>
      <c r="F453" s="75" t="s">
        <v>446</v>
      </c>
      <c r="G453" s="75" t="s">
        <v>447</v>
      </c>
      <c r="H453" s="75" t="s">
        <v>62</v>
      </c>
      <c r="I453" s="75" t="s">
        <v>114</v>
      </c>
      <c r="J453" s="72" t="s">
        <v>1129</v>
      </c>
      <c r="K453" s="8">
        <v>7828</v>
      </c>
      <c r="L453" s="8">
        <v>341</v>
      </c>
      <c r="M453" s="32" t="s">
        <v>62</v>
      </c>
      <c r="N453" s="17">
        <v>3799.93</v>
      </c>
    </row>
    <row r="454" spans="1:14" x14ac:dyDescent="0.3">
      <c r="A454" s="72">
        <v>381</v>
      </c>
      <c r="B454" s="75" t="s">
        <v>74</v>
      </c>
      <c r="C454" s="72" t="s">
        <v>431</v>
      </c>
      <c r="D454" s="75" t="s">
        <v>448</v>
      </c>
      <c r="E454" s="75">
        <v>25</v>
      </c>
      <c r="F454" s="75" t="s">
        <v>449</v>
      </c>
      <c r="G454" s="75">
        <v>55995</v>
      </c>
      <c r="H454" s="75">
        <v>55995</v>
      </c>
      <c r="I454" s="75" t="s">
        <v>114</v>
      </c>
      <c r="J454" s="72" t="s">
        <v>1129</v>
      </c>
      <c r="K454" s="8">
        <v>864</v>
      </c>
      <c r="L454" s="8">
        <v>26</v>
      </c>
      <c r="M454" s="32" t="s">
        <v>62</v>
      </c>
      <c r="N454" s="17">
        <v>289.73</v>
      </c>
    </row>
    <row r="455" spans="1:14" x14ac:dyDescent="0.3">
      <c r="A455" s="72">
        <v>382</v>
      </c>
      <c r="B455" s="75" t="s">
        <v>74</v>
      </c>
      <c r="C455" s="72" t="s">
        <v>431</v>
      </c>
      <c r="D455" s="75" t="s">
        <v>448</v>
      </c>
      <c r="E455" s="75">
        <v>25</v>
      </c>
      <c r="F455" s="75" t="s">
        <v>449</v>
      </c>
      <c r="G455" s="75" t="s">
        <v>450</v>
      </c>
      <c r="H455" s="75">
        <v>54305</v>
      </c>
      <c r="I455" s="75" t="s">
        <v>114</v>
      </c>
      <c r="J455" s="72" t="s">
        <v>1129</v>
      </c>
      <c r="K455" s="8">
        <v>3531</v>
      </c>
      <c r="L455" s="8">
        <v>211</v>
      </c>
      <c r="M455" s="32" t="s">
        <v>62</v>
      </c>
      <c r="N455" s="17">
        <v>2351.2800000000002</v>
      </c>
    </row>
    <row r="456" spans="1:14" x14ac:dyDescent="0.3">
      <c r="A456" s="72">
        <v>383</v>
      </c>
      <c r="B456" s="75" t="s">
        <v>74</v>
      </c>
      <c r="C456" s="72" t="s">
        <v>431</v>
      </c>
      <c r="D456" s="75" t="s">
        <v>448</v>
      </c>
      <c r="E456" s="75">
        <v>25</v>
      </c>
      <c r="F456" s="75" t="s">
        <v>451</v>
      </c>
      <c r="G456" s="75">
        <v>55996</v>
      </c>
      <c r="H456" s="75">
        <v>55996</v>
      </c>
      <c r="I456" s="75" t="s">
        <v>114</v>
      </c>
      <c r="J456" s="72" t="s">
        <v>1129</v>
      </c>
      <c r="K456" s="8">
        <v>643</v>
      </c>
      <c r="L456" s="8">
        <v>26</v>
      </c>
      <c r="M456" s="32" t="s">
        <v>62</v>
      </c>
      <c r="N456" s="17">
        <v>289.73</v>
      </c>
    </row>
    <row r="457" spans="1:14" x14ac:dyDescent="0.3">
      <c r="A457" s="72">
        <v>384</v>
      </c>
      <c r="B457" s="75" t="s">
        <v>74</v>
      </c>
      <c r="C457" s="72" t="s">
        <v>431</v>
      </c>
      <c r="D457" s="75" t="s">
        <v>448</v>
      </c>
      <c r="E457" s="75">
        <v>25</v>
      </c>
      <c r="F457" s="75" t="s">
        <v>451</v>
      </c>
      <c r="G457" s="75" t="s">
        <v>452</v>
      </c>
      <c r="H457" s="75">
        <v>52563</v>
      </c>
      <c r="I457" s="75" t="s">
        <v>114</v>
      </c>
      <c r="J457" s="72" t="s">
        <v>1129</v>
      </c>
      <c r="K457" s="8">
        <v>2699</v>
      </c>
      <c r="L457" s="8">
        <v>188</v>
      </c>
      <c r="M457" s="32" t="s">
        <v>62</v>
      </c>
      <c r="N457" s="17">
        <v>2094.98</v>
      </c>
    </row>
    <row r="458" spans="1:14" x14ac:dyDescent="0.3">
      <c r="A458" s="72">
        <v>385</v>
      </c>
      <c r="B458" s="75" t="s">
        <v>74</v>
      </c>
      <c r="C458" s="72" t="s">
        <v>431</v>
      </c>
      <c r="D458" s="75" t="s">
        <v>448</v>
      </c>
      <c r="E458" s="75">
        <v>25</v>
      </c>
      <c r="F458" s="75" t="s">
        <v>453</v>
      </c>
      <c r="G458" s="75">
        <v>55997</v>
      </c>
      <c r="H458" s="75">
        <v>55997</v>
      </c>
      <c r="I458" s="75" t="s">
        <v>114</v>
      </c>
      <c r="J458" s="72" t="s">
        <v>1129</v>
      </c>
      <c r="K458" s="8">
        <v>829</v>
      </c>
      <c r="L458" s="8">
        <v>41</v>
      </c>
      <c r="M458" s="32" t="s">
        <v>62</v>
      </c>
      <c r="N458" s="17">
        <v>456.88</v>
      </c>
    </row>
    <row r="459" spans="1:14" x14ac:dyDescent="0.3">
      <c r="A459" s="72">
        <v>386</v>
      </c>
      <c r="B459" s="75" t="s">
        <v>74</v>
      </c>
      <c r="C459" s="72" t="s">
        <v>431</v>
      </c>
      <c r="D459" s="75" t="s">
        <v>448</v>
      </c>
      <c r="E459" s="75">
        <v>25</v>
      </c>
      <c r="F459" s="75" t="s">
        <v>453</v>
      </c>
      <c r="G459" s="75" t="s">
        <v>454</v>
      </c>
      <c r="H459" s="75">
        <v>54304</v>
      </c>
      <c r="I459" s="75" t="s">
        <v>114</v>
      </c>
      <c r="J459" s="72" t="s">
        <v>1129</v>
      </c>
      <c r="K459" s="8">
        <v>3572</v>
      </c>
      <c r="L459" s="8">
        <v>288</v>
      </c>
      <c r="M459" s="32" t="s">
        <v>62</v>
      </c>
      <c r="N459" s="17">
        <v>3209.33</v>
      </c>
    </row>
    <row r="460" spans="1:14" x14ac:dyDescent="0.3">
      <c r="A460" s="106">
        <v>387</v>
      </c>
      <c r="B460" s="94" t="s">
        <v>74</v>
      </c>
      <c r="C460" s="106" t="s">
        <v>431</v>
      </c>
      <c r="D460" s="94" t="s">
        <v>1132</v>
      </c>
      <c r="E460" s="94">
        <v>25</v>
      </c>
      <c r="F460" s="94" t="s">
        <v>455</v>
      </c>
      <c r="G460" s="94">
        <v>55998</v>
      </c>
      <c r="H460" s="94">
        <v>55998</v>
      </c>
      <c r="I460" s="75" t="s">
        <v>114</v>
      </c>
      <c r="J460" s="72" t="s">
        <v>1131</v>
      </c>
      <c r="K460" s="108">
        <v>7015</v>
      </c>
      <c r="L460" s="8">
        <v>10</v>
      </c>
      <c r="M460" s="32" t="s">
        <v>62</v>
      </c>
      <c r="N460" s="17">
        <v>952.43</v>
      </c>
    </row>
    <row r="461" spans="1:14" x14ac:dyDescent="0.3">
      <c r="A461" s="107"/>
      <c r="B461" s="95"/>
      <c r="C461" s="107"/>
      <c r="D461" s="95"/>
      <c r="E461" s="95"/>
      <c r="F461" s="95"/>
      <c r="G461" s="95"/>
      <c r="H461" s="95"/>
      <c r="I461" s="75" t="s">
        <v>114</v>
      </c>
      <c r="J461" s="72" t="s">
        <v>1129</v>
      </c>
      <c r="K461" s="109"/>
      <c r="L461" s="8">
        <v>1208</v>
      </c>
      <c r="M461" s="32" t="s">
        <v>62</v>
      </c>
      <c r="N461" s="17">
        <v>13461.35</v>
      </c>
    </row>
    <row r="462" spans="1:14" x14ac:dyDescent="0.3">
      <c r="A462" s="106">
        <v>388</v>
      </c>
      <c r="B462" s="94" t="s">
        <v>74</v>
      </c>
      <c r="C462" s="106" t="s">
        <v>431</v>
      </c>
      <c r="D462" s="94" t="s">
        <v>1133</v>
      </c>
      <c r="E462" s="94">
        <v>25</v>
      </c>
      <c r="F462" s="94" t="s">
        <v>455</v>
      </c>
      <c r="G462" s="94" t="s">
        <v>456</v>
      </c>
      <c r="H462" s="94">
        <v>53447</v>
      </c>
      <c r="I462" s="75" t="s">
        <v>114</v>
      </c>
      <c r="J462" s="72" t="s">
        <v>1131</v>
      </c>
      <c r="K462" s="108">
        <v>48800</v>
      </c>
      <c r="L462" s="8">
        <v>2287</v>
      </c>
      <c r="M462" s="32" t="s">
        <v>62</v>
      </c>
      <c r="N462" s="17">
        <v>217820.74</v>
      </c>
    </row>
    <row r="463" spans="1:14" x14ac:dyDescent="0.3">
      <c r="A463" s="107"/>
      <c r="B463" s="95" t="s">
        <v>74</v>
      </c>
      <c r="C463" s="107" t="s">
        <v>431</v>
      </c>
      <c r="D463" s="95"/>
      <c r="E463" s="95"/>
      <c r="F463" s="95"/>
      <c r="G463" s="95"/>
      <c r="H463" s="95"/>
      <c r="I463" s="75" t="s">
        <v>114</v>
      </c>
      <c r="J463" s="72" t="s">
        <v>1129</v>
      </c>
      <c r="K463" s="109"/>
      <c r="L463" s="8">
        <v>3712</v>
      </c>
      <c r="M463" s="32" t="s">
        <v>62</v>
      </c>
      <c r="N463" s="17">
        <v>41364.67</v>
      </c>
    </row>
    <row r="464" spans="1:14" x14ac:dyDescent="0.3">
      <c r="A464" s="106">
        <v>389</v>
      </c>
      <c r="B464" s="94" t="s">
        <v>74</v>
      </c>
      <c r="C464" s="106" t="s">
        <v>431</v>
      </c>
      <c r="D464" s="94" t="s">
        <v>457</v>
      </c>
      <c r="E464" s="94">
        <v>25</v>
      </c>
      <c r="F464" s="94" t="s">
        <v>458</v>
      </c>
      <c r="G464" s="94">
        <v>55999</v>
      </c>
      <c r="H464" s="94">
        <v>55999</v>
      </c>
      <c r="I464" s="75" t="s">
        <v>114</v>
      </c>
      <c r="J464" s="72" t="s">
        <v>1131</v>
      </c>
      <c r="K464" s="108">
        <v>1197</v>
      </c>
      <c r="L464" s="8">
        <v>176</v>
      </c>
      <c r="M464" s="32" t="s">
        <v>62</v>
      </c>
      <c r="N464" s="17">
        <v>16762.77</v>
      </c>
    </row>
    <row r="465" spans="1:14" x14ac:dyDescent="0.3">
      <c r="A465" s="107"/>
      <c r="B465" s="95" t="s">
        <v>74</v>
      </c>
      <c r="C465" s="107" t="s">
        <v>431</v>
      </c>
      <c r="D465" s="95"/>
      <c r="E465" s="95"/>
      <c r="F465" s="95"/>
      <c r="G465" s="95"/>
      <c r="H465" s="95"/>
      <c r="I465" s="75" t="s">
        <v>114</v>
      </c>
      <c r="J465" s="72" t="s">
        <v>1129</v>
      </c>
      <c r="K465" s="109"/>
      <c r="L465" s="8">
        <v>511</v>
      </c>
      <c r="M465" s="32" t="s">
        <v>62</v>
      </c>
      <c r="N465" s="17">
        <v>5694.33</v>
      </c>
    </row>
    <row r="466" spans="1:14" x14ac:dyDescent="0.3">
      <c r="A466" s="106">
        <v>390</v>
      </c>
      <c r="B466" s="94" t="s">
        <v>74</v>
      </c>
      <c r="C466" s="106" t="s">
        <v>431</v>
      </c>
      <c r="D466" s="94" t="s">
        <v>448</v>
      </c>
      <c r="E466" s="94">
        <v>25</v>
      </c>
      <c r="F466" s="94" t="s">
        <v>458</v>
      </c>
      <c r="G466" s="94" t="s">
        <v>459</v>
      </c>
      <c r="H466" s="94">
        <v>52577</v>
      </c>
      <c r="I466" s="75" t="s">
        <v>114</v>
      </c>
      <c r="J466" s="72" t="s">
        <v>1131</v>
      </c>
      <c r="K466" s="108">
        <v>7650</v>
      </c>
      <c r="L466" s="8">
        <v>1406</v>
      </c>
      <c r="M466" s="32" t="s">
        <v>62</v>
      </c>
      <c r="N466" s="17">
        <v>133911.66</v>
      </c>
    </row>
    <row r="467" spans="1:14" x14ac:dyDescent="0.3">
      <c r="A467" s="107"/>
      <c r="B467" s="95" t="s">
        <v>74</v>
      </c>
      <c r="C467" s="107" t="s">
        <v>431</v>
      </c>
      <c r="D467" s="95"/>
      <c r="E467" s="95"/>
      <c r="F467" s="95"/>
      <c r="G467" s="95"/>
      <c r="H467" s="95"/>
      <c r="I467" s="75" t="s">
        <v>114</v>
      </c>
      <c r="J467" s="72" t="s">
        <v>1129</v>
      </c>
      <c r="K467" s="109"/>
      <c r="L467" s="8">
        <v>776</v>
      </c>
      <c r="M467" s="32" t="s">
        <v>62</v>
      </c>
      <c r="N467" s="17">
        <v>8647.36</v>
      </c>
    </row>
    <row r="468" spans="1:14" x14ac:dyDescent="0.3">
      <c r="A468" s="106">
        <v>391</v>
      </c>
      <c r="B468" s="94" t="s">
        <v>74</v>
      </c>
      <c r="C468" s="106" t="s">
        <v>431</v>
      </c>
      <c r="D468" s="94" t="s">
        <v>460</v>
      </c>
      <c r="E468" s="94">
        <v>25</v>
      </c>
      <c r="F468" s="94" t="s">
        <v>461</v>
      </c>
      <c r="G468" s="94">
        <v>56000</v>
      </c>
      <c r="H468" s="94">
        <v>56000</v>
      </c>
      <c r="I468" s="75" t="s">
        <v>114</v>
      </c>
      <c r="J468" s="72" t="s">
        <v>1131</v>
      </c>
      <c r="K468" s="108">
        <v>566</v>
      </c>
      <c r="L468" s="8">
        <v>179</v>
      </c>
      <c r="M468" s="32" t="s">
        <v>62</v>
      </c>
      <c r="N468" s="17">
        <v>17048.5</v>
      </c>
    </row>
    <row r="469" spans="1:14" x14ac:dyDescent="0.3">
      <c r="A469" s="107"/>
      <c r="B469" s="95" t="s">
        <v>74</v>
      </c>
      <c r="C469" s="107" t="s">
        <v>431</v>
      </c>
      <c r="D469" s="95"/>
      <c r="E469" s="95"/>
      <c r="F469" s="95"/>
      <c r="G469" s="95"/>
      <c r="H469" s="95"/>
      <c r="I469" s="75" t="s">
        <v>114</v>
      </c>
      <c r="J469" s="72" t="s">
        <v>1129</v>
      </c>
      <c r="K469" s="109"/>
      <c r="L469" s="8">
        <v>256</v>
      </c>
      <c r="M469" s="32" t="s">
        <v>62</v>
      </c>
      <c r="N469" s="17">
        <v>2852.74</v>
      </c>
    </row>
    <row r="470" spans="1:14" x14ac:dyDescent="0.3">
      <c r="A470" s="106">
        <v>392</v>
      </c>
      <c r="B470" s="94" t="s">
        <v>74</v>
      </c>
      <c r="C470" s="106" t="s">
        <v>431</v>
      </c>
      <c r="D470" s="94" t="s">
        <v>460</v>
      </c>
      <c r="E470" s="94">
        <v>25</v>
      </c>
      <c r="F470" s="94" t="s">
        <v>461</v>
      </c>
      <c r="G470" s="94" t="s">
        <v>462</v>
      </c>
      <c r="H470" s="94" t="s">
        <v>62</v>
      </c>
      <c r="I470" s="75" t="s">
        <v>114</v>
      </c>
      <c r="J470" s="72" t="s">
        <v>1131</v>
      </c>
      <c r="K470" s="108">
        <v>3861</v>
      </c>
      <c r="L470" s="8">
        <v>852</v>
      </c>
      <c r="M470" s="32" t="s">
        <v>62</v>
      </c>
      <c r="N470" s="17">
        <v>81147.039999999994</v>
      </c>
    </row>
    <row r="471" spans="1:14" x14ac:dyDescent="0.3">
      <c r="A471" s="107"/>
      <c r="B471" s="95" t="s">
        <v>74</v>
      </c>
      <c r="C471" s="107" t="s">
        <v>431</v>
      </c>
      <c r="D471" s="95"/>
      <c r="E471" s="95"/>
      <c r="F471" s="95"/>
      <c r="G471" s="95"/>
      <c r="H471" s="95"/>
      <c r="I471" s="75" t="s">
        <v>114</v>
      </c>
      <c r="J471" s="72" t="s">
        <v>1129</v>
      </c>
      <c r="K471" s="109"/>
      <c r="L471" s="8">
        <v>388</v>
      </c>
      <c r="M471" s="32" t="s">
        <v>62</v>
      </c>
      <c r="N471" s="17">
        <v>4323.68</v>
      </c>
    </row>
    <row r="472" spans="1:14" x14ac:dyDescent="0.3">
      <c r="A472" s="106">
        <v>393</v>
      </c>
      <c r="B472" s="94" t="s">
        <v>74</v>
      </c>
      <c r="C472" s="106" t="s">
        <v>431</v>
      </c>
      <c r="D472" s="94" t="s">
        <v>463</v>
      </c>
      <c r="E472" s="94">
        <v>25</v>
      </c>
      <c r="F472" s="94" t="s">
        <v>464</v>
      </c>
      <c r="G472" s="94">
        <v>56001</v>
      </c>
      <c r="H472" s="94">
        <v>56001</v>
      </c>
      <c r="I472" s="75" t="s">
        <v>114</v>
      </c>
      <c r="J472" s="72" t="s">
        <v>1131</v>
      </c>
      <c r="K472" s="108">
        <v>1071</v>
      </c>
      <c r="L472" s="8">
        <v>522</v>
      </c>
      <c r="M472" s="32" t="s">
        <v>62</v>
      </c>
      <c r="N472" s="17">
        <v>49716.85</v>
      </c>
    </row>
    <row r="473" spans="1:14" x14ac:dyDescent="0.3">
      <c r="A473" s="107"/>
      <c r="B473" s="95" t="s">
        <v>74</v>
      </c>
      <c r="C473" s="107" t="s">
        <v>431</v>
      </c>
      <c r="D473" s="95"/>
      <c r="E473" s="95"/>
      <c r="F473" s="95"/>
      <c r="G473" s="95"/>
      <c r="H473" s="95"/>
      <c r="I473" s="75" t="s">
        <v>114</v>
      </c>
      <c r="J473" s="72" t="s">
        <v>1129</v>
      </c>
      <c r="K473" s="109"/>
      <c r="L473" s="8">
        <v>511</v>
      </c>
      <c r="M473" s="32" t="s">
        <v>62</v>
      </c>
      <c r="N473" s="17">
        <v>5694.33</v>
      </c>
    </row>
    <row r="474" spans="1:14" x14ac:dyDescent="0.3">
      <c r="A474" s="106">
        <v>394</v>
      </c>
      <c r="B474" s="94" t="s">
        <v>74</v>
      </c>
      <c r="C474" s="106" t="s">
        <v>431</v>
      </c>
      <c r="D474" s="94" t="s">
        <v>463</v>
      </c>
      <c r="E474" s="94">
        <v>25</v>
      </c>
      <c r="F474" s="94" t="s">
        <v>464</v>
      </c>
      <c r="G474" s="94" t="s">
        <v>465</v>
      </c>
      <c r="H474" s="94" t="s">
        <v>62</v>
      </c>
      <c r="I474" s="75" t="s">
        <v>114</v>
      </c>
      <c r="J474" s="72" t="s">
        <v>1131</v>
      </c>
      <c r="K474" s="108">
        <v>7773</v>
      </c>
      <c r="L474" s="8">
        <v>2028</v>
      </c>
      <c r="M474" s="32" t="s">
        <v>62</v>
      </c>
      <c r="N474" s="17">
        <v>193152.8</v>
      </c>
    </row>
    <row r="475" spans="1:14" x14ac:dyDescent="0.3">
      <c r="A475" s="107"/>
      <c r="B475" s="95" t="s">
        <v>74</v>
      </c>
      <c r="C475" s="107" t="s">
        <v>431</v>
      </c>
      <c r="D475" s="95"/>
      <c r="E475" s="95"/>
      <c r="F475" s="95"/>
      <c r="G475" s="95"/>
      <c r="H475" s="95"/>
      <c r="I475" s="75" t="s">
        <v>114</v>
      </c>
      <c r="J475" s="72" t="s">
        <v>1129</v>
      </c>
      <c r="K475" s="109"/>
      <c r="L475" s="8">
        <v>776</v>
      </c>
      <c r="M475" s="32" t="s">
        <v>62</v>
      </c>
      <c r="N475" s="17">
        <v>8647.36</v>
      </c>
    </row>
    <row r="476" spans="1:14" x14ac:dyDescent="0.3">
      <c r="A476" s="106">
        <v>395</v>
      </c>
      <c r="B476" s="94" t="s">
        <v>74</v>
      </c>
      <c r="C476" s="106" t="s">
        <v>431</v>
      </c>
      <c r="D476" s="94" t="s">
        <v>466</v>
      </c>
      <c r="E476" s="94">
        <v>25</v>
      </c>
      <c r="F476" s="94" t="s">
        <v>467</v>
      </c>
      <c r="G476" s="94">
        <v>56002</v>
      </c>
      <c r="H476" s="94">
        <v>56002</v>
      </c>
      <c r="I476" s="75" t="s">
        <v>114</v>
      </c>
      <c r="J476" s="72" t="s">
        <v>1131</v>
      </c>
      <c r="K476" s="108">
        <v>651</v>
      </c>
      <c r="L476" s="8">
        <v>320</v>
      </c>
      <c r="M476" s="32" t="s">
        <v>62</v>
      </c>
      <c r="N476" s="17">
        <v>30477.759999999998</v>
      </c>
    </row>
    <row r="477" spans="1:14" x14ac:dyDescent="0.3">
      <c r="A477" s="107"/>
      <c r="B477" s="95" t="s">
        <v>74</v>
      </c>
      <c r="C477" s="107" t="s">
        <v>431</v>
      </c>
      <c r="D477" s="95"/>
      <c r="E477" s="95"/>
      <c r="F477" s="95"/>
      <c r="G477" s="95"/>
      <c r="H477" s="95"/>
      <c r="I477" s="75" t="s">
        <v>114</v>
      </c>
      <c r="J477" s="72" t="s">
        <v>1129</v>
      </c>
      <c r="K477" s="109"/>
      <c r="L477" s="8">
        <v>331</v>
      </c>
      <c r="M477" s="32" t="s">
        <v>62</v>
      </c>
      <c r="N477" s="17">
        <v>3688.5</v>
      </c>
    </row>
    <row r="478" spans="1:14" x14ac:dyDescent="0.3">
      <c r="A478" s="106">
        <v>396</v>
      </c>
      <c r="B478" s="94" t="s">
        <v>74</v>
      </c>
      <c r="C478" s="106" t="s">
        <v>431</v>
      </c>
      <c r="D478" s="94" t="s">
        <v>466</v>
      </c>
      <c r="E478" s="94">
        <v>25</v>
      </c>
      <c r="F478" s="94" t="s">
        <v>467</v>
      </c>
      <c r="G478" s="94" t="s">
        <v>468</v>
      </c>
      <c r="H478" s="94" t="s">
        <v>62</v>
      </c>
      <c r="I478" s="75" t="s">
        <v>114</v>
      </c>
      <c r="J478" s="72" t="s">
        <v>1131</v>
      </c>
      <c r="K478" s="108">
        <v>5099</v>
      </c>
      <c r="L478" s="8">
        <v>1566</v>
      </c>
      <c r="M478" s="32" t="s">
        <v>62</v>
      </c>
      <c r="N478" s="17">
        <v>149150.54</v>
      </c>
    </row>
    <row r="479" spans="1:14" x14ac:dyDescent="0.3">
      <c r="A479" s="107"/>
      <c r="B479" s="95" t="s">
        <v>74</v>
      </c>
      <c r="C479" s="107" t="s">
        <v>431</v>
      </c>
      <c r="D479" s="95"/>
      <c r="E479" s="95"/>
      <c r="F479" s="95"/>
      <c r="G479" s="95"/>
      <c r="H479" s="95"/>
      <c r="I479" s="75" t="s">
        <v>114</v>
      </c>
      <c r="J479" s="72" t="s">
        <v>1129</v>
      </c>
      <c r="K479" s="109"/>
      <c r="L479" s="8">
        <v>503</v>
      </c>
      <c r="M479" s="32" t="s">
        <v>62</v>
      </c>
      <c r="N479" s="17">
        <v>5605.18</v>
      </c>
    </row>
    <row r="480" spans="1:14" ht="38.25" customHeight="1" x14ac:dyDescent="0.3">
      <c r="A480" s="106">
        <v>397</v>
      </c>
      <c r="B480" s="94" t="s">
        <v>74</v>
      </c>
      <c r="C480" s="106" t="s">
        <v>431</v>
      </c>
      <c r="D480" s="94" t="s">
        <v>469</v>
      </c>
      <c r="E480" s="94">
        <v>25</v>
      </c>
      <c r="F480" s="94" t="s">
        <v>470</v>
      </c>
      <c r="G480" s="94">
        <v>56003</v>
      </c>
      <c r="H480" s="94">
        <v>56003</v>
      </c>
      <c r="I480" s="75" t="s">
        <v>114</v>
      </c>
      <c r="J480" s="72" t="s">
        <v>1131</v>
      </c>
      <c r="K480" s="108">
        <v>822</v>
      </c>
      <c r="L480" s="8">
        <v>376</v>
      </c>
      <c r="M480" s="32" t="s">
        <v>62</v>
      </c>
      <c r="N480" s="17">
        <v>35811.370000000003</v>
      </c>
    </row>
    <row r="481" spans="1:14" ht="35.25" customHeight="1" x14ac:dyDescent="0.3">
      <c r="A481" s="107"/>
      <c r="B481" s="95" t="s">
        <v>74</v>
      </c>
      <c r="C481" s="107" t="s">
        <v>431</v>
      </c>
      <c r="D481" s="95"/>
      <c r="E481" s="95"/>
      <c r="F481" s="95"/>
      <c r="G481" s="95"/>
      <c r="H481" s="95"/>
      <c r="I481" s="75" t="s">
        <v>114</v>
      </c>
      <c r="J481" s="72" t="s">
        <v>1129</v>
      </c>
      <c r="K481" s="109"/>
      <c r="L481" s="8">
        <v>446</v>
      </c>
      <c r="M481" s="32" t="s">
        <v>62</v>
      </c>
      <c r="N481" s="17">
        <v>4970</v>
      </c>
    </row>
    <row r="482" spans="1:14" ht="32.25" customHeight="1" x14ac:dyDescent="0.3">
      <c r="A482" s="106">
        <v>398</v>
      </c>
      <c r="B482" s="94" t="s">
        <v>74</v>
      </c>
      <c r="C482" s="106" t="s">
        <v>431</v>
      </c>
      <c r="D482" s="94" t="s">
        <v>469</v>
      </c>
      <c r="E482" s="94">
        <v>25</v>
      </c>
      <c r="F482" s="94" t="s">
        <v>470</v>
      </c>
      <c r="G482" s="94" t="s">
        <v>471</v>
      </c>
      <c r="H482" s="94" t="s">
        <v>116</v>
      </c>
      <c r="I482" s="75" t="s">
        <v>114</v>
      </c>
      <c r="J482" s="72" t="s">
        <v>1131</v>
      </c>
      <c r="K482" s="108">
        <v>6688</v>
      </c>
      <c r="L482" s="8">
        <v>2369</v>
      </c>
      <c r="M482" s="32" t="s">
        <v>62</v>
      </c>
      <c r="N482" s="17">
        <v>225630.67</v>
      </c>
    </row>
    <row r="483" spans="1:14" ht="37.5" customHeight="1" x14ac:dyDescent="0.3">
      <c r="A483" s="107"/>
      <c r="B483" s="95" t="s">
        <v>74</v>
      </c>
      <c r="C483" s="107" t="s">
        <v>431</v>
      </c>
      <c r="D483" s="95"/>
      <c r="E483" s="95"/>
      <c r="F483" s="95"/>
      <c r="G483" s="95"/>
      <c r="H483" s="95"/>
      <c r="I483" s="75" t="s">
        <v>114</v>
      </c>
      <c r="J483" s="72" t="s">
        <v>1129</v>
      </c>
      <c r="K483" s="109"/>
      <c r="L483" s="8">
        <v>668</v>
      </c>
      <c r="M483" s="32" t="s">
        <v>62</v>
      </c>
      <c r="N483" s="17">
        <v>7443.86</v>
      </c>
    </row>
    <row r="484" spans="1:14" x14ac:dyDescent="0.3">
      <c r="A484" s="106">
        <v>399</v>
      </c>
      <c r="B484" s="94" t="s">
        <v>74</v>
      </c>
      <c r="C484" s="106" t="s">
        <v>431</v>
      </c>
      <c r="D484" s="94" t="s">
        <v>472</v>
      </c>
      <c r="E484" s="94">
        <v>25</v>
      </c>
      <c r="F484" s="94" t="s">
        <v>473</v>
      </c>
      <c r="G484" s="94">
        <v>56004</v>
      </c>
      <c r="H484" s="94">
        <v>56004</v>
      </c>
      <c r="I484" s="75" t="s">
        <v>114</v>
      </c>
      <c r="J484" s="72" t="s">
        <v>1131</v>
      </c>
      <c r="K484" s="108">
        <v>865</v>
      </c>
      <c r="L484" s="8">
        <v>356</v>
      </c>
      <c r="M484" s="32" t="s">
        <v>62</v>
      </c>
      <c r="N484" s="17">
        <v>33906.51</v>
      </c>
    </row>
    <row r="485" spans="1:14" ht="18.75" customHeight="1" x14ac:dyDescent="0.3">
      <c r="A485" s="107"/>
      <c r="B485" s="95" t="s">
        <v>74</v>
      </c>
      <c r="C485" s="107" t="s">
        <v>431</v>
      </c>
      <c r="D485" s="95"/>
      <c r="E485" s="95"/>
      <c r="F485" s="95"/>
      <c r="G485" s="95"/>
      <c r="H485" s="95"/>
      <c r="I485" s="75" t="s">
        <v>114</v>
      </c>
      <c r="J485" s="72" t="s">
        <v>1129</v>
      </c>
      <c r="K485" s="109"/>
      <c r="L485" s="8">
        <v>509</v>
      </c>
      <c r="M485" s="32" t="s">
        <v>62</v>
      </c>
      <c r="N485" s="17">
        <v>5672.04</v>
      </c>
    </row>
    <row r="486" spans="1:14" x14ac:dyDescent="0.3">
      <c r="A486" s="106">
        <v>400</v>
      </c>
      <c r="B486" s="94" t="s">
        <v>74</v>
      </c>
      <c r="C486" s="106" t="s">
        <v>431</v>
      </c>
      <c r="D486" s="94" t="s">
        <v>472</v>
      </c>
      <c r="E486" s="94">
        <v>25</v>
      </c>
      <c r="F486" s="94" t="s">
        <v>473</v>
      </c>
      <c r="G486" s="94" t="s">
        <v>474</v>
      </c>
      <c r="H486" s="94">
        <v>52952</v>
      </c>
      <c r="I486" s="75" t="s">
        <v>114</v>
      </c>
      <c r="J486" s="72" t="s">
        <v>1131</v>
      </c>
      <c r="K486" s="108">
        <v>18518</v>
      </c>
      <c r="L486" s="8">
        <v>3283</v>
      </c>
      <c r="M486" s="32" t="s">
        <v>62</v>
      </c>
      <c r="N486" s="17">
        <v>312682.77</v>
      </c>
    </row>
    <row r="487" spans="1:14" ht="15.75" customHeight="1" x14ac:dyDescent="0.3">
      <c r="A487" s="107"/>
      <c r="B487" s="95" t="s">
        <v>74</v>
      </c>
      <c r="C487" s="107" t="s">
        <v>431</v>
      </c>
      <c r="D487" s="95"/>
      <c r="E487" s="95"/>
      <c r="F487" s="95"/>
      <c r="G487" s="95"/>
      <c r="H487" s="95"/>
      <c r="I487" s="75" t="s">
        <v>114</v>
      </c>
      <c r="J487" s="72" t="s">
        <v>1129</v>
      </c>
      <c r="K487" s="109"/>
      <c r="L487" s="8">
        <v>787</v>
      </c>
      <c r="M487" s="32" t="s">
        <v>62</v>
      </c>
      <c r="N487" s="17">
        <v>8769.93</v>
      </c>
    </row>
    <row r="488" spans="1:14" x14ac:dyDescent="0.3">
      <c r="A488" s="106">
        <v>401</v>
      </c>
      <c r="B488" s="94" t="s">
        <v>74</v>
      </c>
      <c r="C488" s="106" t="s">
        <v>431</v>
      </c>
      <c r="D488" s="94" t="s">
        <v>475</v>
      </c>
      <c r="E488" s="94">
        <v>25</v>
      </c>
      <c r="F488" s="94" t="s">
        <v>473</v>
      </c>
      <c r="G488" s="94">
        <v>56005</v>
      </c>
      <c r="H488" s="94">
        <v>56005</v>
      </c>
      <c r="I488" s="75" t="s">
        <v>114</v>
      </c>
      <c r="J488" s="72" t="s">
        <v>1131</v>
      </c>
      <c r="K488" s="108">
        <v>964</v>
      </c>
      <c r="L488" s="8">
        <v>324</v>
      </c>
      <c r="M488" s="32" t="s">
        <v>62</v>
      </c>
      <c r="N488" s="17">
        <v>30858.73</v>
      </c>
    </row>
    <row r="489" spans="1:14" x14ac:dyDescent="0.3">
      <c r="A489" s="107"/>
      <c r="B489" s="95" t="s">
        <v>74</v>
      </c>
      <c r="C489" s="107" t="s">
        <v>431</v>
      </c>
      <c r="D489" s="95"/>
      <c r="E489" s="95"/>
      <c r="F489" s="95"/>
      <c r="G489" s="95"/>
      <c r="H489" s="95"/>
      <c r="I489" s="75" t="s">
        <v>114</v>
      </c>
      <c r="J489" s="72" t="s">
        <v>1129</v>
      </c>
      <c r="K489" s="109"/>
      <c r="L489" s="8">
        <v>640</v>
      </c>
      <c r="M489" s="32" t="s">
        <v>62</v>
      </c>
      <c r="N489" s="17">
        <v>7131.84</v>
      </c>
    </row>
    <row r="490" spans="1:14" x14ac:dyDescent="0.3">
      <c r="A490" s="106">
        <v>402</v>
      </c>
      <c r="B490" s="94" t="s">
        <v>74</v>
      </c>
      <c r="C490" s="106" t="s">
        <v>431</v>
      </c>
      <c r="D490" s="94" t="s">
        <v>475</v>
      </c>
      <c r="E490" s="94">
        <v>25</v>
      </c>
      <c r="F490" s="94" t="s">
        <v>473</v>
      </c>
      <c r="G490" s="94" t="s">
        <v>476</v>
      </c>
      <c r="H490" s="94" t="s">
        <v>62</v>
      </c>
      <c r="I490" s="75" t="s">
        <v>114</v>
      </c>
      <c r="J490" s="72" t="s">
        <v>1131</v>
      </c>
      <c r="K490" s="108">
        <v>10399</v>
      </c>
      <c r="L490" s="8">
        <v>4866</v>
      </c>
      <c r="M490" s="32" t="s">
        <v>62</v>
      </c>
      <c r="N490" s="17">
        <v>463452.44</v>
      </c>
    </row>
    <row r="491" spans="1:14" x14ac:dyDescent="0.3">
      <c r="A491" s="107"/>
      <c r="B491" s="95" t="s">
        <v>74</v>
      </c>
      <c r="C491" s="107" t="s">
        <v>431</v>
      </c>
      <c r="D491" s="95"/>
      <c r="E491" s="95"/>
      <c r="F491" s="95"/>
      <c r="G491" s="95"/>
      <c r="H491" s="95"/>
      <c r="I491" s="75" t="s">
        <v>114</v>
      </c>
      <c r="J491" s="72" t="s">
        <v>1129</v>
      </c>
      <c r="K491" s="109"/>
      <c r="L491" s="8">
        <v>982</v>
      </c>
      <c r="M491" s="32" t="s">
        <v>62</v>
      </c>
      <c r="N491" s="17">
        <v>10942.92</v>
      </c>
    </row>
    <row r="492" spans="1:14" x14ac:dyDescent="0.3">
      <c r="A492" s="106">
        <v>403</v>
      </c>
      <c r="B492" s="94" t="s">
        <v>74</v>
      </c>
      <c r="C492" s="106" t="s">
        <v>431</v>
      </c>
      <c r="D492" s="94" t="s">
        <v>477</v>
      </c>
      <c r="E492" s="94">
        <v>25</v>
      </c>
      <c r="F492" s="94" t="s">
        <v>478</v>
      </c>
      <c r="G492" s="94">
        <v>56006</v>
      </c>
      <c r="H492" s="94">
        <v>56006</v>
      </c>
      <c r="I492" s="75" t="s">
        <v>114</v>
      </c>
      <c r="J492" s="72" t="s">
        <v>1131</v>
      </c>
      <c r="K492" s="108">
        <v>144</v>
      </c>
      <c r="L492" s="8">
        <v>40</v>
      </c>
      <c r="M492" s="32" t="s">
        <v>62</v>
      </c>
      <c r="N492" s="17">
        <v>3809.72</v>
      </c>
    </row>
    <row r="493" spans="1:14" x14ac:dyDescent="0.3">
      <c r="A493" s="107"/>
      <c r="B493" s="95" t="s">
        <v>74</v>
      </c>
      <c r="C493" s="107" t="s">
        <v>431</v>
      </c>
      <c r="D493" s="95"/>
      <c r="E493" s="95"/>
      <c r="F493" s="95"/>
      <c r="G493" s="95"/>
      <c r="H493" s="95"/>
      <c r="I493" s="75" t="s">
        <v>114</v>
      </c>
      <c r="J493" s="72" t="s">
        <v>1129</v>
      </c>
      <c r="K493" s="109"/>
      <c r="L493" s="8">
        <v>104</v>
      </c>
      <c r="M493" s="32" t="s">
        <v>62</v>
      </c>
      <c r="N493" s="17">
        <v>1158.92</v>
      </c>
    </row>
    <row r="494" spans="1:14" x14ac:dyDescent="0.3">
      <c r="A494" s="106">
        <v>404</v>
      </c>
      <c r="B494" s="94" t="s">
        <v>74</v>
      </c>
      <c r="C494" s="106" t="s">
        <v>431</v>
      </c>
      <c r="D494" s="94" t="s">
        <v>477</v>
      </c>
      <c r="E494" s="94">
        <v>25</v>
      </c>
      <c r="F494" s="94" t="s">
        <v>478</v>
      </c>
      <c r="G494" s="94" t="s">
        <v>479</v>
      </c>
      <c r="H494" s="94" t="s">
        <v>62</v>
      </c>
      <c r="I494" s="75" t="s">
        <v>114</v>
      </c>
      <c r="J494" s="72" t="s">
        <v>1131</v>
      </c>
      <c r="K494" s="108">
        <v>1658</v>
      </c>
      <c r="L494" s="8">
        <v>847</v>
      </c>
      <c r="M494" s="32" t="s">
        <v>62</v>
      </c>
      <c r="N494" s="17">
        <v>80670.820000000007</v>
      </c>
    </row>
    <row r="495" spans="1:14" x14ac:dyDescent="0.3">
      <c r="A495" s="107"/>
      <c r="B495" s="95" t="s">
        <v>74</v>
      </c>
      <c r="C495" s="107" t="s">
        <v>431</v>
      </c>
      <c r="D495" s="95"/>
      <c r="E495" s="95"/>
      <c r="F495" s="95"/>
      <c r="G495" s="95"/>
      <c r="H495" s="95"/>
      <c r="I495" s="75" t="s">
        <v>114</v>
      </c>
      <c r="J495" s="72" t="s">
        <v>1129</v>
      </c>
      <c r="K495" s="109"/>
      <c r="L495" s="8">
        <v>156</v>
      </c>
      <c r="M495" s="32" t="s">
        <v>62</v>
      </c>
      <c r="N495" s="17">
        <v>1738.39</v>
      </c>
    </row>
    <row r="496" spans="1:14" x14ac:dyDescent="0.3">
      <c r="A496" s="106">
        <v>405</v>
      </c>
      <c r="B496" s="94" t="s">
        <v>74</v>
      </c>
      <c r="C496" s="106" t="s">
        <v>431</v>
      </c>
      <c r="D496" s="94" t="s">
        <v>480</v>
      </c>
      <c r="E496" s="94">
        <v>25</v>
      </c>
      <c r="F496" s="94" t="s">
        <v>481</v>
      </c>
      <c r="G496" s="94">
        <v>56007</v>
      </c>
      <c r="H496" s="94">
        <v>56007</v>
      </c>
      <c r="I496" s="75" t="s">
        <v>114</v>
      </c>
      <c r="J496" s="72" t="s">
        <v>1131</v>
      </c>
      <c r="K496" s="108">
        <v>666</v>
      </c>
      <c r="L496" s="8">
        <v>148</v>
      </c>
      <c r="M496" s="32" t="s">
        <v>62</v>
      </c>
      <c r="N496" s="17">
        <v>14095.96</v>
      </c>
    </row>
    <row r="497" spans="1:14" ht="16.5" customHeight="1" x14ac:dyDescent="0.3">
      <c r="A497" s="107"/>
      <c r="B497" s="95" t="s">
        <v>74</v>
      </c>
      <c r="C497" s="107" t="s">
        <v>431</v>
      </c>
      <c r="D497" s="95"/>
      <c r="E497" s="95"/>
      <c r="F497" s="95"/>
      <c r="G497" s="95"/>
      <c r="H497" s="95"/>
      <c r="I497" s="75" t="s">
        <v>114</v>
      </c>
      <c r="J497" s="72" t="s">
        <v>1129</v>
      </c>
      <c r="K497" s="109"/>
      <c r="L497" s="8">
        <v>518</v>
      </c>
      <c r="M497" s="32" t="s">
        <v>62</v>
      </c>
      <c r="N497" s="17">
        <v>5772.33</v>
      </c>
    </row>
    <row r="498" spans="1:14" x14ac:dyDescent="0.3">
      <c r="A498" s="106">
        <v>406</v>
      </c>
      <c r="B498" s="94" t="s">
        <v>74</v>
      </c>
      <c r="C498" s="106" t="s">
        <v>431</v>
      </c>
      <c r="D498" s="94" t="s">
        <v>480</v>
      </c>
      <c r="E498" s="94">
        <v>25</v>
      </c>
      <c r="F498" s="94" t="s">
        <v>481</v>
      </c>
      <c r="G498" s="94" t="s">
        <v>482</v>
      </c>
      <c r="H498" s="94">
        <v>52102</v>
      </c>
      <c r="I498" s="75" t="s">
        <v>114</v>
      </c>
      <c r="J498" s="72" t="s">
        <v>1131</v>
      </c>
      <c r="K498" s="108">
        <v>9999</v>
      </c>
      <c r="L498" s="8">
        <v>4450</v>
      </c>
      <c r="M498" s="32" t="s">
        <v>62</v>
      </c>
      <c r="N498" s="17">
        <v>423831.35</v>
      </c>
    </row>
    <row r="499" spans="1:14" x14ac:dyDescent="0.3">
      <c r="A499" s="107"/>
      <c r="B499" s="95" t="s">
        <v>74</v>
      </c>
      <c r="C499" s="107" t="s">
        <v>431</v>
      </c>
      <c r="D499" s="95"/>
      <c r="E499" s="95"/>
      <c r="F499" s="95"/>
      <c r="G499" s="95"/>
      <c r="H499" s="95"/>
      <c r="I499" s="75" t="s">
        <v>114</v>
      </c>
      <c r="J499" s="72" t="s">
        <v>1129</v>
      </c>
      <c r="K499" s="109"/>
      <c r="L499" s="8">
        <v>774</v>
      </c>
      <c r="M499" s="32" t="s">
        <v>62</v>
      </c>
      <c r="N499" s="17">
        <v>8625.07</v>
      </c>
    </row>
    <row r="500" spans="1:14" x14ac:dyDescent="0.3">
      <c r="A500" s="106">
        <v>407</v>
      </c>
      <c r="B500" s="94" t="s">
        <v>74</v>
      </c>
      <c r="C500" s="106" t="s">
        <v>431</v>
      </c>
      <c r="D500" s="94" t="s">
        <v>483</v>
      </c>
      <c r="E500" s="94">
        <v>25</v>
      </c>
      <c r="F500" s="94" t="s">
        <v>481</v>
      </c>
      <c r="G500" s="94">
        <v>56008</v>
      </c>
      <c r="H500" s="94">
        <v>56008</v>
      </c>
      <c r="I500" s="75" t="s">
        <v>114</v>
      </c>
      <c r="J500" s="72" t="s">
        <v>1131</v>
      </c>
      <c r="K500" s="108">
        <v>585</v>
      </c>
      <c r="L500" s="8">
        <v>67</v>
      </c>
      <c r="M500" s="32" t="s">
        <v>62</v>
      </c>
      <c r="N500" s="17">
        <v>6381.28</v>
      </c>
    </row>
    <row r="501" spans="1:14" x14ac:dyDescent="0.3">
      <c r="A501" s="107"/>
      <c r="B501" s="95" t="s">
        <v>74</v>
      </c>
      <c r="C501" s="107" t="s">
        <v>431</v>
      </c>
      <c r="D501" s="95"/>
      <c r="E501" s="95"/>
      <c r="F501" s="95"/>
      <c r="G501" s="95"/>
      <c r="H501" s="95"/>
      <c r="I501" s="75" t="s">
        <v>114</v>
      </c>
      <c r="J501" s="72" t="s">
        <v>1129</v>
      </c>
      <c r="K501" s="109"/>
      <c r="L501" s="8">
        <v>518</v>
      </c>
      <c r="M501" s="32" t="s">
        <v>62</v>
      </c>
      <c r="N501" s="17">
        <v>5772.33</v>
      </c>
    </row>
    <row r="502" spans="1:14" x14ac:dyDescent="0.3">
      <c r="A502" s="106">
        <v>408</v>
      </c>
      <c r="B502" s="94" t="s">
        <v>74</v>
      </c>
      <c r="C502" s="106" t="s">
        <v>431</v>
      </c>
      <c r="D502" s="94" t="s">
        <v>483</v>
      </c>
      <c r="E502" s="94">
        <v>25</v>
      </c>
      <c r="F502" s="94" t="s">
        <v>481</v>
      </c>
      <c r="G502" s="94" t="s">
        <v>484</v>
      </c>
      <c r="H502" s="94">
        <v>52570</v>
      </c>
      <c r="I502" s="75" t="s">
        <v>114</v>
      </c>
      <c r="J502" s="72" t="s">
        <v>1131</v>
      </c>
      <c r="K502" s="108">
        <v>8286</v>
      </c>
      <c r="L502" s="8">
        <v>4904</v>
      </c>
      <c r="M502" s="32" t="s">
        <v>62</v>
      </c>
      <c r="N502" s="17">
        <v>467071.67</v>
      </c>
    </row>
    <row r="503" spans="1:14" x14ac:dyDescent="0.3">
      <c r="A503" s="107"/>
      <c r="B503" s="95" t="s">
        <v>74</v>
      </c>
      <c r="C503" s="107" t="s">
        <v>431</v>
      </c>
      <c r="D503" s="95"/>
      <c r="E503" s="95"/>
      <c r="F503" s="95"/>
      <c r="G503" s="95"/>
      <c r="H503" s="95"/>
      <c r="I503" s="75" t="s">
        <v>114</v>
      </c>
      <c r="J503" s="72" t="s">
        <v>1129</v>
      </c>
      <c r="K503" s="109"/>
      <c r="L503" s="8">
        <v>774</v>
      </c>
      <c r="M503" s="32" t="s">
        <v>62</v>
      </c>
      <c r="N503" s="17">
        <v>8625.07</v>
      </c>
    </row>
    <row r="504" spans="1:14" x14ac:dyDescent="0.3">
      <c r="A504" s="106">
        <v>409</v>
      </c>
      <c r="B504" s="94" t="s">
        <v>74</v>
      </c>
      <c r="C504" s="106" t="s">
        <v>431</v>
      </c>
      <c r="D504" s="94" t="s">
        <v>485</v>
      </c>
      <c r="E504" s="94">
        <v>25</v>
      </c>
      <c r="F504" s="94" t="s">
        <v>486</v>
      </c>
      <c r="G504" s="94">
        <v>56009</v>
      </c>
      <c r="H504" s="94">
        <v>56009</v>
      </c>
      <c r="I504" s="75" t="s">
        <v>114</v>
      </c>
      <c r="J504" s="72" t="s">
        <v>1131</v>
      </c>
      <c r="K504" s="108">
        <v>446</v>
      </c>
      <c r="L504" s="8">
        <v>4</v>
      </c>
      <c r="M504" s="32" t="s">
        <v>62</v>
      </c>
      <c r="N504" s="17">
        <v>380.97</v>
      </c>
    </row>
    <row r="505" spans="1:14" x14ac:dyDescent="0.3">
      <c r="A505" s="107"/>
      <c r="B505" s="95" t="s">
        <v>74</v>
      </c>
      <c r="C505" s="107" t="s">
        <v>431</v>
      </c>
      <c r="D505" s="95"/>
      <c r="E505" s="95"/>
      <c r="F505" s="95"/>
      <c r="G505" s="95"/>
      <c r="H505" s="95"/>
      <c r="I505" s="75" t="s">
        <v>114</v>
      </c>
      <c r="J505" s="72" t="s">
        <v>1129</v>
      </c>
      <c r="K505" s="109"/>
      <c r="L505" s="8">
        <v>442</v>
      </c>
      <c r="M505" s="32" t="s">
        <v>62</v>
      </c>
      <c r="N505" s="17">
        <v>4925.43</v>
      </c>
    </row>
    <row r="506" spans="1:14" x14ac:dyDescent="0.3">
      <c r="A506" s="106">
        <v>410</v>
      </c>
      <c r="B506" s="94" t="s">
        <v>74</v>
      </c>
      <c r="C506" s="106" t="s">
        <v>431</v>
      </c>
      <c r="D506" s="94" t="s">
        <v>485</v>
      </c>
      <c r="E506" s="94">
        <v>25</v>
      </c>
      <c r="F506" s="94" t="s">
        <v>486</v>
      </c>
      <c r="G506" s="94" t="s">
        <v>487</v>
      </c>
      <c r="H506" s="94">
        <v>53358</v>
      </c>
      <c r="I506" s="75" t="s">
        <v>114</v>
      </c>
      <c r="J506" s="72" t="s">
        <v>1131</v>
      </c>
      <c r="K506" s="108">
        <v>10476</v>
      </c>
      <c r="L506" s="8">
        <v>6713</v>
      </c>
      <c r="M506" s="32" t="s">
        <v>62</v>
      </c>
      <c r="N506" s="17">
        <v>639366.26</v>
      </c>
    </row>
    <row r="507" spans="1:14" x14ac:dyDescent="0.3">
      <c r="A507" s="107"/>
      <c r="B507" s="95" t="s">
        <v>74</v>
      </c>
      <c r="C507" s="107" t="s">
        <v>431</v>
      </c>
      <c r="D507" s="95"/>
      <c r="E507" s="95"/>
      <c r="F507" s="95"/>
      <c r="G507" s="95"/>
      <c r="H507" s="95"/>
      <c r="I507" s="75" t="s">
        <v>114</v>
      </c>
      <c r="J507" s="72" t="s">
        <v>1129</v>
      </c>
      <c r="K507" s="109"/>
      <c r="L507" s="8">
        <v>966</v>
      </c>
      <c r="M507" s="32" t="s">
        <v>62</v>
      </c>
      <c r="N507" s="17">
        <v>10764.62</v>
      </c>
    </row>
    <row r="508" spans="1:14" ht="26.4" x14ac:dyDescent="0.3">
      <c r="A508" s="72">
        <v>411</v>
      </c>
      <c r="B508" s="75" t="s">
        <v>74</v>
      </c>
      <c r="C508" s="72" t="s">
        <v>431</v>
      </c>
      <c r="D508" s="75" t="s">
        <v>488</v>
      </c>
      <c r="E508" s="75">
        <v>25</v>
      </c>
      <c r="F508" s="75" t="s">
        <v>489</v>
      </c>
      <c r="G508" s="75">
        <v>56011</v>
      </c>
      <c r="H508" s="75">
        <v>56011</v>
      </c>
      <c r="I508" s="75" t="s">
        <v>114</v>
      </c>
      <c r="J508" s="72" t="s">
        <v>1129</v>
      </c>
      <c r="K508" s="8">
        <v>296</v>
      </c>
      <c r="L508" s="8">
        <v>296</v>
      </c>
      <c r="M508" s="32" t="s">
        <v>62</v>
      </c>
      <c r="N508" s="17">
        <v>3298.48</v>
      </c>
    </row>
    <row r="509" spans="1:14" x14ac:dyDescent="0.3">
      <c r="A509" s="106">
        <v>412</v>
      </c>
      <c r="B509" s="94" t="s">
        <v>74</v>
      </c>
      <c r="C509" s="106" t="s">
        <v>431</v>
      </c>
      <c r="D509" s="94" t="s">
        <v>488</v>
      </c>
      <c r="E509" s="94">
        <v>25</v>
      </c>
      <c r="F509" s="94" t="s">
        <v>489</v>
      </c>
      <c r="G509" s="94" t="s">
        <v>490</v>
      </c>
      <c r="H509" s="94">
        <v>53539</v>
      </c>
      <c r="I509" s="75" t="s">
        <v>114</v>
      </c>
      <c r="J509" s="72" t="s">
        <v>1131</v>
      </c>
      <c r="K509" s="108">
        <v>6338</v>
      </c>
      <c r="L509" s="8">
        <v>3920</v>
      </c>
      <c r="M509" s="32" t="s">
        <v>62</v>
      </c>
      <c r="N509" s="17">
        <v>373352.56</v>
      </c>
    </row>
    <row r="510" spans="1:14" x14ac:dyDescent="0.3">
      <c r="A510" s="107"/>
      <c r="B510" s="95" t="s">
        <v>74</v>
      </c>
      <c r="C510" s="107" t="s">
        <v>431</v>
      </c>
      <c r="D510" s="95"/>
      <c r="E510" s="95"/>
      <c r="F510" s="95"/>
      <c r="G510" s="95"/>
      <c r="H510" s="95"/>
      <c r="I510" s="75" t="s">
        <v>114</v>
      </c>
      <c r="J510" s="72" t="s">
        <v>1129</v>
      </c>
      <c r="K510" s="109"/>
      <c r="L510" s="8">
        <v>966</v>
      </c>
      <c r="M510" s="32" t="s">
        <v>62</v>
      </c>
      <c r="N510" s="17">
        <v>10764.62</v>
      </c>
    </row>
    <row r="511" spans="1:14" ht="26.4" x14ac:dyDescent="0.3">
      <c r="A511" s="72">
        <v>413</v>
      </c>
      <c r="B511" s="75" t="s">
        <v>74</v>
      </c>
      <c r="C511" s="72" t="s">
        <v>431</v>
      </c>
      <c r="D511" s="75" t="s">
        <v>491</v>
      </c>
      <c r="E511" s="75">
        <v>25</v>
      </c>
      <c r="F511" s="75" t="s">
        <v>492</v>
      </c>
      <c r="G511" s="75">
        <v>56012</v>
      </c>
      <c r="H511" s="75">
        <v>56012</v>
      </c>
      <c r="I511" s="75" t="s">
        <v>114</v>
      </c>
      <c r="J511" s="72" t="s">
        <v>1129</v>
      </c>
      <c r="K511" s="8">
        <v>400</v>
      </c>
      <c r="L511" s="8">
        <v>400</v>
      </c>
      <c r="M511" s="32" t="s">
        <v>62</v>
      </c>
      <c r="N511" s="17">
        <v>4457.3999999999996</v>
      </c>
    </row>
    <row r="512" spans="1:14" x14ac:dyDescent="0.3">
      <c r="A512" s="106">
        <v>414</v>
      </c>
      <c r="B512" s="94" t="s">
        <v>74</v>
      </c>
      <c r="C512" s="106" t="s">
        <v>431</v>
      </c>
      <c r="D512" s="94" t="s">
        <v>493</v>
      </c>
      <c r="E512" s="94">
        <v>25</v>
      </c>
      <c r="F512" s="94" t="s">
        <v>494</v>
      </c>
      <c r="G512" s="94" t="s">
        <v>495</v>
      </c>
      <c r="H512" s="94">
        <v>55189</v>
      </c>
      <c r="I512" s="75" t="s">
        <v>114</v>
      </c>
      <c r="J512" s="72" t="s">
        <v>1131</v>
      </c>
      <c r="K512" s="108">
        <v>25838</v>
      </c>
      <c r="L512" s="8">
        <v>19157</v>
      </c>
      <c r="M512" s="32" t="s">
        <v>62</v>
      </c>
      <c r="N512" s="17">
        <v>1824570.15</v>
      </c>
    </row>
    <row r="513" spans="1:14" x14ac:dyDescent="0.3">
      <c r="A513" s="107"/>
      <c r="B513" s="95" t="s">
        <v>74</v>
      </c>
      <c r="C513" s="107" t="s">
        <v>431</v>
      </c>
      <c r="D513" s="95"/>
      <c r="E513" s="95"/>
      <c r="F513" s="95"/>
      <c r="G513" s="95"/>
      <c r="H513" s="95"/>
      <c r="I513" s="75" t="s">
        <v>114</v>
      </c>
      <c r="J513" s="72" t="s">
        <v>1129</v>
      </c>
      <c r="K513" s="109"/>
      <c r="L513" s="8">
        <v>2289</v>
      </c>
      <c r="M513" s="32" t="s">
        <v>62</v>
      </c>
      <c r="N513" s="17">
        <v>25507.47</v>
      </c>
    </row>
    <row r="514" spans="1:14" x14ac:dyDescent="0.3">
      <c r="A514" s="106">
        <v>415</v>
      </c>
      <c r="B514" s="94" t="s">
        <v>74</v>
      </c>
      <c r="C514" s="106" t="s">
        <v>431</v>
      </c>
      <c r="D514" s="94" t="s">
        <v>496</v>
      </c>
      <c r="E514" s="94">
        <v>25</v>
      </c>
      <c r="F514" s="94" t="s">
        <v>497</v>
      </c>
      <c r="G514" s="94" t="s">
        <v>498</v>
      </c>
      <c r="H514" s="94" t="s">
        <v>62</v>
      </c>
      <c r="I514" s="75" t="s">
        <v>114</v>
      </c>
      <c r="J514" s="72" t="s">
        <v>1131</v>
      </c>
      <c r="K514" s="108">
        <v>4361</v>
      </c>
      <c r="L514" s="8">
        <v>3444</v>
      </c>
      <c r="M514" s="32" t="s">
        <v>62</v>
      </c>
      <c r="N514" s="17">
        <v>328016.89</v>
      </c>
    </row>
    <row r="515" spans="1:14" x14ac:dyDescent="0.3">
      <c r="A515" s="107"/>
      <c r="B515" s="95" t="s">
        <v>74</v>
      </c>
      <c r="C515" s="107" t="s">
        <v>431</v>
      </c>
      <c r="D515" s="95"/>
      <c r="E515" s="95"/>
      <c r="F515" s="95"/>
      <c r="G515" s="95"/>
      <c r="H515" s="95"/>
      <c r="I515" s="75" t="s">
        <v>114</v>
      </c>
      <c r="J515" s="72" t="s">
        <v>1129</v>
      </c>
      <c r="K515" s="109"/>
      <c r="L515" s="8">
        <v>387</v>
      </c>
      <c r="M515" s="32" t="s">
        <v>62</v>
      </c>
      <c r="N515" s="17">
        <v>4312.53</v>
      </c>
    </row>
    <row r="516" spans="1:14" x14ac:dyDescent="0.3">
      <c r="A516" s="106">
        <v>416</v>
      </c>
      <c r="B516" s="94" t="s">
        <v>74</v>
      </c>
      <c r="C516" s="106" t="s">
        <v>431</v>
      </c>
      <c r="D516" s="94" t="s">
        <v>496</v>
      </c>
      <c r="E516" s="94">
        <v>25</v>
      </c>
      <c r="F516" s="94" t="s">
        <v>497</v>
      </c>
      <c r="G516" s="94" t="s">
        <v>499</v>
      </c>
      <c r="H516" s="94" t="s">
        <v>62</v>
      </c>
      <c r="I516" s="75" t="s">
        <v>114</v>
      </c>
      <c r="J516" s="72" t="s">
        <v>1131</v>
      </c>
      <c r="K516" s="108">
        <v>4367</v>
      </c>
      <c r="L516" s="8">
        <v>3495</v>
      </c>
      <c r="M516" s="32" t="s">
        <v>62</v>
      </c>
      <c r="N516" s="17">
        <v>332874.28999999998</v>
      </c>
    </row>
    <row r="517" spans="1:14" x14ac:dyDescent="0.3">
      <c r="A517" s="107"/>
      <c r="B517" s="95" t="s">
        <v>74</v>
      </c>
      <c r="C517" s="107" t="s">
        <v>431</v>
      </c>
      <c r="D517" s="95"/>
      <c r="E517" s="95"/>
      <c r="F517" s="95"/>
      <c r="G517" s="95"/>
      <c r="H517" s="95"/>
      <c r="I517" s="75" t="s">
        <v>114</v>
      </c>
      <c r="J517" s="72" t="s">
        <v>1129</v>
      </c>
      <c r="K517" s="109"/>
      <c r="L517" s="8">
        <v>394</v>
      </c>
      <c r="M517" s="32" t="s">
        <v>62</v>
      </c>
      <c r="N517" s="17">
        <v>4390.54</v>
      </c>
    </row>
    <row r="518" spans="1:14" x14ac:dyDescent="0.3">
      <c r="A518" s="106">
        <v>417</v>
      </c>
      <c r="B518" s="94" t="s">
        <v>74</v>
      </c>
      <c r="C518" s="106" t="s">
        <v>431</v>
      </c>
      <c r="D518" s="94" t="s">
        <v>500</v>
      </c>
      <c r="E518" s="94">
        <v>25</v>
      </c>
      <c r="F518" s="94" t="s">
        <v>501</v>
      </c>
      <c r="G518" s="94" t="s">
        <v>502</v>
      </c>
      <c r="H518" s="94">
        <v>52579</v>
      </c>
      <c r="I518" s="75" t="s">
        <v>114</v>
      </c>
      <c r="J518" s="72" t="s">
        <v>1131</v>
      </c>
      <c r="K518" s="108">
        <v>8609</v>
      </c>
      <c r="L518" s="8">
        <v>7519</v>
      </c>
      <c r="M518" s="32" t="s">
        <v>62</v>
      </c>
      <c r="N518" s="17">
        <v>716132.12</v>
      </c>
    </row>
    <row r="519" spans="1:14" x14ac:dyDescent="0.3">
      <c r="A519" s="107"/>
      <c r="B519" s="95" t="s">
        <v>74</v>
      </c>
      <c r="C519" s="107" t="s">
        <v>431</v>
      </c>
      <c r="D519" s="95"/>
      <c r="E519" s="95"/>
      <c r="F519" s="95"/>
      <c r="G519" s="95"/>
      <c r="H519" s="95"/>
      <c r="I519" s="75" t="s">
        <v>114</v>
      </c>
      <c r="J519" s="72" t="s">
        <v>1129</v>
      </c>
      <c r="K519" s="109"/>
      <c r="L519" s="8">
        <v>900</v>
      </c>
      <c r="M519" s="32" t="s">
        <v>62</v>
      </c>
      <c r="N519" s="17">
        <v>10029.15</v>
      </c>
    </row>
    <row r="520" spans="1:14" x14ac:dyDescent="0.3">
      <c r="A520" s="106">
        <v>418</v>
      </c>
      <c r="B520" s="94" t="s">
        <v>74</v>
      </c>
      <c r="C520" s="106" t="s">
        <v>431</v>
      </c>
      <c r="D520" s="94" t="s">
        <v>500</v>
      </c>
      <c r="E520" s="94">
        <v>25</v>
      </c>
      <c r="F520" s="94" t="s">
        <v>473</v>
      </c>
      <c r="G520" s="94" t="s">
        <v>503</v>
      </c>
      <c r="H520" s="94">
        <v>52822</v>
      </c>
      <c r="I520" s="75" t="s">
        <v>114</v>
      </c>
      <c r="J520" s="72" t="s">
        <v>1131</v>
      </c>
      <c r="K520" s="108">
        <v>4563</v>
      </c>
      <c r="L520" s="8">
        <v>3325</v>
      </c>
      <c r="M520" s="32" t="s">
        <v>62</v>
      </c>
      <c r="N520" s="17">
        <v>316682.98</v>
      </c>
    </row>
    <row r="521" spans="1:14" x14ac:dyDescent="0.3">
      <c r="A521" s="107"/>
      <c r="B521" s="95" t="s">
        <v>74</v>
      </c>
      <c r="C521" s="107" t="s">
        <v>431</v>
      </c>
      <c r="D521" s="95"/>
      <c r="E521" s="95"/>
      <c r="F521" s="95"/>
      <c r="G521" s="95"/>
      <c r="H521" s="95"/>
      <c r="I521" s="75" t="s">
        <v>114</v>
      </c>
      <c r="J521" s="72" t="s">
        <v>1129</v>
      </c>
      <c r="K521" s="109"/>
      <c r="L521" s="8">
        <v>309</v>
      </c>
      <c r="M521" s="32" t="s">
        <v>62</v>
      </c>
      <c r="N521" s="17">
        <v>3443.34</v>
      </c>
    </row>
    <row r="522" spans="1:14" x14ac:dyDescent="0.3">
      <c r="A522" s="106">
        <v>419</v>
      </c>
      <c r="B522" s="94" t="s">
        <v>74</v>
      </c>
      <c r="C522" s="106" t="s">
        <v>431</v>
      </c>
      <c r="D522" s="94" t="s">
        <v>500</v>
      </c>
      <c r="E522" s="94">
        <v>25</v>
      </c>
      <c r="F522" s="94" t="s">
        <v>473</v>
      </c>
      <c r="G522" s="94" t="s">
        <v>504</v>
      </c>
      <c r="H522" s="94">
        <v>52622</v>
      </c>
      <c r="I522" s="75" t="s">
        <v>114</v>
      </c>
      <c r="J522" s="72" t="s">
        <v>1131</v>
      </c>
      <c r="K522" s="108">
        <v>2247</v>
      </c>
      <c r="L522" s="8">
        <v>1812</v>
      </c>
      <c r="M522" s="32" t="s">
        <v>62</v>
      </c>
      <c r="N522" s="17">
        <v>172580.32</v>
      </c>
    </row>
    <row r="523" spans="1:14" x14ac:dyDescent="0.3">
      <c r="A523" s="107"/>
      <c r="B523" s="95" t="s">
        <v>74</v>
      </c>
      <c r="C523" s="107" t="s">
        <v>431</v>
      </c>
      <c r="D523" s="95"/>
      <c r="E523" s="95"/>
      <c r="F523" s="95"/>
      <c r="G523" s="95"/>
      <c r="H523" s="95"/>
      <c r="I523" s="75" t="s">
        <v>114</v>
      </c>
      <c r="J523" s="72" t="s">
        <v>1129</v>
      </c>
      <c r="K523" s="109"/>
      <c r="L523" s="8">
        <v>182</v>
      </c>
      <c r="M523" s="32" t="s">
        <v>62</v>
      </c>
      <c r="N523" s="17">
        <v>2028.12</v>
      </c>
    </row>
    <row r="524" spans="1:14" x14ac:dyDescent="0.3">
      <c r="A524" s="106">
        <v>420</v>
      </c>
      <c r="B524" s="94" t="s">
        <v>74</v>
      </c>
      <c r="C524" s="106" t="s">
        <v>431</v>
      </c>
      <c r="D524" s="94" t="s">
        <v>1155</v>
      </c>
      <c r="E524" s="94">
        <v>25</v>
      </c>
      <c r="F524" s="94" t="s">
        <v>505</v>
      </c>
      <c r="G524" s="94" t="s">
        <v>506</v>
      </c>
      <c r="H524" s="94" t="s">
        <v>62</v>
      </c>
      <c r="I524" s="75" t="s">
        <v>114</v>
      </c>
      <c r="J524" s="72" t="s">
        <v>1131</v>
      </c>
      <c r="K524" s="108">
        <v>4541</v>
      </c>
      <c r="L524" s="8">
        <v>3654</v>
      </c>
      <c r="M524" s="32" t="s">
        <v>62</v>
      </c>
      <c r="N524" s="17">
        <v>348017.91999999998</v>
      </c>
    </row>
    <row r="525" spans="1:14" x14ac:dyDescent="0.3">
      <c r="A525" s="107"/>
      <c r="B525" s="95" t="s">
        <v>74</v>
      </c>
      <c r="C525" s="107" t="s">
        <v>431</v>
      </c>
      <c r="D525" s="95"/>
      <c r="E525" s="95"/>
      <c r="F525" s="95"/>
      <c r="G525" s="95"/>
      <c r="H525" s="95"/>
      <c r="I525" s="75" t="s">
        <v>114</v>
      </c>
      <c r="J525" s="72" t="s">
        <v>1129</v>
      </c>
      <c r="K525" s="109"/>
      <c r="L525" s="8">
        <v>358</v>
      </c>
      <c r="M525" s="32" t="s">
        <v>62</v>
      </c>
      <c r="N525" s="17">
        <v>3989.37</v>
      </c>
    </row>
    <row r="526" spans="1:14" x14ac:dyDescent="0.3">
      <c r="A526" s="106">
        <v>421</v>
      </c>
      <c r="B526" s="94" t="s">
        <v>74</v>
      </c>
      <c r="C526" s="106" t="s">
        <v>431</v>
      </c>
      <c r="D526" s="94" t="s">
        <v>507</v>
      </c>
      <c r="E526" s="94">
        <v>25</v>
      </c>
      <c r="F526" s="94" t="s">
        <v>508</v>
      </c>
      <c r="G526" s="94" t="s">
        <v>509</v>
      </c>
      <c r="H526" s="94">
        <v>52458</v>
      </c>
      <c r="I526" s="75" t="s">
        <v>114</v>
      </c>
      <c r="J526" s="72" t="s">
        <v>1131</v>
      </c>
      <c r="K526" s="108">
        <v>4515</v>
      </c>
      <c r="L526" s="8">
        <v>3652</v>
      </c>
      <c r="M526" s="32" t="s">
        <v>62</v>
      </c>
      <c r="N526" s="17">
        <v>347827.44</v>
      </c>
    </row>
    <row r="527" spans="1:14" x14ac:dyDescent="0.3">
      <c r="A527" s="107"/>
      <c r="B527" s="95" t="s">
        <v>74</v>
      </c>
      <c r="C527" s="107" t="s">
        <v>431</v>
      </c>
      <c r="D527" s="95"/>
      <c r="E527" s="95"/>
      <c r="F527" s="95"/>
      <c r="G527" s="95"/>
      <c r="H527" s="95"/>
      <c r="I527" s="75" t="s">
        <v>114</v>
      </c>
      <c r="J527" s="72" t="s">
        <v>1129</v>
      </c>
      <c r="K527" s="109"/>
      <c r="L527" s="8">
        <v>372</v>
      </c>
      <c r="M527" s="32" t="s">
        <v>62</v>
      </c>
      <c r="N527" s="17">
        <v>4145.38</v>
      </c>
    </row>
    <row r="528" spans="1:14" ht="21.75" customHeight="1" x14ac:dyDescent="0.3">
      <c r="A528" s="106">
        <v>422</v>
      </c>
      <c r="B528" s="94" t="s">
        <v>74</v>
      </c>
      <c r="C528" s="106" t="s">
        <v>431</v>
      </c>
      <c r="D528" s="94" t="s">
        <v>510</v>
      </c>
      <c r="E528" s="94">
        <v>25</v>
      </c>
      <c r="F528" s="94" t="s">
        <v>508</v>
      </c>
      <c r="G528" s="94" t="s">
        <v>511</v>
      </c>
      <c r="H528" s="94" t="s">
        <v>62</v>
      </c>
      <c r="I528" s="75" t="s">
        <v>114</v>
      </c>
      <c r="J528" s="72" t="s">
        <v>1131</v>
      </c>
      <c r="K528" s="108">
        <v>4551</v>
      </c>
      <c r="L528" s="8">
        <v>3677</v>
      </c>
      <c r="M528" s="32" t="s">
        <v>62</v>
      </c>
      <c r="N528" s="17">
        <v>350208.51</v>
      </c>
    </row>
    <row r="529" spans="1:14" ht="20.25" customHeight="1" x14ac:dyDescent="0.3">
      <c r="A529" s="107"/>
      <c r="B529" s="95" t="s">
        <v>74</v>
      </c>
      <c r="C529" s="107" t="s">
        <v>431</v>
      </c>
      <c r="D529" s="95"/>
      <c r="E529" s="95"/>
      <c r="F529" s="95"/>
      <c r="G529" s="95"/>
      <c r="H529" s="95"/>
      <c r="I529" s="75" t="s">
        <v>114</v>
      </c>
      <c r="J529" s="72" t="s">
        <v>1129</v>
      </c>
      <c r="K529" s="109"/>
      <c r="L529" s="8">
        <v>357</v>
      </c>
      <c r="M529" s="32" t="s">
        <v>62</v>
      </c>
      <c r="N529" s="17">
        <v>3978.23</v>
      </c>
    </row>
    <row r="530" spans="1:14" x14ac:dyDescent="0.3">
      <c r="A530" s="106">
        <v>423</v>
      </c>
      <c r="B530" s="94" t="s">
        <v>74</v>
      </c>
      <c r="C530" s="106" t="s">
        <v>431</v>
      </c>
      <c r="D530" s="94" t="s">
        <v>512</v>
      </c>
      <c r="E530" s="94">
        <v>25</v>
      </c>
      <c r="F530" s="94" t="s">
        <v>116</v>
      </c>
      <c r="G530" s="94" t="s">
        <v>513</v>
      </c>
      <c r="H530" s="94">
        <v>52523</v>
      </c>
      <c r="I530" s="75" t="s">
        <v>114</v>
      </c>
      <c r="J530" s="72" t="s">
        <v>1131</v>
      </c>
      <c r="K530" s="108">
        <v>30860</v>
      </c>
      <c r="L530" s="8">
        <v>25009</v>
      </c>
      <c r="M530" s="32" t="s">
        <v>62</v>
      </c>
      <c r="N530" s="17">
        <v>2381932.19</v>
      </c>
    </row>
    <row r="531" spans="1:14" x14ac:dyDescent="0.3">
      <c r="A531" s="107"/>
      <c r="B531" s="95" t="s">
        <v>74</v>
      </c>
      <c r="C531" s="107" t="s">
        <v>431</v>
      </c>
      <c r="D531" s="95"/>
      <c r="E531" s="95"/>
      <c r="F531" s="95"/>
      <c r="G531" s="95"/>
      <c r="H531" s="95"/>
      <c r="I531" s="75" t="s">
        <v>114</v>
      </c>
      <c r="J531" s="72" t="s">
        <v>1129</v>
      </c>
      <c r="K531" s="109"/>
      <c r="L531" s="8">
        <v>2332</v>
      </c>
      <c r="M531" s="32" t="s">
        <v>62</v>
      </c>
      <c r="N531" s="17">
        <v>25986.639999999999</v>
      </c>
    </row>
    <row r="532" spans="1:14" x14ac:dyDescent="0.3">
      <c r="A532" s="106">
        <v>424</v>
      </c>
      <c r="B532" s="94" t="s">
        <v>74</v>
      </c>
      <c r="C532" s="106" t="s">
        <v>431</v>
      </c>
      <c r="D532" s="94" t="s">
        <v>514</v>
      </c>
      <c r="E532" s="94">
        <v>25</v>
      </c>
      <c r="F532" s="94" t="s">
        <v>515</v>
      </c>
      <c r="G532" s="94" t="s">
        <v>516</v>
      </c>
      <c r="H532" s="94">
        <v>52676</v>
      </c>
      <c r="I532" s="75" t="s">
        <v>114</v>
      </c>
      <c r="J532" s="72" t="s">
        <v>1131</v>
      </c>
      <c r="K532" s="108">
        <v>17352</v>
      </c>
      <c r="L532" s="8">
        <v>13723</v>
      </c>
      <c r="M532" s="32" t="s">
        <v>62</v>
      </c>
      <c r="N532" s="17">
        <v>1307019.69</v>
      </c>
    </row>
    <row r="533" spans="1:14" x14ac:dyDescent="0.3">
      <c r="A533" s="107"/>
      <c r="B533" s="95" t="s">
        <v>74</v>
      </c>
      <c r="C533" s="107" t="s">
        <v>431</v>
      </c>
      <c r="D533" s="95"/>
      <c r="E533" s="95"/>
      <c r="F533" s="95"/>
      <c r="G533" s="95"/>
      <c r="H533" s="95"/>
      <c r="I533" s="75" t="s">
        <v>114</v>
      </c>
      <c r="J533" s="72" t="s">
        <v>1129</v>
      </c>
      <c r="K533" s="109"/>
      <c r="L533" s="8">
        <v>1527</v>
      </c>
      <c r="M533" s="32" t="s">
        <v>62</v>
      </c>
      <c r="N533" s="17">
        <v>17016.12</v>
      </c>
    </row>
    <row r="534" spans="1:14" x14ac:dyDescent="0.3">
      <c r="A534" s="106">
        <v>425</v>
      </c>
      <c r="B534" s="94" t="s">
        <v>74</v>
      </c>
      <c r="C534" s="106" t="s">
        <v>431</v>
      </c>
      <c r="D534" s="94" t="s">
        <v>517</v>
      </c>
      <c r="E534" s="94">
        <v>25</v>
      </c>
      <c r="F534" s="94" t="s">
        <v>518</v>
      </c>
      <c r="G534" s="94" t="s">
        <v>519</v>
      </c>
      <c r="H534" s="94">
        <v>52345</v>
      </c>
      <c r="I534" s="75" t="s">
        <v>114</v>
      </c>
      <c r="J534" s="72" t="s">
        <v>1131</v>
      </c>
      <c r="K534" s="108">
        <v>38852</v>
      </c>
      <c r="L534" s="8">
        <v>29617</v>
      </c>
      <c r="M534" s="32" t="s">
        <v>62</v>
      </c>
      <c r="N534" s="17">
        <v>2820811.93</v>
      </c>
    </row>
    <row r="535" spans="1:14" x14ac:dyDescent="0.3">
      <c r="A535" s="107"/>
      <c r="B535" s="95" t="s">
        <v>74</v>
      </c>
      <c r="C535" s="107" t="s">
        <v>431</v>
      </c>
      <c r="D535" s="95"/>
      <c r="E535" s="95"/>
      <c r="F535" s="95"/>
      <c r="G535" s="95"/>
      <c r="H535" s="95"/>
      <c r="I535" s="75" t="s">
        <v>114</v>
      </c>
      <c r="J535" s="72" t="s">
        <v>1129</v>
      </c>
      <c r="K535" s="109"/>
      <c r="L535" s="8">
        <v>4119</v>
      </c>
      <c r="M535" s="32" t="s">
        <v>62</v>
      </c>
      <c r="N535" s="17">
        <v>45900.08</v>
      </c>
    </row>
    <row r="536" spans="1:14" x14ac:dyDescent="0.3">
      <c r="A536" s="106">
        <v>426</v>
      </c>
      <c r="B536" s="94" t="s">
        <v>74</v>
      </c>
      <c r="C536" s="106" t="s">
        <v>431</v>
      </c>
      <c r="D536" s="94" t="s">
        <v>520</v>
      </c>
      <c r="E536" s="94">
        <v>25</v>
      </c>
      <c r="F536" s="94" t="s">
        <v>521</v>
      </c>
      <c r="G536" s="94" t="s">
        <v>522</v>
      </c>
      <c r="H536" s="94">
        <v>52347</v>
      </c>
      <c r="I536" s="75" t="s">
        <v>114</v>
      </c>
      <c r="J536" s="72" t="s">
        <v>1131</v>
      </c>
      <c r="K536" s="108">
        <v>20873</v>
      </c>
      <c r="L536" s="8">
        <v>14621</v>
      </c>
      <c r="M536" s="32" t="s">
        <v>62</v>
      </c>
      <c r="N536" s="17">
        <v>1392547.9</v>
      </c>
    </row>
    <row r="537" spans="1:14" x14ac:dyDescent="0.3">
      <c r="A537" s="107"/>
      <c r="B537" s="95" t="s">
        <v>74</v>
      </c>
      <c r="C537" s="107" t="s">
        <v>431</v>
      </c>
      <c r="D537" s="95"/>
      <c r="E537" s="95"/>
      <c r="F537" s="95"/>
      <c r="G537" s="95"/>
      <c r="H537" s="95"/>
      <c r="I537" s="75" t="s">
        <v>114</v>
      </c>
      <c r="J537" s="72" t="s">
        <v>1129</v>
      </c>
      <c r="K537" s="109"/>
      <c r="L537" s="8">
        <v>3127</v>
      </c>
      <c r="M537" s="32" t="s">
        <v>62</v>
      </c>
      <c r="N537" s="17">
        <v>34845.72</v>
      </c>
    </row>
    <row r="538" spans="1:14" x14ac:dyDescent="0.3">
      <c r="A538" s="106">
        <v>427</v>
      </c>
      <c r="B538" s="94" t="s">
        <v>74</v>
      </c>
      <c r="C538" s="106" t="s">
        <v>431</v>
      </c>
      <c r="D538" s="94" t="s">
        <v>520</v>
      </c>
      <c r="E538" s="94">
        <v>25</v>
      </c>
      <c r="F538" s="94" t="s">
        <v>523</v>
      </c>
      <c r="G538" s="94" t="s">
        <v>524</v>
      </c>
      <c r="H538" s="94">
        <v>52349</v>
      </c>
      <c r="I538" s="75" t="s">
        <v>114</v>
      </c>
      <c r="J538" s="72" t="s">
        <v>1131</v>
      </c>
      <c r="K538" s="108">
        <v>22412</v>
      </c>
      <c r="L538" s="8">
        <v>14451</v>
      </c>
      <c r="M538" s="32" t="s">
        <v>62</v>
      </c>
      <c r="N538" s="17">
        <v>1376356.59</v>
      </c>
    </row>
    <row r="539" spans="1:14" x14ac:dyDescent="0.3">
      <c r="A539" s="107"/>
      <c r="B539" s="95" t="s">
        <v>74</v>
      </c>
      <c r="C539" s="107" t="s">
        <v>431</v>
      </c>
      <c r="D539" s="95"/>
      <c r="E539" s="95"/>
      <c r="F539" s="95"/>
      <c r="G539" s="95"/>
      <c r="H539" s="95"/>
      <c r="I539" s="75" t="s">
        <v>114</v>
      </c>
      <c r="J539" s="72" t="s">
        <v>1129</v>
      </c>
      <c r="K539" s="109"/>
      <c r="L539" s="8">
        <v>3659</v>
      </c>
      <c r="M539" s="32" t="s">
        <v>62</v>
      </c>
      <c r="N539" s="17">
        <v>40774.07</v>
      </c>
    </row>
    <row r="540" spans="1:14" x14ac:dyDescent="0.3">
      <c r="A540" s="72">
        <v>428</v>
      </c>
      <c r="B540" s="75" t="s">
        <v>74</v>
      </c>
      <c r="C540" s="72" t="s">
        <v>431</v>
      </c>
      <c r="D540" s="75" t="s">
        <v>448</v>
      </c>
      <c r="E540" s="75">
        <v>25</v>
      </c>
      <c r="F540" s="75">
        <v>104</v>
      </c>
      <c r="G540" s="75">
        <v>55958</v>
      </c>
      <c r="H540" s="75">
        <v>55958</v>
      </c>
      <c r="I540" s="75" t="s">
        <v>114</v>
      </c>
      <c r="J540" s="72" t="s">
        <v>1131</v>
      </c>
      <c r="K540" s="8">
        <v>197901</v>
      </c>
      <c r="L540" s="8">
        <v>21</v>
      </c>
      <c r="M540" s="32" t="s">
        <v>62</v>
      </c>
      <c r="N540" s="17">
        <v>2000.1</v>
      </c>
    </row>
    <row r="541" spans="1:14" x14ac:dyDescent="0.3">
      <c r="A541" s="72">
        <v>429</v>
      </c>
      <c r="B541" s="75" t="s">
        <v>74</v>
      </c>
      <c r="C541" s="72" t="s">
        <v>431</v>
      </c>
      <c r="D541" s="75" t="s">
        <v>448</v>
      </c>
      <c r="E541" s="75">
        <v>25</v>
      </c>
      <c r="F541" s="75">
        <v>104</v>
      </c>
      <c r="G541" s="75">
        <v>55958</v>
      </c>
      <c r="H541" s="75">
        <v>55958</v>
      </c>
      <c r="I541" s="75" t="s">
        <v>114</v>
      </c>
      <c r="J541" s="72" t="s">
        <v>1131</v>
      </c>
      <c r="K541" s="8">
        <v>197901</v>
      </c>
      <c r="L541" s="8">
        <v>17</v>
      </c>
      <c r="M541" s="32" t="s">
        <v>62</v>
      </c>
      <c r="N541" s="17">
        <v>1619.13</v>
      </c>
    </row>
    <row r="542" spans="1:14" x14ac:dyDescent="0.3">
      <c r="A542" s="106">
        <v>430</v>
      </c>
      <c r="B542" s="94" t="s">
        <v>74</v>
      </c>
      <c r="C542" s="106" t="s">
        <v>431</v>
      </c>
      <c r="D542" s="94" t="s">
        <v>448</v>
      </c>
      <c r="E542" s="94">
        <v>25</v>
      </c>
      <c r="F542" s="94">
        <v>104</v>
      </c>
      <c r="G542" s="94">
        <v>55958</v>
      </c>
      <c r="H542" s="94">
        <v>55958</v>
      </c>
      <c r="I542" s="75" t="s">
        <v>114</v>
      </c>
      <c r="J542" s="72" t="s">
        <v>1131</v>
      </c>
      <c r="K542" s="108">
        <v>197901</v>
      </c>
      <c r="L542" s="8">
        <v>76728</v>
      </c>
      <c r="M542" s="32" t="s">
        <v>62</v>
      </c>
      <c r="N542" s="17">
        <v>7307804.9000000004</v>
      </c>
    </row>
    <row r="543" spans="1:14" x14ac:dyDescent="0.3">
      <c r="A543" s="107"/>
      <c r="B543" s="95" t="s">
        <v>74</v>
      </c>
      <c r="C543" s="107" t="s">
        <v>431</v>
      </c>
      <c r="D543" s="95"/>
      <c r="E543" s="95"/>
      <c r="F543" s="95"/>
      <c r="G543" s="95"/>
      <c r="H543" s="95"/>
      <c r="I543" s="75" t="s">
        <v>114</v>
      </c>
      <c r="J543" s="72" t="s">
        <v>1129</v>
      </c>
      <c r="K543" s="109"/>
      <c r="L543" s="8">
        <v>6101</v>
      </c>
      <c r="M543" s="32" t="s">
        <v>62</v>
      </c>
      <c r="N543" s="17">
        <v>67986.490000000005</v>
      </c>
    </row>
    <row r="544" spans="1:14" ht="26.4" x14ac:dyDescent="0.3">
      <c r="A544" s="72">
        <v>431</v>
      </c>
      <c r="B544" s="75" t="s">
        <v>74</v>
      </c>
      <c r="C544" s="72" t="s">
        <v>431</v>
      </c>
      <c r="D544" s="75" t="s">
        <v>525</v>
      </c>
      <c r="E544" s="75">
        <v>25</v>
      </c>
      <c r="F544" s="75" t="s">
        <v>526</v>
      </c>
      <c r="G544" s="75">
        <v>55963</v>
      </c>
      <c r="H544" s="75">
        <v>55963</v>
      </c>
      <c r="I544" s="75" t="s">
        <v>114</v>
      </c>
      <c r="J544" s="72" t="s">
        <v>1129</v>
      </c>
      <c r="K544" s="8">
        <v>4379</v>
      </c>
      <c r="L544" s="8">
        <v>4379</v>
      </c>
      <c r="M544" s="32" t="s">
        <v>62</v>
      </c>
      <c r="N544" s="17">
        <v>48797.39</v>
      </c>
    </row>
    <row r="545" spans="1:14" x14ac:dyDescent="0.3">
      <c r="A545" s="72">
        <v>432</v>
      </c>
      <c r="B545" s="75" t="s">
        <v>74</v>
      </c>
      <c r="C545" s="72" t="s">
        <v>431</v>
      </c>
      <c r="D545" s="75" t="s">
        <v>527</v>
      </c>
      <c r="E545" s="75">
        <v>25</v>
      </c>
      <c r="F545" s="75" t="s">
        <v>528</v>
      </c>
      <c r="G545" s="75">
        <v>55964</v>
      </c>
      <c r="H545" s="75">
        <v>55964</v>
      </c>
      <c r="I545" s="75" t="s">
        <v>114</v>
      </c>
      <c r="J545" s="72" t="s">
        <v>1129</v>
      </c>
      <c r="K545" s="8">
        <v>8943</v>
      </c>
      <c r="L545" s="8">
        <v>8943</v>
      </c>
      <c r="M545" s="32" t="s">
        <v>62</v>
      </c>
      <c r="N545" s="17">
        <v>99656.320000000007</v>
      </c>
    </row>
    <row r="546" spans="1:14" x14ac:dyDescent="0.3">
      <c r="A546" s="72">
        <v>433</v>
      </c>
      <c r="B546" s="75" t="s">
        <v>74</v>
      </c>
      <c r="C546" s="72" t="s">
        <v>431</v>
      </c>
      <c r="D546" s="75" t="s">
        <v>448</v>
      </c>
      <c r="E546" s="75">
        <v>25</v>
      </c>
      <c r="F546" s="75" t="s">
        <v>529</v>
      </c>
      <c r="G546" s="75">
        <v>55959</v>
      </c>
      <c r="H546" s="75">
        <v>55959</v>
      </c>
      <c r="I546" s="75" t="s">
        <v>114</v>
      </c>
      <c r="J546" s="72" t="s">
        <v>1129</v>
      </c>
      <c r="K546" s="8">
        <v>64</v>
      </c>
      <c r="L546" s="8">
        <v>64</v>
      </c>
      <c r="M546" s="32" t="s">
        <v>62</v>
      </c>
      <c r="N546" s="17">
        <v>713.18</v>
      </c>
    </row>
    <row r="547" spans="1:14" x14ac:dyDescent="0.3">
      <c r="A547" s="72">
        <v>434</v>
      </c>
      <c r="B547" s="75" t="s">
        <v>74</v>
      </c>
      <c r="C547" s="72" t="s">
        <v>431</v>
      </c>
      <c r="D547" s="75" t="s">
        <v>448</v>
      </c>
      <c r="E547" s="75">
        <v>25</v>
      </c>
      <c r="F547" s="75">
        <v>104</v>
      </c>
      <c r="G547" s="75">
        <v>55958</v>
      </c>
      <c r="H547" s="75">
        <v>55958</v>
      </c>
      <c r="I547" s="75" t="s">
        <v>114</v>
      </c>
      <c r="J547" s="72" t="s">
        <v>1131</v>
      </c>
      <c r="K547" s="8">
        <v>197901</v>
      </c>
      <c r="L547" s="69">
        <v>55</v>
      </c>
      <c r="M547" s="32" t="s">
        <v>62</v>
      </c>
      <c r="N547" s="17">
        <v>5238.37</v>
      </c>
    </row>
    <row r="548" spans="1:14" x14ac:dyDescent="0.3">
      <c r="A548" s="72">
        <v>435</v>
      </c>
      <c r="B548" s="75" t="s">
        <v>74</v>
      </c>
      <c r="C548" s="72" t="s">
        <v>431</v>
      </c>
      <c r="D548" s="75" t="s">
        <v>448</v>
      </c>
      <c r="E548" s="75">
        <v>25</v>
      </c>
      <c r="F548" s="75">
        <v>104</v>
      </c>
      <c r="G548" s="75">
        <v>55958</v>
      </c>
      <c r="H548" s="75">
        <v>55958</v>
      </c>
      <c r="I548" s="75" t="s">
        <v>114</v>
      </c>
      <c r="J548" s="72" t="s">
        <v>1131</v>
      </c>
      <c r="K548" s="8">
        <v>197901</v>
      </c>
      <c r="L548" s="69">
        <v>55</v>
      </c>
      <c r="M548" s="32" t="s">
        <v>62</v>
      </c>
      <c r="N548" s="17">
        <v>5238.37</v>
      </c>
    </row>
    <row r="549" spans="1:14" x14ac:dyDescent="0.3">
      <c r="A549" s="72">
        <v>436</v>
      </c>
      <c r="B549" s="75" t="s">
        <v>74</v>
      </c>
      <c r="C549" s="72" t="s">
        <v>431</v>
      </c>
      <c r="D549" s="75" t="s">
        <v>448</v>
      </c>
      <c r="E549" s="75">
        <v>25</v>
      </c>
      <c r="F549" s="75">
        <v>104</v>
      </c>
      <c r="G549" s="75">
        <v>55958</v>
      </c>
      <c r="H549" s="75">
        <v>55958</v>
      </c>
      <c r="I549" s="75" t="s">
        <v>114</v>
      </c>
      <c r="J549" s="72" t="s">
        <v>1131</v>
      </c>
      <c r="K549" s="8">
        <v>197901</v>
      </c>
      <c r="L549" s="69">
        <v>91</v>
      </c>
      <c r="M549" s="32" t="s">
        <v>62</v>
      </c>
      <c r="N549" s="17">
        <v>8667.11</v>
      </c>
    </row>
    <row r="550" spans="1:14" x14ac:dyDescent="0.3">
      <c r="A550" s="72">
        <v>437</v>
      </c>
      <c r="B550" s="75" t="s">
        <v>74</v>
      </c>
      <c r="C550" s="72" t="s">
        <v>431</v>
      </c>
      <c r="D550" s="25" t="s">
        <v>530</v>
      </c>
      <c r="E550" s="75">
        <v>25</v>
      </c>
      <c r="F550" s="75" t="s">
        <v>531</v>
      </c>
      <c r="G550" s="75">
        <v>55966</v>
      </c>
      <c r="H550" s="75">
        <v>55966</v>
      </c>
      <c r="I550" s="75" t="s">
        <v>114</v>
      </c>
      <c r="J550" s="81" t="s">
        <v>1129</v>
      </c>
      <c r="K550" s="69">
        <v>10308</v>
      </c>
      <c r="L550" s="69">
        <v>93</v>
      </c>
      <c r="M550" s="32" t="s">
        <v>62</v>
      </c>
      <c r="N550" s="17">
        <v>1036.3499999999999</v>
      </c>
    </row>
    <row r="551" spans="1:14" x14ac:dyDescent="0.3">
      <c r="A551" s="72">
        <v>438</v>
      </c>
      <c r="B551" s="75" t="s">
        <v>74</v>
      </c>
      <c r="C551" s="72" t="s">
        <v>431</v>
      </c>
      <c r="D551" s="75" t="s">
        <v>532</v>
      </c>
      <c r="E551" s="75">
        <v>25</v>
      </c>
      <c r="F551" s="75" t="s">
        <v>533</v>
      </c>
      <c r="G551" s="75">
        <v>55967</v>
      </c>
      <c r="H551" s="75">
        <v>55967</v>
      </c>
      <c r="I551" s="75" t="s">
        <v>114</v>
      </c>
      <c r="J551" s="81" t="s">
        <v>1129</v>
      </c>
      <c r="K551" s="69">
        <v>442</v>
      </c>
      <c r="L551" s="69">
        <v>442</v>
      </c>
      <c r="M551" s="32" t="s">
        <v>62</v>
      </c>
      <c r="N551" s="17">
        <v>4925.43</v>
      </c>
    </row>
    <row r="552" spans="1:14" x14ac:dyDescent="0.3">
      <c r="A552" s="72">
        <v>439</v>
      </c>
      <c r="B552" s="75" t="s">
        <v>74</v>
      </c>
      <c r="C552" s="72" t="s">
        <v>431</v>
      </c>
      <c r="D552" s="75" t="s">
        <v>534</v>
      </c>
      <c r="E552" s="75">
        <v>25</v>
      </c>
      <c r="F552" s="75" t="s">
        <v>535</v>
      </c>
      <c r="G552" s="75">
        <v>55968</v>
      </c>
      <c r="H552" s="75">
        <v>55968</v>
      </c>
      <c r="I552" s="75" t="s">
        <v>114</v>
      </c>
      <c r="J552" s="81" t="s">
        <v>1129</v>
      </c>
      <c r="K552" s="69">
        <v>304</v>
      </c>
      <c r="L552" s="69">
        <v>304</v>
      </c>
      <c r="M552" s="32" t="s">
        <v>62</v>
      </c>
      <c r="N552" s="17">
        <v>3387.62</v>
      </c>
    </row>
    <row r="553" spans="1:14" ht="26.4" x14ac:dyDescent="0.3">
      <c r="A553" s="72">
        <v>440</v>
      </c>
      <c r="B553" s="75" t="s">
        <v>74</v>
      </c>
      <c r="C553" s="72" t="s">
        <v>431</v>
      </c>
      <c r="D553" s="75" t="s">
        <v>536</v>
      </c>
      <c r="E553" s="75">
        <v>25</v>
      </c>
      <c r="F553" s="75" t="s">
        <v>537</v>
      </c>
      <c r="G553" s="75">
        <v>55969</v>
      </c>
      <c r="H553" s="75">
        <v>55969</v>
      </c>
      <c r="I553" s="75" t="s">
        <v>114</v>
      </c>
      <c r="J553" s="81" t="s">
        <v>1129</v>
      </c>
      <c r="K553" s="69">
        <v>17456</v>
      </c>
      <c r="L553" s="69">
        <v>1666</v>
      </c>
      <c r="M553" s="32" t="s">
        <v>62</v>
      </c>
      <c r="N553" s="17">
        <v>18565.07</v>
      </c>
    </row>
    <row r="554" spans="1:14" x14ac:dyDescent="0.3">
      <c r="A554" s="72">
        <v>441</v>
      </c>
      <c r="B554" s="75" t="s">
        <v>74</v>
      </c>
      <c r="C554" s="72" t="s">
        <v>431</v>
      </c>
      <c r="D554" s="75" t="s">
        <v>538</v>
      </c>
      <c r="E554" s="75">
        <v>25</v>
      </c>
      <c r="F554" s="75" t="s">
        <v>539</v>
      </c>
      <c r="G554" s="75">
        <v>55970</v>
      </c>
      <c r="H554" s="75">
        <v>55970</v>
      </c>
      <c r="I554" s="75" t="s">
        <v>114</v>
      </c>
      <c r="J554" s="81" t="s">
        <v>1129</v>
      </c>
      <c r="K554" s="69">
        <v>892</v>
      </c>
      <c r="L554" s="69">
        <v>892</v>
      </c>
      <c r="M554" s="32" t="s">
        <v>62</v>
      </c>
      <c r="N554" s="17">
        <v>9940</v>
      </c>
    </row>
    <row r="555" spans="1:14" ht="26.4" x14ac:dyDescent="0.3">
      <c r="A555" s="72">
        <v>442</v>
      </c>
      <c r="B555" s="75" t="s">
        <v>74</v>
      </c>
      <c r="C555" s="72" t="s">
        <v>431</v>
      </c>
      <c r="D555" s="75" t="s">
        <v>525</v>
      </c>
      <c r="E555" s="75">
        <v>25</v>
      </c>
      <c r="F555" s="75" t="s">
        <v>539</v>
      </c>
      <c r="G555" s="75">
        <v>55971</v>
      </c>
      <c r="H555" s="75">
        <v>55971</v>
      </c>
      <c r="I555" s="75" t="s">
        <v>114</v>
      </c>
      <c r="J555" s="81" t="s">
        <v>1129</v>
      </c>
      <c r="K555" s="69">
        <v>1188</v>
      </c>
      <c r="L555" s="69">
        <v>1188</v>
      </c>
      <c r="M555" s="32" t="s">
        <v>62</v>
      </c>
      <c r="N555" s="17">
        <v>13238.48</v>
      </c>
    </row>
    <row r="556" spans="1:14" x14ac:dyDescent="0.3">
      <c r="A556" s="72">
        <v>443</v>
      </c>
      <c r="B556" s="75" t="s">
        <v>74</v>
      </c>
      <c r="C556" s="72" t="s">
        <v>431</v>
      </c>
      <c r="D556" s="75" t="s">
        <v>540</v>
      </c>
      <c r="E556" s="75">
        <v>25</v>
      </c>
      <c r="F556" s="75" t="s">
        <v>541</v>
      </c>
      <c r="G556" s="75">
        <v>55972</v>
      </c>
      <c r="H556" s="75">
        <v>55972</v>
      </c>
      <c r="I556" s="75" t="s">
        <v>114</v>
      </c>
      <c r="J556" s="81" t="s">
        <v>1129</v>
      </c>
      <c r="K556" s="69">
        <v>11649</v>
      </c>
      <c r="L556" s="69">
        <v>1769</v>
      </c>
      <c r="M556" s="32" t="s">
        <v>62</v>
      </c>
      <c r="N556" s="17">
        <v>19712.849999999999</v>
      </c>
    </row>
    <row r="557" spans="1:14" x14ac:dyDescent="0.3">
      <c r="A557" s="72">
        <v>444</v>
      </c>
      <c r="B557" s="75" t="s">
        <v>74</v>
      </c>
      <c r="C557" s="72" t="s">
        <v>431</v>
      </c>
      <c r="D557" s="75" t="s">
        <v>542</v>
      </c>
      <c r="E557" s="75">
        <v>25</v>
      </c>
      <c r="F557" s="75" t="s">
        <v>543</v>
      </c>
      <c r="G557" s="75">
        <v>55973</v>
      </c>
      <c r="H557" s="75">
        <v>55973</v>
      </c>
      <c r="I557" s="75" t="s">
        <v>114</v>
      </c>
      <c r="J557" s="81" t="s">
        <v>1129</v>
      </c>
      <c r="K557" s="69">
        <v>409</v>
      </c>
      <c r="L557" s="69">
        <v>409</v>
      </c>
      <c r="M557" s="32" t="s">
        <v>62</v>
      </c>
      <c r="N557" s="17">
        <v>4557.6899999999996</v>
      </c>
    </row>
    <row r="558" spans="1:14" ht="26.4" x14ac:dyDescent="0.3">
      <c r="A558" s="72">
        <v>445</v>
      </c>
      <c r="B558" s="75" t="s">
        <v>74</v>
      </c>
      <c r="C558" s="72" t="s">
        <v>431</v>
      </c>
      <c r="D558" s="75" t="s">
        <v>538</v>
      </c>
      <c r="E558" s="75">
        <v>25</v>
      </c>
      <c r="F558" s="75" t="s">
        <v>544</v>
      </c>
      <c r="G558" s="75">
        <v>55974</v>
      </c>
      <c r="H558" s="75">
        <v>55974</v>
      </c>
      <c r="I558" s="75" t="s">
        <v>114</v>
      </c>
      <c r="J558" s="81" t="s">
        <v>1129</v>
      </c>
      <c r="K558" s="69">
        <v>2762</v>
      </c>
      <c r="L558" s="69">
        <v>2762</v>
      </c>
      <c r="M558" s="32" t="s">
        <v>62</v>
      </c>
      <c r="N558" s="17">
        <v>30778.35</v>
      </c>
    </row>
    <row r="559" spans="1:14" x14ac:dyDescent="0.3">
      <c r="A559" s="72">
        <v>446</v>
      </c>
      <c r="B559" s="75" t="s">
        <v>74</v>
      </c>
      <c r="C559" s="72" t="s">
        <v>431</v>
      </c>
      <c r="D559" s="75" t="s">
        <v>538</v>
      </c>
      <c r="E559" s="75">
        <v>25</v>
      </c>
      <c r="F559" s="75" t="s">
        <v>545</v>
      </c>
      <c r="G559" s="75">
        <v>55975</v>
      </c>
      <c r="H559" s="75">
        <v>55975</v>
      </c>
      <c r="I559" s="75" t="s">
        <v>114</v>
      </c>
      <c r="J559" s="81" t="s">
        <v>1129</v>
      </c>
      <c r="K559" s="69">
        <v>1607</v>
      </c>
      <c r="L559" s="69">
        <v>1607</v>
      </c>
      <c r="M559" s="32" t="s">
        <v>62</v>
      </c>
      <c r="N559" s="17">
        <v>17907.599999999999</v>
      </c>
    </row>
    <row r="560" spans="1:14" x14ac:dyDescent="0.3">
      <c r="A560" s="72">
        <v>447</v>
      </c>
      <c r="B560" s="75" t="s">
        <v>74</v>
      </c>
      <c r="C560" s="72" t="s">
        <v>431</v>
      </c>
      <c r="D560" s="75" t="s">
        <v>538</v>
      </c>
      <c r="E560" s="75">
        <v>25</v>
      </c>
      <c r="F560" s="75" t="s">
        <v>546</v>
      </c>
      <c r="G560" s="75">
        <v>55976</v>
      </c>
      <c r="H560" s="75">
        <v>55976</v>
      </c>
      <c r="I560" s="75" t="s">
        <v>114</v>
      </c>
      <c r="J560" s="81" t="s">
        <v>1129</v>
      </c>
      <c r="K560" s="69">
        <v>1160</v>
      </c>
      <c r="L560" s="69">
        <v>1160</v>
      </c>
      <c r="M560" s="32" t="s">
        <v>62</v>
      </c>
      <c r="N560" s="17">
        <v>12926.46</v>
      </c>
    </row>
    <row r="561" spans="1:14" x14ac:dyDescent="0.3">
      <c r="A561" s="72">
        <v>448</v>
      </c>
      <c r="B561" s="75" t="s">
        <v>74</v>
      </c>
      <c r="C561" s="72" t="s">
        <v>431</v>
      </c>
      <c r="D561" s="75" t="s">
        <v>538</v>
      </c>
      <c r="E561" s="75">
        <v>25</v>
      </c>
      <c r="F561" s="75" t="s">
        <v>547</v>
      </c>
      <c r="G561" s="75">
        <v>55977</v>
      </c>
      <c r="H561" s="75">
        <v>55977</v>
      </c>
      <c r="I561" s="75" t="s">
        <v>114</v>
      </c>
      <c r="J561" s="81" t="s">
        <v>1129</v>
      </c>
      <c r="K561" s="69">
        <v>676</v>
      </c>
      <c r="L561" s="69">
        <v>676</v>
      </c>
      <c r="M561" s="32" t="s">
        <v>62</v>
      </c>
      <c r="N561" s="17">
        <v>7533.01</v>
      </c>
    </row>
    <row r="562" spans="1:14" x14ac:dyDescent="0.3">
      <c r="A562" s="72">
        <v>449</v>
      </c>
      <c r="B562" s="75" t="s">
        <v>74</v>
      </c>
      <c r="C562" s="72" t="s">
        <v>431</v>
      </c>
      <c r="D562" s="75" t="s">
        <v>538</v>
      </c>
      <c r="E562" s="75">
        <v>25</v>
      </c>
      <c r="F562" s="75" t="s">
        <v>548</v>
      </c>
      <c r="G562" s="75">
        <v>55978</v>
      </c>
      <c r="H562" s="75">
        <v>55978</v>
      </c>
      <c r="I562" s="75" t="s">
        <v>114</v>
      </c>
      <c r="J562" s="81" t="s">
        <v>1129</v>
      </c>
      <c r="K562" s="69">
        <v>413</v>
      </c>
      <c r="L562" s="69">
        <v>413</v>
      </c>
      <c r="M562" s="32" t="s">
        <v>62</v>
      </c>
      <c r="N562" s="17">
        <v>4602.2700000000004</v>
      </c>
    </row>
    <row r="563" spans="1:14" ht="26.4" x14ac:dyDescent="0.3">
      <c r="A563" s="63">
        <v>450</v>
      </c>
      <c r="B563" s="63" t="s">
        <v>74</v>
      </c>
      <c r="C563" s="63" t="s">
        <v>549</v>
      </c>
      <c r="D563" s="63" t="s">
        <v>550</v>
      </c>
      <c r="E563" s="63">
        <v>2</v>
      </c>
      <c r="F563" s="64" t="s">
        <v>551</v>
      </c>
      <c r="G563" s="63">
        <v>62238</v>
      </c>
      <c r="H563" s="83">
        <v>62238</v>
      </c>
      <c r="I563" s="63" t="s">
        <v>114</v>
      </c>
      <c r="J563" s="63" t="s">
        <v>1131</v>
      </c>
      <c r="K563" s="82">
        <v>9575</v>
      </c>
      <c r="L563" s="82">
        <v>47</v>
      </c>
      <c r="M563" s="78" t="s">
        <v>62</v>
      </c>
      <c r="N563" s="17">
        <v>1045.33</v>
      </c>
    </row>
    <row r="564" spans="1:14" ht="26.4" x14ac:dyDescent="0.3">
      <c r="A564" s="63">
        <v>451</v>
      </c>
      <c r="B564" s="63" t="s">
        <v>74</v>
      </c>
      <c r="C564" s="63" t="s">
        <v>549</v>
      </c>
      <c r="D564" s="63" t="s">
        <v>552</v>
      </c>
      <c r="E564" s="63">
        <v>2</v>
      </c>
      <c r="F564" s="64" t="s">
        <v>553</v>
      </c>
      <c r="G564" s="63">
        <v>62237</v>
      </c>
      <c r="H564" s="83">
        <v>62237</v>
      </c>
      <c r="I564" s="63" t="s">
        <v>114</v>
      </c>
      <c r="J564" s="63" t="s">
        <v>1131</v>
      </c>
      <c r="K564" s="82">
        <v>12140</v>
      </c>
      <c r="L564" s="82">
        <v>1971</v>
      </c>
      <c r="M564" s="78" t="s">
        <v>62</v>
      </c>
      <c r="N564" s="17">
        <v>43837.01</v>
      </c>
    </row>
    <row r="565" spans="1:14" ht="26.4" x14ac:dyDescent="0.3">
      <c r="A565" s="63">
        <v>452</v>
      </c>
      <c r="B565" s="63" t="s">
        <v>74</v>
      </c>
      <c r="C565" s="63" t="s">
        <v>549</v>
      </c>
      <c r="D565" s="63" t="s">
        <v>554</v>
      </c>
      <c r="E565" s="63">
        <v>2</v>
      </c>
      <c r="F565" s="64" t="s">
        <v>555</v>
      </c>
      <c r="G565" s="63">
        <v>62254</v>
      </c>
      <c r="H565" s="83">
        <v>62254</v>
      </c>
      <c r="I565" s="63" t="s">
        <v>114</v>
      </c>
      <c r="J565" s="63" t="s">
        <v>1131</v>
      </c>
      <c r="K565" s="82">
        <v>5159</v>
      </c>
      <c r="L565" s="82">
        <v>2286</v>
      </c>
      <c r="M565" s="78" t="s">
        <v>62</v>
      </c>
      <c r="N565" s="17">
        <v>50842.93</v>
      </c>
    </row>
    <row r="566" spans="1:14" ht="26.4" x14ac:dyDescent="0.3">
      <c r="A566" s="63">
        <v>453</v>
      </c>
      <c r="B566" s="63" t="s">
        <v>74</v>
      </c>
      <c r="C566" s="63" t="s">
        <v>549</v>
      </c>
      <c r="D566" s="63" t="s">
        <v>556</v>
      </c>
      <c r="E566" s="63">
        <v>2</v>
      </c>
      <c r="F566" s="64" t="s">
        <v>557</v>
      </c>
      <c r="G566" s="63">
        <v>62258</v>
      </c>
      <c r="H566" s="83">
        <v>62258</v>
      </c>
      <c r="I566" s="63" t="s">
        <v>114</v>
      </c>
      <c r="J566" s="63" t="s">
        <v>1131</v>
      </c>
      <c r="K566" s="82">
        <v>2041</v>
      </c>
      <c r="L566" s="82">
        <v>1189</v>
      </c>
      <c r="M566" s="78" t="s">
        <v>62</v>
      </c>
      <c r="N566" s="17">
        <v>26444.55</v>
      </c>
    </row>
    <row r="567" spans="1:14" ht="26.4" x14ac:dyDescent="0.3">
      <c r="A567" s="63">
        <v>454</v>
      </c>
      <c r="B567" s="63" t="s">
        <v>74</v>
      </c>
      <c r="C567" s="63" t="s">
        <v>549</v>
      </c>
      <c r="D567" s="63" t="s">
        <v>558</v>
      </c>
      <c r="E567" s="63">
        <v>2</v>
      </c>
      <c r="F567" s="64" t="s">
        <v>559</v>
      </c>
      <c r="G567" s="63">
        <v>62244</v>
      </c>
      <c r="H567" s="83">
        <v>62244</v>
      </c>
      <c r="I567" s="63" t="s">
        <v>114</v>
      </c>
      <c r="J567" s="63" t="s">
        <v>1131</v>
      </c>
      <c r="K567" s="82">
        <v>697</v>
      </c>
      <c r="L567" s="82">
        <v>697</v>
      </c>
      <c r="M567" s="78" t="s">
        <v>62</v>
      </c>
      <c r="N567" s="17">
        <v>15501.98</v>
      </c>
    </row>
    <row r="568" spans="1:14" ht="26.4" x14ac:dyDescent="0.3">
      <c r="A568" s="63">
        <v>455</v>
      </c>
      <c r="B568" s="63" t="s">
        <v>74</v>
      </c>
      <c r="C568" s="63" t="s">
        <v>549</v>
      </c>
      <c r="D568" s="63" t="s">
        <v>560</v>
      </c>
      <c r="E568" s="63">
        <v>2</v>
      </c>
      <c r="F568" s="64" t="s">
        <v>561</v>
      </c>
      <c r="G568" s="63">
        <v>62245</v>
      </c>
      <c r="H568" s="83">
        <v>62245</v>
      </c>
      <c r="I568" s="63" t="s">
        <v>114</v>
      </c>
      <c r="J568" s="63" t="s">
        <v>1131</v>
      </c>
      <c r="K568" s="82">
        <v>3572</v>
      </c>
      <c r="L568" s="82">
        <v>2538</v>
      </c>
      <c r="M568" s="78"/>
      <c r="N568" s="17">
        <v>56447.66</v>
      </c>
    </row>
    <row r="569" spans="1:14" ht="26.4" x14ac:dyDescent="0.3">
      <c r="A569" s="63">
        <v>456</v>
      </c>
      <c r="B569" s="63" t="s">
        <v>74</v>
      </c>
      <c r="C569" s="63" t="s">
        <v>549</v>
      </c>
      <c r="D569" s="63" t="s">
        <v>562</v>
      </c>
      <c r="E569" s="63">
        <v>2</v>
      </c>
      <c r="F569" s="64" t="s">
        <v>563</v>
      </c>
      <c r="G569" s="63">
        <v>62248</v>
      </c>
      <c r="H569" s="83">
        <v>62448</v>
      </c>
      <c r="I569" s="63" t="s">
        <v>114</v>
      </c>
      <c r="J569" s="63" t="s">
        <v>1131</v>
      </c>
      <c r="K569" s="82">
        <v>2853</v>
      </c>
      <c r="L569" s="82">
        <v>2273</v>
      </c>
      <c r="M569" s="78" t="s">
        <v>62</v>
      </c>
      <c r="N569" s="17">
        <v>50553.79</v>
      </c>
    </row>
    <row r="570" spans="1:14" ht="26.4" x14ac:dyDescent="0.3">
      <c r="A570" s="63">
        <v>457</v>
      </c>
      <c r="B570" s="63" t="s">
        <v>74</v>
      </c>
      <c r="C570" s="63" t="s">
        <v>549</v>
      </c>
      <c r="D570" s="63" t="s">
        <v>1156</v>
      </c>
      <c r="E570" s="63">
        <v>2</v>
      </c>
      <c r="F570" s="64" t="s">
        <v>41</v>
      </c>
      <c r="G570" s="63">
        <v>62252</v>
      </c>
      <c r="H570" s="83">
        <v>62252</v>
      </c>
      <c r="I570" s="63" t="s">
        <v>564</v>
      </c>
      <c r="J570" s="63" t="s">
        <v>1131</v>
      </c>
      <c r="K570" s="82">
        <v>9969</v>
      </c>
      <c r="L570" s="82">
        <v>9144</v>
      </c>
      <c r="M570" s="78" t="s">
        <v>62</v>
      </c>
      <c r="N570" s="17">
        <v>153107.14000000001</v>
      </c>
    </row>
    <row r="571" spans="1:14" ht="26.4" x14ac:dyDescent="0.3">
      <c r="A571" s="63">
        <v>458</v>
      </c>
      <c r="B571" s="63" t="s">
        <v>74</v>
      </c>
      <c r="C571" s="63" t="s">
        <v>549</v>
      </c>
      <c r="D571" s="63" t="s">
        <v>565</v>
      </c>
      <c r="E571" s="63">
        <v>2</v>
      </c>
      <c r="F571" s="64" t="s">
        <v>566</v>
      </c>
      <c r="G571" s="63">
        <v>62242</v>
      </c>
      <c r="H571" s="83">
        <v>62242</v>
      </c>
      <c r="I571" s="63" t="s">
        <v>114</v>
      </c>
      <c r="J571" s="63" t="s">
        <v>1131</v>
      </c>
      <c r="K571" s="82">
        <v>4835</v>
      </c>
      <c r="L571" s="82">
        <v>4835</v>
      </c>
      <c r="M571" s="78" t="s">
        <v>62</v>
      </c>
      <c r="N571" s="17">
        <v>107535.24</v>
      </c>
    </row>
    <row r="572" spans="1:14" ht="26.4" x14ac:dyDescent="0.3">
      <c r="A572" s="63">
        <v>459</v>
      </c>
      <c r="B572" s="63" t="s">
        <v>74</v>
      </c>
      <c r="C572" s="63" t="s">
        <v>549</v>
      </c>
      <c r="D572" s="63" t="s">
        <v>567</v>
      </c>
      <c r="E572" s="63">
        <v>2</v>
      </c>
      <c r="F572" s="64" t="s">
        <v>566</v>
      </c>
      <c r="G572" s="63">
        <v>62276</v>
      </c>
      <c r="H572" s="83">
        <v>62276</v>
      </c>
      <c r="I572" s="63" t="s">
        <v>114</v>
      </c>
      <c r="J572" s="63" t="s">
        <v>1131</v>
      </c>
      <c r="K572" s="82">
        <v>23</v>
      </c>
      <c r="L572" s="82">
        <v>23</v>
      </c>
      <c r="M572" s="78" t="s">
        <v>62</v>
      </c>
      <c r="N572" s="17">
        <v>511.54</v>
      </c>
    </row>
    <row r="573" spans="1:14" ht="26.4" x14ac:dyDescent="0.3">
      <c r="A573" s="63">
        <v>460</v>
      </c>
      <c r="B573" s="63" t="s">
        <v>74</v>
      </c>
      <c r="C573" s="63" t="s">
        <v>549</v>
      </c>
      <c r="D573" s="63" t="s">
        <v>568</v>
      </c>
      <c r="E573" s="63">
        <v>2</v>
      </c>
      <c r="F573" s="64" t="s">
        <v>566</v>
      </c>
      <c r="G573" s="63">
        <v>62241</v>
      </c>
      <c r="H573" s="83">
        <v>62241</v>
      </c>
      <c r="I573" s="63" t="s">
        <v>114</v>
      </c>
      <c r="J573" s="63" t="s">
        <v>1131</v>
      </c>
      <c r="K573" s="82">
        <v>4835</v>
      </c>
      <c r="L573" s="82">
        <v>4835</v>
      </c>
      <c r="M573" s="78" t="s">
        <v>62</v>
      </c>
      <c r="N573" s="17">
        <v>107535.24</v>
      </c>
    </row>
    <row r="574" spans="1:14" ht="26.4" x14ac:dyDescent="0.3">
      <c r="A574" s="63">
        <v>461</v>
      </c>
      <c r="B574" s="63" t="s">
        <v>74</v>
      </c>
      <c r="C574" s="63" t="s">
        <v>549</v>
      </c>
      <c r="D574" s="63" t="s">
        <v>567</v>
      </c>
      <c r="E574" s="63">
        <v>2</v>
      </c>
      <c r="F574" s="64" t="s">
        <v>566</v>
      </c>
      <c r="G574" s="63">
        <v>62278</v>
      </c>
      <c r="H574" s="83">
        <v>62278</v>
      </c>
      <c r="I574" s="63" t="s">
        <v>114</v>
      </c>
      <c r="J574" s="63" t="s">
        <v>1131</v>
      </c>
      <c r="K574" s="82">
        <v>38</v>
      </c>
      <c r="L574" s="82">
        <v>38</v>
      </c>
      <c r="M574" s="78" t="s">
        <v>62</v>
      </c>
      <c r="N574" s="17">
        <v>845.16</v>
      </c>
    </row>
    <row r="575" spans="1:14" ht="26.4" x14ac:dyDescent="0.3">
      <c r="A575" s="63">
        <v>462</v>
      </c>
      <c r="B575" s="63" t="s">
        <v>74</v>
      </c>
      <c r="C575" s="63" t="s">
        <v>549</v>
      </c>
      <c r="D575" s="63" t="s">
        <v>569</v>
      </c>
      <c r="E575" s="63">
        <v>2</v>
      </c>
      <c r="F575" s="64" t="s">
        <v>563</v>
      </c>
      <c r="G575" s="63">
        <v>62236</v>
      </c>
      <c r="H575" s="83">
        <v>62236</v>
      </c>
      <c r="I575" s="63" t="s">
        <v>114</v>
      </c>
      <c r="J575" s="63" t="s">
        <v>1131</v>
      </c>
      <c r="K575" s="82">
        <v>8046</v>
      </c>
      <c r="L575" s="82">
        <v>8046</v>
      </c>
      <c r="M575" s="78" t="s">
        <v>62</v>
      </c>
      <c r="N575" s="17">
        <v>178951.09</v>
      </c>
    </row>
    <row r="576" spans="1:14" ht="26.4" x14ac:dyDescent="0.3">
      <c r="A576" s="63">
        <v>463</v>
      </c>
      <c r="B576" s="63" t="s">
        <v>74</v>
      </c>
      <c r="C576" s="63" t="s">
        <v>549</v>
      </c>
      <c r="D576" s="63" t="s">
        <v>570</v>
      </c>
      <c r="E576" s="63">
        <v>2</v>
      </c>
      <c r="F576" s="64" t="s">
        <v>571</v>
      </c>
      <c r="G576" s="63">
        <v>62235</v>
      </c>
      <c r="H576" s="83">
        <v>62235</v>
      </c>
      <c r="I576" s="63" t="s">
        <v>114</v>
      </c>
      <c r="J576" s="63" t="s">
        <v>1131</v>
      </c>
      <c r="K576" s="82">
        <v>10719</v>
      </c>
      <c r="L576" s="82">
        <v>10719</v>
      </c>
      <c r="M576" s="78" t="s">
        <v>62</v>
      </c>
      <c r="N576" s="17">
        <v>238401.28</v>
      </c>
    </row>
    <row r="577" spans="1:14" ht="26.4" x14ac:dyDescent="0.3">
      <c r="A577" s="63">
        <v>464</v>
      </c>
      <c r="B577" s="63" t="s">
        <v>74</v>
      </c>
      <c r="C577" s="63" t="s">
        <v>549</v>
      </c>
      <c r="D577" s="63" t="s">
        <v>572</v>
      </c>
      <c r="E577" s="63">
        <v>2</v>
      </c>
      <c r="F577" s="64" t="s">
        <v>571</v>
      </c>
      <c r="G577" s="63">
        <v>62239</v>
      </c>
      <c r="H577" s="83">
        <v>62239</v>
      </c>
      <c r="I577" s="63" t="s">
        <v>114</v>
      </c>
      <c r="J577" s="63" t="s">
        <v>1131</v>
      </c>
      <c r="K577" s="82">
        <v>10064</v>
      </c>
      <c r="L577" s="82">
        <v>8067</v>
      </c>
      <c r="M577" s="78" t="s">
        <v>62</v>
      </c>
      <c r="N577" s="17">
        <v>179418.15</v>
      </c>
    </row>
    <row r="578" spans="1:14" ht="26.4" x14ac:dyDescent="0.3">
      <c r="A578" s="63">
        <v>465</v>
      </c>
      <c r="B578" s="63" t="s">
        <v>74</v>
      </c>
      <c r="C578" s="63" t="s">
        <v>549</v>
      </c>
      <c r="D578" s="63" t="s">
        <v>573</v>
      </c>
      <c r="E578" s="63">
        <v>2</v>
      </c>
      <c r="F578" s="64" t="s">
        <v>574</v>
      </c>
      <c r="G578" s="63">
        <v>62227</v>
      </c>
      <c r="H578" s="83">
        <v>62227</v>
      </c>
      <c r="I578" s="63" t="s">
        <v>114</v>
      </c>
      <c r="J578" s="63" t="s">
        <v>1131</v>
      </c>
      <c r="K578" s="82">
        <v>4493</v>
      </c>
      <c r="L578" s="82">
        <v>732</v>
      </c>
      <c r="M578" s="78" t="s">
        <v>62</v>
      </c>
      <c r="N578" s="17">
        <v>16280.41</v>
      </c>
    </row>
    <row r="579" spans="1:14" ht="26.4" x14ac:dyDescent="0.3">
      <c r="A579" s="63">
        <v>466</v>
      </c>
      <c r="B579" s="63" t="s">
        <v>74</v>
      </c>
      <c r="C579" s="63" t="s">
        <v>549</v>
      </c>
      <c r="D579" s="63" t="s">
        <v>573</v>
      </c>
      <c r="E579" s="63">
        <v>2</v>
      </c>
      <c r="F579" s="64" t="s">
        <v>574</v>
      </c>
      <c r="G579" s="63">
        <v>62266</v>
      </c>
      <c r="H579" s="83">
        <v>62266</v>
      </c>
      <c r="I579" s="63" t="s">
        <v>114</v>
      </c>
      <c r="J579" s="63" t="s">
        <v>1131</v>
      </c>
      <c r="K579" s="82">
        <v>1974</v>
      </c>
      <c r="L579" s="82">
        <v>1974</v>
      </c>
      <c r="M579" s="78" t="s">
        <v>62</v>
      </c>
      <c r="N579" s="17">
        <v>43903.73</v>
      </c>
    </row>
    <row r="580" spans="1:14" ht="26.4" x14ac:dyDescent="0.3">
      <c r="A580" s="63">
        <v>467</v>
      </c>
      <c r="B580" s="63" t="s">
        <v>74</v>
      </c>
      <c r="C580" s="63" t="s">
        <v>549</v>
      </c>
      <c r="D580" s="63" t="s">
        <v>1156</v>
      </c>
      <c r="E580" s="63">
        <v>2</v>
      </c>
      <c r="F580" s="64" t="s">
        <v>41</v>
      </c>
      <c r="G580" s="63">
        <v>62222</v>
      </c>
      <c r="H580" s="83">
        <v>62222</v>
      </c>
      <c r="I580" s="63" t="s">
        <v>564</v>
      </c>
      <c r="J580" s="63" t="s">
        <v>1131</v>
      </c>
      <c r="K580" s="82">
        <v>10897</v>
      </c>
      <c r="L580" s="82">
        <v>2635</v>
      </c>
      <c r="M580" s="78" t="s">
        <v>62</v>
      </c>
      <c r="N580" s="17">
        <v>44120.44</v>
      </c>
    </row>
    <row r="581" spans="1:14" ht="26.4" x14ac:dyDescent="0.3">
      <c r="A581" s="63">
        <v>468</v>
      </c>
      <c r="B581" s="63" t="s">
        <v>74</v>
      </c>
      <c r="C581" s="63" t="s">
        <v>549</v>
      </c>
      <c r="D581" s="63" t="s">
        <v>575</v>
      </c>
      <c r="E581" s="63">
        <v>2</v>
      </c>
      <c r="F581" s="64" t="s">
        <v>219</v>
      </c>
      <c r="G581" s="63">
        <v>62269</v>
      </c>
      <c r="H581" s="83">
        <v>62269</v>
      </c>
      <c r="I581" s="63" t="s">
        <v>114</v>
      </c>
      <c r="J581" s="63" t="s">
        <v>1131</v>
      </c>
      <c r="K581" s="82">
        <v>1133</v>
      </c>
      <c r="L581" s="82">
        <v>575</v>
      </c>
      <c r="M581" s="78" t="s">
        <v>62</v>
      </c>
      <c r="N581" s="17">
        <v>12788.58</v>
      </c>
    </row>
    <row r="582" spans="1:14" ht="27" customHeight="1" x14ac:dyDescent="0.3">
      <c r="A582" s="63">
        <v>469</v>
      </c>
      <c r="B582" s="63" t="s">
        <v>74</v>
      </c>
      <c r="C582" s="63" t="s">
        <v>549</v>
      </c>
      <c r="D582" s="63" t="s">
        <v>576</v>
      </c>
      <c r="E582" s="63">
        <v>2</v>
      </c>
      <c r="F582" s="64" t="s">
        <v>219</v>
      </c>
      <c r="G582" s="63">
        <v>62267</v>
      </c>
      <c r="H582" s="83">
        <v>62267</v>
      </c>
      <c r="I582" s="63" t="s">
        <v>114</v>
      </c>
      <c r="J582" s="63" t="s">
        <v>1131</v>
      </c>
      <c r="K582" s="82">
        <v>2896</v>
      </c>
      <c r="L582" s="82">
        <v>914</v>
      </c>
      <c r="M582" s="78" t="s">
        <v>62</v>
      </c>
      <c r="N582" s="17">
        <v>20328.27</v>
      </c>
    </row>
    <row r="583" spans="1:14" ht="26.4" x14ac:dyDescent="0.3">
      <c r="A583" s="63">
        <v>470</v>
      </c>
      <c r="B583" s="63" t="s">
        <v>74</v>
      </c>
      <c r="C583" s="63" t="s">
        <v>549</v>
      </c>
      <c r="D583" s="63" t="s">
        <v>577</v>
      </c>
      <c r="E583" s="63">
        <v>2</v>
      </c>
      <c r="F583" s="64" t="s">
        <v>215</v>
      </c>
      <c r="G583" s="63">
        <v>62273</v>
      </c>
      <c r="H583" s="83">
        <v>62273</v>
      </c>
      <c r="I583" s="63" t="s">
        <v>114</v>
      </c>
      <c r="J583" s="63" t="s">
        <v>1131</v>
      </c>
      <c r="K583" s="82">
        <v>1316</v>
      </c>
      <c r="L583" s="82">
        <v>263</v>
      </c>
      <c r="M583" s="78" t="s">
        <v>62</v>
      </c>
      <c r="N583" s="17">
        <v>5849.38</v>
      </c>
    </row>
    <row r="584" spans="1:14" ht="26.4" x14ac:dyDescent="0.3">
      <c r="A584" s="63">
        <v>471</v>
      </c>
      <c r="B584" s="63" t="s">
        <v>74</v>
      </c>
      <c r="C584" s="63" t="s">
        <v>549</v>
      </c>
      <c r="D584" s="63" t="s">
        <v>578</v>
      </c>
      <c r="E584" s="63">
        <v>2</v>
      </c>
      <c r="F584" s="64" t="s">
        <v>579</v>
      </c>
      <c r="G584" s="63">
        <v>62282</v>
      </c>
      <c r="H584" s="83">
        <v>62282</v>
      </c>
      <c r="I584" s="63" t="s">
        <v>114</v>
      </c>
      <c r="J584" s="63" t="s">
        <v>1131</v>
      </c>
      <c r="K584" s="82">
        <v>398</v>
      </c>
      <c r="L584" s="82">
        <v>146</v>
      </c>
      <c r="M584" s="78" t="s">
        <v>62</v>
      </c>
      <c r="N584" s="17">
        <v>3247.19</v>
      </c>
    </row>
    <row r="585" spans="1:14" ht="26.4" x14ac:dyDescent="0.3">
      <c r="A585" s="63">
        <v>472</v>
      </c>
      <c r="B585" s="63" t="s">
        <v>74</v>
      </c>
      <c r="C585" s="63" t="s">
        <v>549</v>
      </c>
      <c r="D585" s="63" t="s">
        <v>578</v>
      </c>
      <c r="E585" s="63">
        <v>2</v>
      </c>
      <c r="F585" s="64" t="s">
        <v>41</v>
      </c>
      <c r="G585" s="63">
        <v>62217</v>
      </c>
      <c r="H585" s="83">
        <v>62217</v>
      </c>
      <c r="I585" s="63" t="s">
        <v>114</v>
      </c>
      <c r="J585" s="63" t="s">
        <v>1131</v>
      </c>
      <c r="K585" s="82">
        <v>22504</v>
      </c>
      <c r="L585" s="82">
        <v>359</v>
      </c>
      <c r="M585" s="78" t="s">
        <v>62</v>
      </c>
      <c r="N585" s="17">
        <v>7984.52</v>
      </c>
    </row>
    <row r="586" spans="1:14" ht="26.4" x14ac:dyDescent="0.3">
      <c r="A586" s="63">
        <v>473</v>
      </c>
      <c r="B586" s="63" t="s">
        <v>74</v>
      </c>
      <c r="C586" s="63" t="s">
        <v>549</v>
      </c>
      <c r="D586" s="63" t="s">
        <v>580</v>
      </c>
      <c r="E586" s="63">
        <v>2</v>
      </c>
      <c r="F586" s="64" t="s">
        <v>579</v>
      </c>
      <c r="G586" s="63">
        <v>62225</v>
      </c>
      <c r="H586" s="83">
        <v>62225</v>
      </c>
      <c r="I586" s="63" t="s">
        <v>114</v>
      </c>
      <c r="J586" s="63" t="s">
        <v>1131</v>
      </c>
      <c r="K586" s="82">
        <v>6953</v>
      </c>
      <c r="L586" s="82">
        <v>107</v>
      </c>
      <c r="M586" s="78" t="s">
        <v>62</v>
      </c>
      <c r="N586" s="17">
        <v>2379.79</v>
      </c>
    </row>
    <row r="587" spans="1:14" ht="26.4" x14ac:dyDescent="0.3">
      <c r="A587" s="63">
        <v>474</v>
      </c>
      <c r="B587" s="63" t="s">
        <v>74</v>
      </c>
      <c r="C587" s="63" t="s">
        <v>549</v>
      </c>
      <c r="D587" s="63" t="s">
        <v>1156</v>
      </c>
      <c r="E587" s="63">
        <v>11</v>
      </c>
      <c r="F587" s="64" t="s">
        <v>581</v>
      </c>
      <c r="G587" s="63">
        <v>59524</v>
      </c>
      <c r="H587" s="83">
        <v>59524</v>
      </c>
      <c r="I587" s="63" t="s">
        <v>114</v>
      </c>
      <c r="J587" s="63" t="s">
        <v>1131</v>
      </c>
      <c r="K587" s="82">
        <v>2250</v>
      </c>
      <c r="L587" s="82">
        <v>72</v>
      </c>
      <c r="M587" s="78" t="s">
        <v>62</v>
      </c>
      <c r="N587" s="17">
        <v>6857.5</v>
      </c>
    </row>
    <row r="588" spans="1:14" ht="26.4" x14ac:dyDescent="0.3">
      <c r="A588" s="63">
        <v>475</v>
      </c>
      <c r="B588" s="63" t="s">
        <v>74</v>
      </c>
      <c r="C588" s="63" t="s">
        <v>549</v>
      </c>
      <c r="D588" s="63" t="s">
        <v>1156</v>
      </c>
      <c r="E588" s="63">
        <v>1</v>
      </c>
      <c r="F588" s="64" t="s">
        <v>582</v>
      </c>
      <c r="G588" s="63">
        <v>62218</v>
      </c>
      <c r="H588" s="83">
        <v>62218</v>
      </c>
      <c r="I588" s="63" t="s">
        <v>564</v>
      </c>
      <c r="J588" s="63" t="s">
        <v>1131</v>
      </c>
      <c r="K588" s="82">
        <v>59724</v>
      </c>
      <c r="L588" s="82">
        <v>765</v>
      </c>
      <c r="M588" s="78" t="s">
        <v>62</v>
      </c>
      <c r="N588" s="17">
        <v>20885.27</v>
      </c>
    </row>
    <row r="589" spans="1:14" ht="39.6" x14ac:dyDescent="0.3">
      <c r="A589" s="63">
        <v>476</v>
      </c>
      <c r="B589" s="63" t="s">
        <v>74</v>
      </c>
      <c r="C589" s="63" t="s">
        <v>549</v>
      </c>
      <c r="D589" s="63" t="s">
        <v>583</v>
      </c>
      <c r="E589" s="63">
        <v>1</v>
      </c>
      <c r="F589" s="64" t="s">
        <v>584</v>
      </c>
      <c r="G589" s="63">
        <v>62211</v>
      </c>
      <c r="H589" s="83">
        <v>62211</v>
      </c>
      <c r="I589" s="63" t="s">
        <v>114</v>
      </c>
      <c r="J589" s="63" t="s">
        <v>1131</v>
      </c>
      <c r="K589" s="82">
        <v>15151</v>
      </c>
      <c r="L589" s="82">
        <v>34</v>
      </c>
      <c r="M589" s="78" t="s">
        <v>62</v>
      </c>
      <c r="N589" s="17">
        <v>1232.82</v>
      </c>
    </row>
    <row r="590" spans="1:14" ht="26.4" x14ac:dyDescent="0.3">
      <c r="A590" s="63">
        <v>477</v>
      </c>
      <c r="B590" s="63" t="s">
        <v>74</v>
      </c>
      <c r="C590" s="63" t="s">
        <v>549</v>
      </c>
      <c r="D590" s="63" t="s">
        <v>1156</v>
      </c>
      <c r="E590" s="63">
        <v>3</v>
      </c>
      <c r="F590" s="64" t="s">
        <v>585</v>
      </c>
      <c r="G590" s="63">
        <v>62277</v>
      </c>
      <c r="H590" s="83">
        <v>62277</v>
      </c>
      <c r="I590" s="63" t="s">
        <v>564</v>
      </c>
      <c r="J590" s="63" t="s">
        <v>1131</v>
      </c>
      <c r="K590" s="82">
        <v>24218</v>
      </c>
      <c r="L590" s="82">
        <v>2204</v>
      </c>
      <c r="M590" s="78" t="s">
        <v>62</v>
      </c>
      <c r="N590" s="17">
        <v>60171.4</v>
      </c>
    </row>
    <row r="591" spans="1:14" ht="26.4" x14ac:dyDescent="0.3">
      <c r="A591" s="63">
        <v>478</v>
      </c>
      <c r="B591" s="63" t="s">
        <v>74</v>
      </c>
      <c r="C591" s="63" t="s">
        <v>549</v>
      </c>
      <c r="D591" s="63" t="s">
        <v>1156</v>
      </c>
      <c r="E591" s="63">
        <v>2</v>
      </c>
      <c r="F591" s="64" t="s">
        <v>582</v>
      </c>
      <c r="G591" s="63">
        <v>62393</v>
      </c>
      <c r="H591" s="83">
        <v>62393</v>
      </c>
      <c r="I591" s="63" t="s">
        <v>114</v>
      </c>
      <c r="J591" s="63" t="s">
        <v>1131</v>
      </c>
      <c r="K591" s="82">
        <v>3560</v>
      </c>
      <c r="L591" s="82">
        <v>106</v>
      </c>
      <c r="M591" s="78" t="s">
        <v>62</v>
      </c>
      <c r="N591" s="17">
        <v>2357.5500000000002</v>
      </c>
    </row>
    <row r="592" spans="1:14" ht="26.4" x14ac:dyDescent="0.3">
      <c r="A592" s="63">
        <v>479</v>
      </c>
      <c r="B592" s="63" t="s">
        <v>74</v>
      </c>
      <c r="C592" s="63" t="s">
        <v>549</v>
      </c>
      <c r="D592" s="63" t="s">
        <v>580</v>
      </c>
      <c r="E592" s="63">
        <v>2</v>
      </c>
      <c r="F592" s="64" t="s">
        <v>579</v>
      </c>
      <c r="G592" s="63">
        <v>62395</v>
      </c>
      <c r="H592" s="83">
        <v>62395</v>
      </c>
      <c r="I592" s="63" t="s">
        <v>114</v>
      </c>
      <c r="J592" s="63" t="s">
        <v>1131</v>
      </c>
      <c r="K592" s="82">
        <v>1334</v>
      </c>
      <c r="L592" s="82">
        <v>53</v>
      </c>
      <c r="M592" s="78" t="s">
        <v>62</v>
      </c>
      <c r="N592" s="17">
        <v>1178.77</v>
      </c>
    </row>
    <row r="593" spans="1:14" ht="26.4" x14ac:dyDescent="0.3">
      <c r="A593" s="63">
        <v>480</v>
      </c>
      <c r="B593" s="63" t="s">
        <v>74</v>
      </c>
      <c r="C593" s="63" t="s">
        <v>549</v>
      </c>
      <c r="D593" s="63" t="s">
        <v>586</v>
      </c>
      <c r="E593" s="63">
        <v>2</v>
      </c>
      <c r="F593" s="64" t="s">
        <v>579</v>
      </c>
      <c r="G593" s="63">
        <v>62397</v>
      </c>
      <c r="H593" s="83">
        <v>62397</v>
      </c>
      <c r="I593" s="63" t="s">
        <v>114</v>
      </c>
      <c r="J593" s="63" t="s">
        <v>1131</v>
      </c>
      <c r="K593" s="82">
        <v>7409</v>
      </c>
      <c r="L593" s="82">
        <v>1179</v>
      </c>
      <c r="M593" s="78" t="s">
        <v>62</v>
      </c>
      <c r="N593" s="17">
        <v>26222.14</v>
      </c>
    </row>
    <row r="594" spans="1:14" ht="26.4" x14ac:dyDescent="0.3">
      <c r="A594" s="63">
        <v>481</v>
      </c>
      <c r="B594" s="63" t="s">
        <v>74</v>
      </c>
      <c r="C594" s="63" t="s">
        <v>549</v>
      </c>
      <c r="D594" s="63" t="s">
        <v>577</v>
      </c>
      <c r="E594" s="63">
        <v>2</v>
      </c>
      <c r="F594" s="64" t="s">
        <v>215</v>
      </c>
      <c r="G594" s="63">
        <v>62400</v>
      </c>
      <c r="H594" s="83">
        <v>62400</v>
      </c>
      <c r="I594" s="63" t="s">
        <v>114</v>
      </c>
      <c r="J594" s="63" t="s">
        <v>1131</v>
      </c>
      <c r="K594" s="82">
        <v>2589</v>
      </c>
      <c r="L594" s="82">
        <v>617</v>
      </c>
      <c r="M594" s="78" t="s">
        <v>62</v>
      </c>
      <c r="N594" s="17">
        <v>13722.7</v>
      </c>
    </row>
    <row r="595" spans="1:14" ht="26.4" x14ac:dyDescent="0.3">
      <c r="A595" s="63">
        <v>482</v>
      </c>
      <c r="B595" s="63" t="s">
        <v>74</v>
      </c>
      <c r="C595" s="63" t="s">
        <v>549</v>
      </c>
      <c r="D595" s="63" t="s">
        <v>577</v>
      </c>
      <c r="E595" s="63">
        <v>2</v>
      </c>
      <c r="F595" s="64" t="s">
        <v>215</v>
      </c>
      <c r="G595" s="63">
        <v>62386</v>
      </c>
      <c r="H595" s="83">
        <v>62386</v>
      </c>
      <c r="I595" s="63" t="s">
        <v>114</v>
      </c>
      <c r="J595" s="63" t="s">
        <v>1131</v>
      </c>
      <c r="K595" s="82">
        <v>75</v>
      </c>
      <c r="L595" s="82">
        <v>75</v>
      </c>
      <c r="M595" s="78" t="s">
        <v>62</v>
      </c>
      <c r="N595" s="17">
        <v>1668.08</v>
      </c>
    </row>
    <row r="596" spans="1:14" ht="26.4" x14ac:dyDescent="0.3">
      <c r="A596" s="63">
        <v>483</v>
      </c>
      <c r="B596" s="63" t="s">
        <v>74</v>
      </c>
      <c r="C596" s="63" t="s">
        <v>549</v>
      </c>
      <c r="D596" s="63" t="s">
        <v>576</v>
      </c>
      <c r="E596" s="63">
        <v>2</v>
      </c>
      <c r="F596" s="64" t="s">
        <v>219</v>
      </c>
      <c r="G596" s="63">
        <v>62409</v>
      </c>
      <c r="H596" s="83">
        <v>62409</v>
      </c>
      <c r="I596" s="63" t="s">
        <v>114</v>
      </c>
      <c r="J596" s="63" t="s">
        <v>1131</v>
      </c>
      <c r="K596" s="82">
        <v>4668</v>
      </c>
      <c r="L596" s="82">
        <v>767</v>
      </c>
      <c r="M596" s="78" t="s">
        <v>62</v>
      </c>
      <c r="N596" s="17">
        <v>17058.849999999999</v>
      </c>
    </row>
    <row r="597" spans="1:14" ht="26.4" x14ac:dyDescent="0.3">
      <c r="A597" s="63">
        <v>484</v>
      </c>
      <c r="B597" s="63" t="s">
        <v>74</v>
      </c>
      <c r="C597" s="63" t="s">
        <v>549</v>
      </c>
      <c r="D597" s="63" t="s">
        <v>576</v>
      </c>
      <c r="E597" s="63">
        <v>2</v>
      </c>
      <c r="F597" s="64" t="s">
        <v>219</v>
      </c>
      <c r="G597" s="63">
        <v>62387</v>
      </c>
      <c r="H597" s="83">
        <v>62387</v>
      </c>
      <c r="I597" s="63" t="s">
        <v>114</v>
      </c>
      <c r="J597" s="63" t="s">
        <v>1131</v>
      </c>
      <c r="K597" s="82">
        <v>1165</v>
      </c>
      <c r="L597" s="82">
        <v>1165</v>
      </c>
      <c r="M597" s="78" t="s">
        <v>62</v>
      </c>
      <c r="N597" s="17">
        <v>25910.77</v>
      </c>
    </row>
    <row r="598" spans="1:14" ht="26.4" x14ac:dyDescent="0.3">
      <c r="A598" s="63">
        <v>485</v>
      </c>
      <c r="B598" s="63" t="s">
        <v>74</v>
      </c>
      <c r="C598" s="63" t="s">
        <v>549</v>
      </c>
      <c r="D598" s="63" t="s">
        <v>587</v>
      </c>
      <c r="E598" s="63">
        <v>2</v>
      </c>
      <c r="F598" s="64" t="s">
        <v>219</v>
      </c>
      <c r="G598" s="63">
        <v>62389</v>
      </c>
      <c r="H598" s="83">
        <v>62389</v>
      </c>
      <c r="I598" s="63" t="s">
        <v>114</v>
      </c>
      <c r="J598" s="63" t="s">
        <v>1131</v>
      </c>
      <c r="K598" s="82">
        <v>857</v>
      </c>
      <c r="L598" s="82">
        <v>857</v>
      </c>
      <c r="M598" s="78" t="s">
        <v>62</v>
      </c>
      <c r="N598" s="17">
        <v>19060.54</v>
      </c>
    </row>
    <row r="599" spans="1:14" ht="26.4" x14ac:dyDescent="0.3">
      <c r="A599" s="63">
        <v>486</v>
      </c>
      <c r="B599" s="63" t="s">
        <v>74</v>
      </c>
      <c r="C599" s="63" t="s">
        <v>549</v>
      </c>
      <c r="D599" s="63" t="s">
        <v>1156</v>
      </c>
      <c r="E599" s="63">
        <v>3</v>
      </c>
      <c r="F599" s="64" t="s">
        <v>585</v>
      </c>
      <c r="G599" s="63">
        <v>62511</v>
      </c>
      <c r="H599" s="83">
        <v>62511</v>
      </c>
      <c r="I599" s="63" t="s">
        <v>564</v>
      </c>
      <c r="J599" s="63" t="s">
        <v>1131</v>
      </c>
      <c r="K599" s="82">
        <v>552443</v>
      </c>
      <c r="L599" s="82">
        <v>1779</v>
      </c>
      <c r="M599" s="78" t="s">
        <v>62</v>
      </c>
      <c r="N599" s="17">
        <v>48568.480000000003</v>
      </c>
    </row>
    <row r="600" spans="1:14" ht="26.4" x14ac:dyDescent="0.3">
      <c r="A600" s="63">
        <v>487</v>
      </c>
      <c r="B600" s="63" t="s">
        <v>74</v>
      </c>
      <c r="C600" s="63" t="s">
        <v>549</v>
      </c>
      <c r="D600" s="63" t="s">
        <v>1156</v>
      </c>
      <c r="E600" s="63">
        <v>2</v>
      </c>
      <c r="F600" s="64" t="s">
        <v>41</v>
      </c>
      <c r="G600" s="63">
        <v>62392</v>
      </c>
      <c r="H600" s="83">
        <v>62392</v>
      </c>
      <c r="I600" s="63" t="s">
        <v>114</v>
      </c>
      <c r="J600" s="63" t="s">
        <v>1131</v>
      </c>
      <c r="K600" s="82">
        <v>8064</v>
      </c>
      <c r="L600" s="82">
        <v>3815</v>
      </c>
      <c r="M600" s="78" t="s">
        <v>62</v>
      </c>
      <c r="N600" s="17">
        <v>84849.42</v>
      </c>
    </row>
    <row r="601" spans="1:14" ht="26.4" x14ac:dyDescent="0.3">
      <c r="A601" s="63">
        <v>488</v>
      </c>
      <c r="B601" s="63" t="s">
        <v>74</v>
      </c>
      <c r="C601" s="63" t="s">
        <v>549</v>
      </c>
      <c r="D601" s="63" t="s">
        <v>588</v>
      </c>
      <c r="E601" s="63">
        <v>2</v>
      </c>
      <c r="F601" s="64" t="s">
        <v>574</v>
      </c>
      <c r="G601" s="63">
        <v>62436</v>
      </c>
      <c r="H601" s="83">
        <v>62436</v>
      </c>
      <c r="I601" s="63" t="s">
        <v>114</v>
      </c>
      <c r="J601" s="63" t="s">
        <v>1131</v>
      </c>
      <c r="K601" s="82">
        <v>3227</v>
      </c>
      <c r="L601" s="82">
        <v>971</v>
      </c>
      <c r="M601" s="78" t="s">
        <v>62</v>
      </c>
      <c r="N601" s="17">
        <v>21596.01</v>
      </c>
    </row>
    <row r="602" spans="1:14" ht="26.4" x14ac:dyDescent="0.3">
      <c r="A602" s="63">
        <v>489</v>
      </c>
      <c r="B602" s="63" t="s">
        <v>74</v>
      </c>
      <c r="C602" s="63" t="s">
        <v>549</v>
      </c>
      <c r="D602" s="63" t="s">
        <v>588</v>
      </c>
      <c r="E602" s="63">
        <v>2</v>
      </c>
      <c r="F602" s="64" t="s">
        <v>574</v>
      </c>
      <c r="G602" s="63">
        <v>62390</v>
      </c>
      <c r="H602" s="83">
        <v>62390</v>
      </c>
      <c r="I602" s="63" t="s">
        <v>114</v>
      </c>
      <c r="J602" s="63" t="s">
        <v>1131</v>
      </c>
      <c r="K602" s="82">
        <v>2021</v>
      </c>
      <c r="L602" s="82">
        <v>2021</v>
      </c>
      <c r="M602" s="78" t="s">
        <v>62</v>
      </c>
      <c r="N602" s="17">
        <v>44949.06</v>
      </c>
    </row>
    <row r="603" spans="1:14" ht="26.4" x14ac:dyDescent="0.3">
      <c r="A603" s="63">
        <v>490</v>
      </c>
      <c r="B603" s="63" t="s">
        <v>74</v>
      </c>
      <c r="C603" s="63" t="s">
        <v>549</v>
      </c>
      <c r="D603" s="63" t="s">
        <v>572</v>
      </c>
      <c r="E603" s="63">
        <v>2</v>
      </c>
      <c r="F603" s="64" t="s">
        <v>571</v>
      </c>
      <c r="G603" s="63">
        <v>62413</v>
      </c>
      <c r="H603" s="83">
        <v>62413</v>
      </c>
      <c r="I603" s="63" t="s">
        <v>114</v>
      </c>
      <c r="J603" s="63" t="s">
        <v>1131</v>
      </c>
      <c r="K603" s="82">
        <v>10366</v>
      </c>
      <c r="L603" s="82">
        <v>6906</v>
      </c>
      <c r="M603" s="78" t="s">
        <v>62</v>
      </c>
      <c r="N603" s="17">
        <v>153596.35</v>
      </c>
    </row>
    <row r="604" spans="1:14" x14ac:dyDescent="0.3">
      <c r="A604" s="98">
        <v>491</v>
      </c>
      <c r="B604" s="98" t="s">
        <v>74</v>
      </c>
      <c r="C604" s="98" t="s">
        <v>549</v>
      </c>
      <c r="D604" s="98" t="s">
        <v>570</v>
      </c>
      <c r="E604" s="98">
        <v>2</v>
      </c>
      <c r="F604" s="99" t="s">
        <v>571</v>
      </c>
      <c r="G604" s="98">
        <v>62401</v>
      </c>
      <c r="H604" s="98">
        <v>62401</v>
      </c>
      <c r="I604" s="63" t="s">
        <v>114</v>
      </c>
      <c r="J604" s="63" t="s">
        <v>1131</v>
      </c>
      <c r="K604" s="82">
        <v>12929</v>
      </c>
      <c r="L604" s="82">
        <v>10749</v>
      </c>
      <c r="M604" s="78" t="s">
        <v>62</v>
      </c>
      <c r="N604" s="17">
        <v>239068.51</v>
      </c>
    </row>
    <row r="605" spans="1:14" x14ac:dyDescent="0.3">
      <c r="A605" s="98"/>
      <c r="B605" s="98"/>
      <c r="C605" s="98"/>
      <c r="D605" s="98"/>
      <c r="E605" s="98"/>
      <c r="F605" s="99"/>
      <c r="G605" s="98"/>
      <c r="H605" s="98"/>
      <c r="I605" s="63" t="s">
        <v>114</v>
      </c>
      <c r="J605" s="63" t="s">
        <v>1129</v>
      </c>
      <c r="K605" s="82">
        <v>820</v>
      </c>
      <c r="L605" s="82">
        <v>105</v>
      </c>
      <c r="M605" s="78" t="s">
        <v>62</v>
      </c>
      <c r="N605" s="17">
        <v>1266.67</v>
      </c>
    </row>
    <row r="606" spans="1:14" x14ac:dyDescent="0.3">
      <c r="A606" s="98">
        <v>492</v>
      </c>
      <c r="B606" s="98" t="s">
        <v>74</v>
      </c>
      <c r="C606" s="98" t="s">
        <v>549</v>
      </c>
      <c r="D606" s="98" t="s">
        <v>1156</v>
      </c>
      <c r="E606" s="98">
        <v>3</v>
      </c>
      <c r="F606" s="99" t="s">
        <v>585</v>
      </c>
      <c r="G606" s="98">
        <v>62511</v>
      </c>
      <c r="H606" s="98">
        <v>62511</v>
      </c>
      <c r="I606" s="63" t="s">
        <v>564</v>
      </c>
      <c r="J606" s="63" t="s">
        <v>1129</v>
      </c>
      <c r="K606" s="82">
        <v>76140</v>
      </c>
      <c r="L606" s="82">
        <v>404</v>
      </c>
      <c r="M606" s="78" t="s">
        <v>62</v>
      </c>
      <c r="N606" s="17">
        <v>3897.99</v>
      </c>
    </row>
    <row r="607" spans="1:14" x14ac:dyDescent="0.3">
      <c r="A607" s="98"/>
      <c r="B607" s="98"/>
      <c r="C607" s="98"/>
      <c r="D607" s="98"/>
      <c r="E607" s="98"/>
      <c r="F607" s="99"/>
      <c r="G607" s="98"/>
      <c r="H607" s="98"/>
      <c r="I607" s="63" t="s">
        <v>564</v>
      </c>
      <c r="J607" s="63" t="s">
        <v>1131</v>
      </c>
      <c r="K607" s="82">
        <v>476303</v>
      </c>
      <c r="L607" s="82">
        <v>7890</v>
      </c>
      <c r="M607" s="78" t="s">
        <v>62</v>
      </c>
      <c r="N607" s="17">
        <v>215404.89</v>
      </c>
    </row>
    <row r="608" spans="1:14" x14ac:dyDescent="0.3">
      <c r="A608" s="98">
        <v>493</v>
      </c>
      <c r="B608" s="98" t="s">
        <v>74</v>
      </c>
      <c r="C608" s="98" t="s">
        <v>549</v>
      </c>
      <c r="D608" s="98" t="s">
        <v>569</v>
      </c>
      <c r="E608" s="98">
        <v>2</v>
      </c>
      <c r="F608" s="99" t="s">
        <v>563</v>
      </c>
      <c r="G608" s="98">
        <v>62434</v>
      </c>
      <c r="H608" s="98">
        <v>62434</v>
      </c>
      <c r="I608" s="63" t="s">
        <v>114</v>
      </c>
      <c r="J608" s="63" t="s">
        <v>1131</v>
      </c>
      <c r="K608" s="82">
        <v>10206</v>
      </c>
      <c r="L608" s="82">
        <v>10627</v>
      </c>
      <c r="M608" s="78" t="s">
        <v>62</v>
      </c>
      <c r="N608" s="17">
        <v>236355.11</v>
      </c>
    </row>
    <row r="609" spans="1:14" x14ac:dyDescent="0.3">
      <c r="A609" s="98"/>
      <c r="B609" s="98"/>
      <c r="C609" s="98"/>
      <c r="D609" s="98"/>
      <c r="E609" s="98"/>
      <c r="F609" s="99"/>
      <c r="G609" s="98"/>
      <c r="H609" s="98"/>
      <c r="I609" s="63" t="s">
        <v>114</v>
      </c>
      <c r="J609" s="63" t="s">
        <v>1129</v>
      </c>
      <c r="K609" s="82">
        <v>2390</v>
      </c>
      <c r="L609" s="82">
        <v>92</v>
      </c>
      <c r="M609" s="78" t="s">
        <v>62</v>
      </c>
      <c r="N609" s="17">
        <v>1109.8399999999999</v>
      </c>
    </row>
    <row r="610" spans="1:14" x14ac:dyDescent="0.3">
      <c r="A610" s="98">
        <v>494</v>
      </c>
      <c r="B610" s="98" t="s">
        <v>74</v>
      </c>
      <c r="C610" s="98" t="s">
        <v>549</v>
      </c>
      <c r="D610" s="98" t="s">
        <v>568</v>
      </c>
      <c r="E610" s="98">
        <v>2</v>
      </c>
      <c r="F610" s="99" t="s">
        <v>566</v>
      </c>
      <c r="G610" s="98">
        <v>62437</v>
      </c>
      <c r="H610" s="98">
        <v>62437</v>
      </c>
      <c r="I610" s="63" t="s">
        <v>114</v>
      </c>
      <c r="J610" s="63" t="s">
        <v>1131</v>
      </c>
      <c r="K610" s="82">
        <v>7032</v>
      </c>
      <c r="L610" s="82">
        <v>7319</v>
      </c>
      <c r="M610" s="78" t="s">
        <v>62</v>
      </c>
      <c r="N610" s="17">
        <v>162781.88</v>
      </c>
    </row>
    <row r="611" spans="1:14" x14ac:dyDescent="0.3">
      <c r="A611" s="98"/>
      <c r="B611" s="98"/>
      <c r="C611" s="98"/>
      <c r="D611" s="98"/>
      <c r="E611" s="98"/>
      <c r="F611" s="99"/>
      <c r="G611" s="98"/>
      <c r="H611" s="98"/>
      <c r="I611" s="63" t="s">
        <v>114</v>
      </c>
      <c r="J611" s="63" t="s">
        <v>1129</v>
      </c>
      <c r="K611" s="82">
        <v>2451</v>
      </c>
      <c r="L611" s="82">
        <v>9</v>
      </c>
      <c r="M611" s="78" t="s">
        <v>62</v>
      </c>
      <c r="N611" s="17">
        <v>108.57</v>
      </c>
    </row>
    <row r="612" spans="1:14" ht="12.75" customHeight="1" x14ac:dyDescent="0.3">
      <c r="A612" s="63">
        <v>495</v>
      </c>
      <c r="B612" s="63" t="s">
        <v>74</v>
      </c>
      <c r="C612" s="63" t="s">
        <v>549</v>
      </c>
      <c r="D612" s="63" t="s">
        <v>565</v>
      </c>
      <c r="E612" s="63">
        <v>2</v>
      </c>
      <c r="F612" s="64" t="s">
        <v>566</v>
      </c>
      <c r="G612" s="63">
        <v>62441</v>
      </c>
      <c r="H612" s="83">
        <v>62441</v>
      </c>
      <c r="I612" s="63" t="s">
        <v>114</v>
      </c>
      <c r="J612" s="63" t="s">
        <v>1131</v>
      </c>
      <c r="K612" s="82">
        <v>9473</v>
      </c>
      <c r="L612" s="82">
        <v>5981</v>
      </c>
      <c r="M612" s="78" t="s">
        <v>62</v>
      </c>
      <c r="N612" s="17">
        <v>133023.42000000001</v>
      </c>
    </row>
    <row r="613" spans="1:14" ht="26.4" x14ac:dyDescent="0.3">
      <c r="A613" s="63">
        <v>496</v>
      </c>
      <c r="B613" s="63" t="s">
        <v>74</v>
      </c>
      <c r="C613" s="63" t="s">
        <v>549</v>
      </c>
      <c r="D613" s="63" t="s">
        <v>1156</v>
      </c>
      <c r="E613" s="63">
        <v>2</v>
      </c>
      <c r="F613" s="64" t="s">
        <v>41</v>
      </c>
      <c r="G613" s="63">
        <v>62449</v>
      </c>
      <c r="H613" s="83">
        <v>62449</v>
      </c>
      <c r="I613" s="63" t="s">
        <v>564</v>
      </c>
      <c r="J613" s="63" t="s">
        <v>1131</v>
      </c>
      <c r="K613" s="82">
        <v>75398</v>
      </c>
      <c r="L613" s="82">
        <v>13983</v>
      </c>
      <c r="M613" s="78" t="s">
        <v>62</v>
      </c>
      <c r="N613" s="17">
        <v>234131.35</v>
      </c>
    </row>
    <row r="614" spans="1:14" x14ac:dyDescent="0.3">
      <c r="A614" s="98">
        <v>497</v>
      </c>
      <c r="B614" s="98" t="s">
        <v>74</v>
      </c>
      <c r="C614" s="98" t="s">
        <v>549</v>
      </c>
      <c r="D614" s="98" t="s">
        <v>1156</v>
      </c>
      <c r="E614" s="98">
        <v>3</v>
      </c>
      <c r="F614" s="99" t="s">
        <v>585</v>
      </c>
      <c r="G614" s="98">
        <v>62511</v>
      </c>
      <c r="H614" s="98">
        <v>62511</v>
      </c>
      <c r="I614" s="63" t="s">
        <v>564</v>
      </c>
      <c r="J614" s="63" t="s">
        <v>1131</v>
      </c>
      <c r="K614" s="82">
        <v>4073</v>
      </c>
      <c r="L614" s="82">
        <v>4073</v>
      </c>
      <c r="M614" s="78" t="s">
        <v>62</v>
      </c>
      <c r="N614" s="17">
        <v>111196.97</v>
      </c>
    </row>
    <row r="615" spans="1:14" x14ac:dyDescent="0.3">
      <c r="A615" s="98"/>
      <c r="B615" s="98"/>
      <c r="C615" s="98"/>
      <c r="D615" s="98"/>
      <c r="E615" s="98"/>
      <c r="F615" s="99"/>
      <c r="G615" s="98"/>
      <c r="H615" s="98"/>
      <c r="I615" s="63" t="s">
        <v>564</v>
      </c>
      <c r="J615" s="63" t="s">
        <v>1129</v>
      </c>
      <c r="K615" s="82">
        <v>5467</v>
      </c>
      <c r="L615" s="82">
        <v>5467</v>
      </c>
      <c r="M615" s="78" t="s">
        <v>62</v>
      </c>
      <c r="N615" s="17">
        <v>52748.35</v>
      </c>
    </row>
    <row r="616" spans="1:14" x14ac:dyDescent="0.3">
      <c r="A616" s="98">
        <v>498</v>
      </c>
      <c r="B616" s="98" t="s">
        <v>74</v>
      </c>
      <c r="C616" s="98" t="s">
        <v>549</v>
      </c>
      <c r="D616" s="98" t="s">
        <v>1156</v>
      </c>
      <c r="E616" s="98">
        <v>3</v>
      </c>
      <c r="F616" s="99" t="s">
        <v>585</v>
      </c>
      <c r="G616" s="98">
        <v>62511</v>
      </c>
      <c r="H616" s="98">
        <v>62511</v>
      </c>
      <c r="I616" s="63" t="s">
        <v>564</v>
      </c>
      <c r="J616" s="63" t="s">
        <v>1129</v>
      </c>
      <c r="K616" s="82">
        <v>76140</v>
      </c>
      <c r="L616" s="82">
        <v>1782</v>
      </c>
      <c r="M616" s="78" t="s">
        <v>62</v>
      </c>
      <c r="N616" s="17">
        <v>17193.63</v>
      </c>
    </row>
    <row r="617" spans="1:14" x14ac:dyDescent="0.3">
      <c r="A617" s="98"/>
      <c r="B617" s="98"/>
      <c r="C617" s="98"/>
      <c r="D617" s="98"/>
      <c r="E617" s="98"/>
      <c r="F617" s="99"/>
      <c r="G617" s="98"/>
      <c r="H617" s="98"/>
      <c r="I617" s="63" t="s">
        <v>564</v>
      </c>
      <c r="J617" s="63" t="s">
        <v>1131</v>
      </c>
      <c r="K617" s="82">
        <v>476303</v>
      </c>
      <c r="L617" s="82">
        <v>3623</v>
      </c>
      <c r="M617" s="78" t="s">
        <v>62</v>
      </c>
      <c r="N617" s="17">
        <v>98911.52</v>
      </c>
    </row>
    <row r="618" spans="1:14" x14ac:dyDescent="0.3">
      <c r="A618" s="98">
        <v>499</v>
      </c>
      <c r="B618" s="98" t="s">
        <v>74</v>
      </c>
      <c r="C618" s="98" t="s">
        <v>549</v>
      </c>
      <c r="D618" s="98" t="s">
        <v>1156</v>
      </c>
      <c r="E618" s="98">
        <v>3</v>
      </c>
      <c r="F618" s="99" t="s">
        <v>585</v>
      </c>
      <c r="G618" s="98">
        <v>62511</v>
      </c>
      <c r="H618" s="98">
        <v>62511</v>
      </c>
      <c r="I618" s="63" t="s">
        <v>564</v>
      </c>
      <c r="J618" s="63" t="s">
        <v>1129</v>
      </c>
      <c r="K618" s="82">
        <v>76140</v>
      </c>
      <c r="L618" s="82">
        <v>2072</v>
      </c>
      <c r="M618" s="78" t="s">
        <v>62</v>
      </c>
      <c r="N618" s="17">
        <v>19991.689999999999</v>
      </c>
    </row>
    <row r="619" spans="1:14" x14ac:dyDescent="0.3">
      <c r="A619" s="98"/>
      <c r="B619" s="98"/>
      <c r="C619" s="98"/>
      <c r="D619" s="98"/>
      <c r="E619" s="98"/>
      <c r="F619" s="99"/>
      <c r="G619" s="98"/>
      <c r="H619" s="98"/>
      <c r="I619" s="63" t="s">
        <v>564</v>
      </c>
      <c r="J619" s="63" t="s">
        <v>1131</v>
      </c>
      <c r="K619" s="82">
        <v>476303</v>
      </c>
      <c r="L619" s="82">
        <v>983</v>
      </c>
      <c r="M619" s="78" t="s">
        <v>62</v>
      </c>
      <c r="N619" s="17">
        <v>26836.880000000001</v>
      </c>
    </row>
    <row r="620" spans="1:14" x14ac:dyDescent="0.3">
      <c r="A620" s="98">
        <v>500</v>
      </c>
      <c r="B620" s="98" t="s">
        <v>74</v>
      </c>
      <c r="C620" s="98" t="s">
        <v>549</v>
      </c>
      <c r="D620" s="98" t="s">
        <v>1156</v>
      </c>
      <c r="E620" s="98">
        <v>3</v>
      </c>
      <c r="F620" s="99" t="s">
        <v>585</v>
      </c>
      <c r="G620" s="98">
        <v>62511</v>
      </c>
      <c r="H620" s="98">
        <v>62511</v>
      </c>
      <c r="I620" s="63" t="s">
        <v>564</v>
      </c>
      <c r="J620" s="63" t="s">
        <v>1129</v>
      </c>
      <c r="K620" s="82">
        <v>76140</v>
      </c>
      <c r="L620" s="82">
        <v>6170</v>
      </c>
      <c r="M620" s="78" t="s">
        <v>62</v>
      </c>
      <c r="N620" s="17">
        <v>59531.25</v>
      </c>
    </row>
    <row r="621" spans="1:14" x14ac:dyDescent="0.3">
      <c r="A621" s="98"/>
      <c r="B621" s="98"/>
      <c r="C621" s="98"/>
      <c r="D621" s="98"/>
      <c r="E621" s="98"/>
      <c r="F621" s="99"/>
      <c r="G621" s="98"/>
      <c r="H621" s="98"/>
      <c r="I621" s="63" t="s">
        <v>564</v>
      </c>
      <c r="J621" s="63" t="s">
        <v>1131</v>
      </c>
      <c r="K621" s="82">
        <v>476303</v>
      </c>
      <c r="L621" s="82">
        <v>16263</v>
      </c>
      <c r="M621" s="78" t="s">
        <v>62</v>
      </c>
      <c r="N621" s="17">
        <v>443996.15999999997</v>
      </c>
    </row>
    <row r="622" spans="1:14" x14ac:dyDescent="0.3">
      <c r="A622" s="98">
        <v>501</v>
      </c>
      <c r="B622" s="98" t="s">
        <v>74</v>
      </c>
      <c r="C622" s="98" t="s">
        <v>549</v>
      </c>
      <c r="D622" s="98" t="s">
        <v>589</v>
      </c>
      <c r="E622" s="98">
        <v>3</v>
      </c>
      <c r="F622" s="99" t="s">
        <v>590</v>
      </c>
      <c r="G622" s="98">
        <v>62403</v>
      </c>
      <c r="H622" s="98">
        <v>62403</v>
      </c>
      <c r="I622" s="63" t="s">
        <v>114</v>
      </c>
      <c r="J622" s="63" t="s">
        <v>1129</v>
      </c>
      <c r="K622" s="82">
        <v>14</v>
      </c>
      <c r="L622" s="82">
        <v>14</v>
      </c>
      <c r="M622" s="78" t="s">
        <v>62</v>
      </c>
      <c r="N622" s="17">
        <v>168.89</v>
      </c>
    </row>
    <row r="623" spans="1:14" x14ac:dyDescent="0.3">
      <c r="A623" s="98"/>
      <c r="B623" s="98"/>
      <c r="C623" s="98"/>
      <c r="D623" s="98"/>
      <c r="E623" s="98"/>
      <c r="F623" s="99"/>
      <c r="G623" s="98"/>
      <c r="H623" s="98"/>
      <c r="I623" s="63" t="s">
        <v>114</v>
      </c>
      <c r="J623" s="63" t="s">
        <v>1131</v>
      </c>
      <c r="K623" s="82">
        <v>2303</v>
      </c>
      <c r="L623" s="82">
        <v>1826</v>
      </c>
      <c r="M623" s="78" t="s">
        <v>62</v>
      </c>
      <c r="N623" s="17">
        <v>66209.850000000006</v>
      </c>
    </row>
    <row r="624" spans="1:14" x14ac:dyDescent="0.3">
      <c r="A624" s="98">
        <v>502</v>
      </c>
      <c r="B624" s="98" t="s">
        <v>74</v>
      </c>
      <c r="C624" s="98" t="s">
        <v>549</v>
      </c>
      <c r="D624" s="98" t="s">
        <v>591</v>
      </c>
      <c r="E624" s="98">
        <v>3</v>
      </c>
      <c r="F624" s="99" t="s">
        <v>592</v>
      </c>
      <c r="G624" s="98">
        <v>62404</v>
      </c>
      <c r="H624" s="98">
        <v>62404</v>
      </c>
      <c r="I624" s="63" t="s">
        <v>114</v>
      </c>
      <c r="J624" s="63" t="s">
        <v>1129</v>
      </c>
      <c r="K624" s="82">
        <v>738</v>
      </c>
      <c r="L624" s="82">
        <v>13</v>
      </c>
      <c r="M624" s="78" t="s">
        <v>62</v>
      </c>
      <c r="N624" s="17">
        <v>156.83000000000001</v>
      </c>
    </row>
    <row r="625" spans="1:14" ht="21" customHeight="1" x14ac:dyDescent="0.3">
      <c r="A625" s="98"/>
      <c r="B625" s="98"/>
      <c r="C625" s="98"/>
      <c r="D625" s="98"/>
      <c r="E625" s="98"/>
      <c r="F625" s="99"/>
      <c r="G625" s="98"/>
      <c r="H625" s="98"/>
      <c r="I625" s="63" t="s">
        <v>114</v>
      </c>
      <c r="J625" s="63" t="s">
        <v>1131</v>
      </c>
      <c r="K625" s="82">
        <v>2262</v>
      </c>
      <c r="L625" s="82">
        <v>1788</v>
      </c>
      <c r="M625" s="78" t="s">
        <v>62</v>
      </c>
      <c r="N625" s="17">
        <v>64831.99</v>
      </c>
    </row>
    <row r="626" spans="1:14" x14ac:dyDescent="0.3">
      <c r="A626" s="98">
        <v>503</v>
      </c>
      <c r="B626" s="98" t="s">
        <v>74</v>
      </c>
      <c r="C626" s="98" t="s">
        <v>549</v>
      </c>
      <c r="D626" s="98" t="s">
        <v>593</v>
      </c>
      <c r="E626" s="98">
        <v>3</v>
      </c>
      <c r="F626" s="99" t="s">
        <v>594</v>
      </c>
      <c r="G626" s="98">
        <v>62406</v>
      </c>
      <c r="H626" s="98">
        <v>62406</v>
      </c>
      <c r="I626" s="63" t="s">
        <v>114</v>
      </c>
      <c r="J626" s="63" t="s">
        <v>1129</v>
      </c>
      <c r="K626" s="82">
        <v>14</v>
      </c>
      <c r="L626" s="82">
        <v>14</v>
      </c>
      <c r="M626" s="78" t="s">
        <v>62</v>
      </c>
      <c r="N626" s="17">
        <v>168.89</v>
      </c>
    </row>
    <row r="627" spans="1:14" x14ac:dyDescent="0.3">
      <c r="A627" s="98"/>
      <c r="B627" s="98"/>
      <c r="C627" s="98"/>
      <c r="D627" s="98"/>
      <c r="E627" s="98"/>
      <c r="F627" s="99"/>
      <c r="G627" s="98"/>
      <c r="H627" s="98"/>
      <c r="I627" s="63" t="s">
        <v>114</v>
      </c>
      <c r="J627" s="63" t="s">
        <v>1131</v>
      </c>
      <c r="K627" s="82">
        <v>2221</v>
      </c>
      <c r="L627" s="82">
        <v>1749</v>
      </c>
      <c r="M627" s="78" t="s">
        <v>62</v>
      </c>
      <c r="N627" s="17">
        <v>63417.87</v>
      </c>
    </row>
    <row r="628" spans="1:14" x14ac:dyDescent="0.3">
      <c r="A628" s="98">
        <v>504</v>
      </c>
      <c r="B628" s="98" t="s">
        <v>74</v>
      </c>
      <c r="C628" s="98" t="s">
        <v>549</v>
      </c>
      <c r="D628" s="98" t="s">
        <v>595</v>
      </c>
      <c r="E628" s="98">
        <v>3</v>
      </c>
      <c r="F628" s="99" t="s">
        <v>596</v>
      </c>
      <c r="G628" s="98">
        <v>62407</v>
      </c>
      <c r="H628" s="98">
        <v>62407</v>
      </c>
      <c r="I628" s="63" t="s">
        <v>114</v>
      </c>
      <c r="J628" s="63" t="s">
        <v>1129</v>
      </c>
      <c r="K628" s="82">
        <v>542</v>
      </c>
      <c r="L628" s="82">
        <v>12</v>
      </c>
      <c r="M628" s="78" t="s">
        <v>62</v>
      </c>
      <c r="N628" s="17">
        <v>144.76</v>
      </c>
    </row>
    <row r="629" spans="1:14" x14ac:dyDescent="0.3">
      <c r="A629" s="98"/>
      <c r="B629" s="98"/>
      <c r="C629" s="98"/>
      <c r="D629" s="98"/>
      <c r="E629" s="98"/>
      <c r="F629" s="99"/>
      <c r="G629" s="98"/>
      <c r="H629" s="98"/>
      <c r="I629" s="63" t="s">
        <v>114</v>
      </c>
      <c r="J629" s="63" t="s">
        <v>1131</v>
      </c>
      <c r="K629" s="82">
        <v>1458</v>
      </c>
      <c r="L629" s="82">
        <v>1145</v>
      </c>
      <c r="M629" s="78" t="s">
        <v>62</v>
      </c>
      <c r="N629" s="17">
        <v>41517.129999999997</v>
      </c>
    </row>
    <row r="630" spans="1:14" x14ac:dyDescent="0.3">
      <c r="A630" s="98">
        <v>505</v>
      </c>
      <c r="B630" s="98" t="s">
        <v>74</v>
      </c>
      <c r="C630" s="98" t="s">
        <v>549</v>
      </c>
      <c r="D630" s="98" t="s">
        <v>597</v>
      </c>
      <c r="E630" s="98">
        <v>3</v>
      </c>
      <c r="F630" s="99" t="s">
        <v>598</v>
      </c>
      <c r="G630" s="98">
        <v>62411</v>
      </c>
      <c r="H630" s="98">
        <v>62411</v>
      </c>
      <c r="I630" s="63" t="s">
        <v>114</v>
      </c>
      <c r="J630" s="63" t="s">
        <v>1129</v>
      </c>
      <c r="K630" s="82">
        <v>847</v>
      </c>
      <c r="L630" s="82">
        <v>24</v>
      </c>
      <c r="M630" s="78" t="s">
        <v>62</v>
      </c>
      <c r="N630" s="17">
        <v>289.52</v>
      </c>
    </row>
    <row r="631" spans="1:14" x14ac:dyDescent="0.3">
      <c r="A631" s="98"/>
      <c r="B631" s="98"/>
      <c r="C631" s="98"/>
      <c r="D631" s="98"/>
      <c r="E631" s="98"/>
      <c r="F631" s="99"/>
      <c r="G631" s="98"/>
      <c r="H631" s="98"/>
      <c r="I631" s="63" t="s">
        <v>114</v>
      </c>
      <c r="J631" s="63" t="s">
        <v>1131</v>
      </c>
      <c r="K631" s="82">
        <v>2153</v>
      </c>
      <c r="L631" s="82">
        <v>1686</v>
      </c>
      <c r="M631" s="78" t="s">
        <v>62</v>
      </c>
      <c r="N631" s="17">
        <v>61133.52</v>
      </c>
    </row>
    <row r="632" spans="1:14" x14ac:dyDescent="0.3">
      <c r="A632" s="98">
        <v>506</v>
      </c>
      <c r="B632" s="98" t="s">
        <v>74</v>
      </c>
      <c r="C632" s="98" t="s">
        <v>549</v>
      </c>
      <c r="D632" s="98" t="s">
        <v>599</v>
      </c>
      <c r="E632" s="98">
        <v>3</v>
      </c>
      <c r="F632" s="99" t="s">
        <v>600</v>
      </c>
      <c r="G632" s="113">
        <v>62412</v>
      </c>
      <c r="H632" s="112">
        <v>62412</v>
      </c>
      <c r="I632" s="63" t="s">
        <v>114</v>
      </c>
      <c r="J632" s="63" t="s">
        <v>1129</v>
      </c>
      <c r="K632" s="82">
        <v>27</v>
      </c>
      <c r="L632" s="82">
        <v>27</v>
      </c>
      <c r="M632" s="78" t="s">
        <v>62</v>
      </c>
      <c r="N632" s="17">
        <v>325.70999999999998</v>
      </c>
    </row>
    <row r="633" spans="1:14" x14ac:dyDescent="0.3">
      <c r="A633" s="98"/>
      <c r="B633" s="98"/>
      <c r="C633" s="98"/>
      <c r="D633" s="98"/>
      <c r="E633" s="98"/>
      <c r="F633" s="99"/>
      <c r="G633" s="113"/>
      <c r="H633" s="112"/>
      <c r="I633" s="63" t="s">
        <v>114</v>
      </c>
      <c r="J633" s="63" t="s">
        <v>1131</v>
      </c>
      <c r="K633" s="82">
        <v>2120</v>
      </c>
      <c r="L633" s="82">
        <v>1656</v>
      </c>
      <c r="M633" s="78" t="s">
        <v>62</v>
      </c>
      <c r="N633" s="17">
        <v>60045.73</v>
      </c>
    </row>
    <row r="634" spans="1:14" x14ac:dyDescent="0.3">
      <c r="A634" s="98">
        <v>507</v>
      </c>
      <c r="B634" s="98" t="s">
        <v>74</v>
      </c>
      <c r="C634" s="98" t="s">
        <v>549</v>
      </c>
      <c r="D634" s="98" t="s">
        <v>601</v>
      </c>
      <c r="E634" s="98">
        <v>3</v>
      </c>
      <c r="F634" s="99" t="s">
        <v>602</v>
      </c>
      <c r="G634" s="98">
        <v>62414</v>
      </c>
      <c r="H634" s="98">
        <v>62414</v>
      </c>
      <c r="I634" s="63" t="s">
        <v>114</v>
      </c>
      <c r="J634" s="63" t="s">
        <v>1129</v>
      </c>
      <c r="K634" s="82">
        <v>904</v>
      </c>
      <c r="L634" s="82">
        <v>23</v>
      </c>
      <c r="M634" s="78" t="s">
        <v>62</v>
      </c>
      <c r="N634" s="17">
        <v>277.45999999999998</v>
      </c>
    </row>
    <row r="635" spans="1:14" x14ac:dyDescent="0.3">
      <c r="A635" s="98"/>
      <c r="B635" s="98"/>
      <c r="C635" s="98"/>
      <c r="D635" s="98"/>
      <c r="E635" s="98"/>
      <c r="F635" s="99"/>
      <c r="G635" s="98"/>
      <c r="H635" s="98"/>
      <c r="I635" s="63" t="s">
        <v>114</v>
      </c>
      <c r="J635" s="63" t="s">
        <v>1131</v>
      </c>
      <c r="K635" s="82">
        <v>2096</v>
      </c>
      <c r="L635" s="82">
        <v>1634</v>
      </c>
      <c r="M635" s="78" t="s">
        <v>62</v>
      </c>
      <c r="N635" s="17">
        <v>59248.02</v>
      </c>
    </row>
    <row r="636" spans="1:14" x14ac:dyDescent="0.3">
      <c r="A636" s="98">
        <v>508</v>
      </c>
      <c r="B636" s="98" t="s">
        <v>74</v>
      </c>
      <c r="C636" s="98" t="s">
        <v>549</v>
      </c>
      <c r="D636" s="98" t="s">
        <v>603</v>
      </c>
      <c r="E636" s="98">
        <v>3</v>
      </c>
      <c r="F636" s="99" t="s">
        <v>604</v>
      </c>
      <c r="G636" s="98">
        <v>62417</v>
      </c>
      <c r="H636" s="98">
        <v>62417</v>
      </c>
      <c r="I636" s="63" t="s">
        <v>114</v>
      </c>
      <c r="J636" s="63" t="s">
        <v>1129</v>
      </c>
      <c r="K636" s="82">
        <v>21</v>
      </c>
      <c r="L636" s="82">
        <v>21</v>
      </c>
      <c r="M636" s="78" t="s">
        <v>62</v>
      </c>
      <c r="N636" s="17">
        <v>253.33</v>
      </c>
    </row>
    <row r="637" spans="1:14" x14ac:dyDescent="0.3">
      <c r="A637" s="98"/>
      <c r="B637" s="98"/>
      <c r="C637" s="98"/>
      <c r="D637" s="98"/>
      <c r="E637" s="98"/>
      <c r="F637" s="99"/>
      <c r="G637" s="98"/>
      <c r="H637" s="98"/>
      <c r="I637" s="63" t="s">
        <v>114</v>
      </c>
      <c r="J637" s="63" t="s">
        <v>1131</v>
      </c>
      <c r="K637" s="82">
        <v>2073</v>
      </c>
      <c r="L637" s="82">
        <v>1613</v>
      </c>
      <c r="M637" s="78" t="s">
        <v>62</v>
      </c>
      <c r="N637" s="17">
        <v>58486.57</v>
      </c>
    </row>
    <row r="638" spans="1:14" x14ac:dyDescent="0.3">
      <c r="A638" s="98">
        <v>509</v>
      </c>
      <c r="B638" s="98" t="s">
        <v>74</v>
      </c>
      <c r="C638" s="98" t="s">
        <v>549</v>
      </c>
      <c r="D638" s="98" t="s">
        <v>591</v>
      </c>
      <c r="E638" s="98">
        <v>3</v>
      </c>
      <c r="F638" s="99" t="s">
        <v>605</v>
      </c>
      <c r="G638" s="98">
        <v>62418</v>
      </c>
      <c r="H638" s="98">
        <v>62418</v>
      </c>
      <c r="I638" s="63" t="s">
        <v>114</v>
      </c>
      <c r="J638" s="63" t="s">
        <v>1129</v>
      </c>
      <c r="K638" s="82">
        <v>951</v>
      </c>
      <c r="L638" s="82">
        <v>22</v>
      </c>
      <c r="M638" s="78" t="s">
        <v>62</v>
      </c>
      <c r="N638" s="17">
        <v>265.39999999999998</v>
      </c>
    </row>
    <row r="639" spans="1:14" ht="21.75" customHeight="1" x14ac:dyDescent="0.3">
      <c r="A639" s="98"/>
      <c r="B639" s="98"/>
      <c r="C639" s="98"/>
      <c r="D639" s="98"/>
      <c r="E639" s="98"/>
      <c r="F639" s="99"/>
      <c r="G639" s="98"/>
      <c r="H639" s="98"/>
      <c r="I639" s="63" t="s">
        <v>114</v>
      </c>
      <c r="J639" s="63" t="s">
        <v>1131</v>
      </c>
      <c r="K639" s="82">
        <v>2049</v>
      </c>
      <c r="L639" s="82">
        <v>1592</v>
      </c>
      <c r="M639" s="78" t="s">
        <v>62</v>
      </c>
      <c r="N639" s="17">
        <v>57725.120000000003</v>
      </c>
    </row>
    <row r="640" spans="1:14" x14ac:dyDescent="0.3">
      <c r="A640" s="98">
        <v>510</v>
      </c>
      <c r="B640" s="98" t="s">
        <v>74</v>
      </c>
      <c r="C640" s="98" t="s">
        <v>549</v>
      </c>
      <c r="D640" s="98" t="s">
        <v>606</v>
      </c>
      <c r="E640" s="98">
        <v>3</v>
      </c>
      <c r="F640" s="99" t="s">
        <v>607</v>
      </c>
      <c r="G640" s="98">
        <v>62421</v>
      </c>
      <c r="H640" s="98">
        <v>62421</v>
      </c>
      <c r="I640" s="63" t="s">
        <v>114</v>
      </c>
      <c r="J640" s="63" t="s">
        <v>1129</v>
      </c>
      <c r="K640" s="82">
        <v>450</v>
      </c>
      <c r="L640" s="82">
        <v>11</v>
      </c>
      <c r="M640" s="78" t="s">
        <v>62</v>
      </c>
      <c r="N640" s="17">
        <v>132.69999999999999</v>
      </c>
    </row>
    <row r="641" spans="1:14" x14ac:dyDescent="0.3">
      <c r="A641" s="98"/>
      <c r="B641" s="98"/>
      <c r="C641" s="98"/>
      <c r="D641" s="98"/>
      <c r="E641" s="98"/>
      <c r="F641" s="99"/>
      <c r="G641" s="98"/>
      <c r="H641" s="98"/>
      <c r="I641" s="63" t="s">
        <v>114</v>
      </c>
      <c r="J641" s="63" t="s">
        <v>1131</v>
      </c>
      <c r="K641" s="82">
        <v>945</v>
      </c>
      <c r="L641" s="82">
        <v>733</v>
      </c>
      <c r="M641" s="78" t="s">
        <v>62</v>
      </c>
      <c r="N641" s="17">
        <v>26578.21</v>
      </c>
    </row>
    <row r="642" spans="1:14" x14ac:dyDescent="0.3">
      <c r="A642" s="98">
        <v>511</v>
      </c>
      <c r="B642" s="98" t="s">
        <v>74</v>
      </c>
      <c r="C642" s="98" t="s">
        <v>549</v>
      </c>
      <c r="D642" s="98" t="s">
        <v>560</v>
      </c>
      <c r="E642" s="98">
        <v>3</v>
      </c>
      <c r="F642" s="99" t="s">
        <v>608</v>
      </c>
      <c r="G642" s="98">
        <v>62422</v>
      </c>
      <c r="H642" s="98">
        <v>62422</v>
      </c>
      <c r="I642" s="63" t="s">
        <v>114</v>
      </c>
      <c r="J642" s="63" t="s">
        <v>1129</v>
      </c>
      <c r="K642" s="82">
        <v>985</v>
      </c>
      <c r="L642" s="82">
        <v>25</v>
      </c>
      <c r="M642" s="78" t="s">
        <v>62</v>
      </c>
      <c r="N642" s="17">
        <v>301.58999999999997</v>
      </c>
    </row>
    <row r="643" spans="1:14" ht="16.5" customHeight="1" x14ac:dyDescent="0.3">
      <c r="A643" s="98"/>
      <c r="B643" s="98"/>
      <c r="C643" s="98"/>
      <c r="D643" s="98"/>
      <c r="E643" s="98"/>
      <c r="F643" s="99"/>
      <c r="G643" s="98"/>
      <c r="H643" s="98"/>
      <c r="I643" s="63" t="s">
        <v>114</v>
      </c>
      <c r="J643" s="63" t="s">
        <v>1131</v>
      </c>
      <c r="K643" s="82">
        <v>2015</v>
      </c>
      <c r="L643" s="82">
        <v>1562</v>
      </c>
      <c r="M643" s="78" t="s">
        <v>62</v>
      </c>
      <c r="N643" s="17">
        <v>56637.34</v>
      </c>
    </row>
    <row r="644" spans="1:14" x14ac:dyDescent="0.3">
      <c r="A644" s="98">
        <v>512</v>
      </c>
      <c r="B644" s="98" t="s">
        <v>74</v>
      </c>
      <c r="C644" s="98" t="s">
        <v>549</v>
      </c>
      <c r="D644" s="98" t="s">
        <v>609</v>
      </c>
      <c r="E644" s="98">
        <v>3</v>
      </c>
      <c r="F644" s="99" t="s">
        <v>610</v>
      </c>
      <c r="G644" s="98">
        <v>62423</v>
      </c>
      <c r="H644" s="98">
        <v>62423</v>
      </c>
      <c r="I644" s="63" t="s">
        <v>114</v>
      </c>
      <c r="J644" s="63" t="s">
        <v>1129</v>
      </c>
      <c r="K644" s="82">
        <v>680</v>
      </c>
      <c r="L644" s="82">
        <v>16</v>
      </c>
      <c r="M644" s="78" t="s">
        <v>62</v>
      </c>
      <c r="N644" s="17">
        <v>193.02</v>
      </c>
    </row>
    <row r="645" spans="1:14" x14ac:dyDescent="0.3">
      <c r="A645" s="98"/>
      <c r="B645" s="98"/>
      <c r="C645" s="98"/>
      <c r="D645" s="98"/>
      <c r="E645" s="98"/>
      <c r="F645" s="99"/>
      <c r="G645" s="98"/>
      <c r="H645" s="98"/>
      <c r="I645" s="63" t="s">
        <v>114</v>
      </c>
      <c r="J645" s="63" t="s">
        <v>1131</v>
      </c>
      <c r="K645" s="82">
        <v>1362</v>
      </c>
      <c r="L645" s="82">
        <v>1055</v>
      </c>
      <c r="M645" s="78" t="s">
        <v>62</v>
      </c>
      <c r="N645" s="17">
        <v>38253.769999999997</v>
      </c>
    </row>
    <row r="646" spans="1:14" x14ac:dyDescent="0.3">
      <c r="A646" s="98">
        <v>513</v>
      </c>
      <c r="B646" s="98" t="s">
        <v>74</v>
      </c>
      <c r="C646" s="98" t="s">
        <v>549</v>
      </c>
      <c r="D646" s="98" t="s">
        <v>611</v>
      </c>
      <c r="E646" s="98">
        <v>3</v>
      </c>
      <c r="F646" s="99" t="s">
        <v>612</v>
      </c>
      <c r="G646" s="98">
        <v>62426</v>
      </c>
      <c r="H646" s="98">
        <v>62426</v>
      </c>
      <c r="I646" s="63" t="s">
        <v>114</v>
      </c>
      <c r="J646" s="63" t="s">
        <v>1129</v>
      </c>
      <c r="K646" s="82">
        <v>606</v>
      </c>
      <c r="L646" s="82">
        <v>14</v>
      </c>
      <c r="M646" s="78" t="s">
        <v>62</v>
      </c>
      <c r="N646" s="17">
        <v>168.89</v>
      </c>
    </row>
    <row r="647" spans="1:14" x14ac:dyDescent="0.3">
      <c r="A647" s="98"/>
      <c r="B647" s="98"/>
      <c r="C647" s="98"/>
      <c r="D647" s="98"/>
      <c r="E647" s="98"/>
      <c r="F647" s="99"/>
      <c r="G647" s="98"/>
      <c r="H647" s="98"/>
      <c r="I647" s="63" t="s">
        <v>114</v>
      </c>
      <c r="J647" s="63" t="s">
        <v>1131</v>
      </c>
      <c r="K647" s="82">
        <v>1194</v>
      </c>
      <c r="L647" s="82">
        <v>925</v>
      </c>
      <c r="M647" s="78" t="s">
        <v>62</v>
      </c>
      <c r="N647" s="17">
        <v>33540.04</v>
      </c>
    </row>
    <row r="648" spans="1:14" x14ac:dyDescent="0.3">
      <c r="A648" s="98">
        <v>514</v>
      </c>
      <c r="B648" s="98" t="s">
        <v>74</v>
      </c>
      <c r="C648" s="98" t="s">
        <v>549</v>
      </c>
      <c r="D648" s="98" t="s">
        <v>613</v>
      </c>
      <c r="E648" s="98">
        <v>3</v>
      </c>
      <c r="F648" s="99" t="s">
        <v>614</v>
      </c>
      <c r="G648" s="98">
        <v>62427</v>
      </c>
      <c r="H648" s="98">
        <v>62427</v>
      </c>
      <c r="I648" s="63" t="s">
        <v>114</v>
      </c>
      <c r="J648" s="63" t="s">
        <v>1129</v>
      </c>
      <c r="K648" s="82">
        <v>1022</v>
      </c>
      <c r="L648" s="82">
        <v>24</v>
      </c>
      <c r="M648" s="78" t="s">
        <v>62</v>
      </c>
      <c r="N648" s="17">
        <v>289.52</v>
      </c>
    </row>
    <row r="649" spans="1:14" x14ac:dyDescent="0.3">
      <c r="A649" s="98"/>
      <c r="B649" s="98"/>
      <c r="C649" s="98"/>
      <c r="D649" s="98"/>
      <c r="E649" s="98"/>
      <c r="F649" s="99"/>
      <c r="G649" s="98"/>
      <c r="H649" s="98"/>
      <c r="I649" s="63" t="s">
        <v>114</v>
      </c>
      <c r="J649" s="63" t="s">
        <v>1131</v>
      </c>
      <c r="K649" s="82">
        <v>1978</v>
      </c>
      <c r="L649" s="82">
        <v>1531</v>
      </c>
      <c r="M649" s="78" t="s">
        <v>62</v>
      </c>
      <c r="N649" s="17">
        <v>55513.29</v>
      </c>
    </row>
    <row r="650" spans="1:14" x14ac:dyDescent="0.3">
      <c r="A650" s="98">
        <v>515</v>
      </c>
      <c r="B650" s="98" t="s">
        <v>74</v>
      </c>
      <c r="C650" s="98" t="s">
        <v>549</v>
      </c>
      <c r="D650" s="98" t="s">
        <v>615</v>
      </c>
      <c r="E650" s="98">
        <v>3</v>
      </c>
      <c r="F650" s="99" t="s">
        <v>616</v>
      </c>
      <c r="G650" s="98">
        <v>62430</v>
      </c>
      <c r="H650" s="98">
        <v>62430</v>
      </c>
      <c r="I650" s="63" t="s">
        <v>114</v>
      </c>
      <c r="J650" s="63" t="s">
        <v>1129</v>
      </c>
      <c r="K650" s="82">
        <v>1038</v>
      </c>
      <c r="L650" s="82">
        <v>25</v>
      </c>
      <c r="M650" s="78" t="s">
        <v>62</v>
      </c>
      <c r="N650" s="17">
        <v>301.58999999999997</v>
      </c>
    </row>
    <row r="651" spans="1:14" x14ac:dyDescent="0.3">
      <c r="A651" s="98"/>
      <c r="B651" s="98"/>
      <c r="C651" s="98"/>
      <c r="D651" s="98"/>
      <c r="E651" s="98"/>
      <c r="F651" s="99"/>
      <c r="G651" s="98"/>
      <c r="H651" s="98"/>
      <c r="I651" s="63" t="s">
        <v>114</v>
      </c>
      <c r="J651" s="63" t="s">
        <v>1131</v>
      </c>
      <c r="K651" s="82">
        <v>1962</v>
      </c>
      <c r="L651" s="82">
        <v>1518</v>
      </c>
      <c r="M651" s="78" t="s">
        <v>62</v>
      </c>
      <c r="N651" s="17">
        <v>55041.919999999998</v>
      </c>
    </row>
    <row r="652" spans="1:14" x14ac:dyDescent="0.3">
      <c r="A652" s="98">
        <v>516</v>
      </c>
      <c r="B652" s="98" t="s">
        <v>74</v>
      </c>
      <c r="C652" s="98" t="s">
        <v>549</v>
      </c>
      <c r="D652" s="98" t="s">
        <v>617</v>
      </c>
      <c r="E652" s="98">
        <v>3</v>
      </c>
      <c r="F652" s="99" t="s">
        <v>618</v>
      </c>
      <c r="G652" s="98">
        <v>62431</v>
      </c>
      <c r="H652" s="98">
        <v>62431</v>
      </c>
      <c r="I652" s="63" t="s">
        <v>114</v>
      </c>
      <c r="J652" s="63" t="s">
        <v>1129</v>
      </c>
      <c r="K652" s="82">
        <v>1054</v>
      </c>
      <c r="L652" s="82">
        <v>28</v>
      </c>
      <c r="M652" s="78" t="s">
        <v>62</v>
      </c>
      <c r="N652" s="17">
        <v>337.78</v>
      </c>
    </row>
    <row r="653" spans="1:14" x14ac:dyDescent="0.3">
      <c r="A653" s="98"/>
      <c r="B653" s="98"/>
      <c r="C653" s="98"/>
      <c r="D653" s="98"/>
      <c r="E653" s="98"/>
      <c r="F653" s="99"/>
      <c r="G653" s="98"/>
      <c r="H653" s="98"/>
      <c r="I653" s="63" t="s">
        <v>114</v>
      </c>
      <c r="J653" s="63" t="s">
        <v>1131</v>
      </c>
      <c r="K653" s="82">
        <v>1946</v>
      </c>
      <c r="L653" s="82">
        <v>1505</v>
      </c>
      <c r="M653" s="78" t="s">
        <v>62</v>
      </c>
      <c r="N653" s="17">
        <v>54570.55</v>
      </c>
    </row>
    <row r="654" spans="1:14" x14ac:dyDescent="0.3">
      <c r="A654" s="98">
        <v>517</v>
      </c>
      <c r="B654" s="98" t="s">
        <v>74</v>
      </c>
      <c r="C654" s="98" t="s">
        <v>549</v>
      </c>
      <c r="D654" s="98" t="s">
        <v>617</v>
      </c>
      <c r="E654" s="98">
        <v>3</v>
      </c>
      <c r="F654" s="99" t="s">
        <v>619</v>
      </c>
      <c r="G654" s="98">
        <v>62432</v>
      </c>
      <c r="H654" s="98">
        <v>62432</v>
      </c>
      <c r="I654" s="63" t="s">
        <v>114</v>
      </c>
      <c r="J654" s="63" t="s">
        <v>1129</v>
      </c>
      <c r="K654" s="82">
        <v>1069</v>
      </c>
      <c r="L654" s="82">
        <v>31</v>
      </c>
      <c r="M654" s="78" t="s">
        <v>62</v>
      </c>
      <c r="N654" s="17">
        <v>373.97</v>
      </c>
    </row>
    <row r="655" spans="1:14" x14ac:dyDescent="0.3">
      <c r="A655" s="98"/>
      <c r="B655" s="98"/>
      <c r="C655" s="98"/>
      <c r="D655" s="98"/>
      <c r="E655" s="98"/>
      <c r="F655" s="99"/>
      <c r="G655" s="98"/>
      <c r="H655" s="98"/>
      <c r="I655" s="63" t="s">
        <v>114</v>
      </c>
      <c r="J655" s="63" t="s">
        <v>1131</v>
      </c>
      <c r="K655" s="82">
        <v>1931</v>
      </c>
      <c r="L655" s="82">
        <v>1492</v>
      </c>
      <c r="M655" s="78" t="s">
        <v>62</v>
      </c>
      <c r="N655" s="17">
        <v>54099.17</v>
      </c>
    </row>
    <row r="656" spans="1:14" x14ac:dyDescent="0.3">
      <c r="A656" s="98">
        <v>518</v>
      </c>
      <c r="B656" s="98" t="s">
        <v>74</v>
      </c>
      <c r="C656" s="98" t="s">
        <v>549</v>
      </c>
      <c r="D656" s="98" t="s">
        <v>620</v>
      </c>
      <c r="E656" s="98">
        <v>3</v>
      </c>
      <c r="F656" s="99" t="s">
        <v>621</v>
      </c>
      <c r="G656" s="98">
        <v>62433</v>
      </c>
      <c r="H656" s="98">
        <v>62433</v>
      </c>
      <c r="I656" s="63" t="s">
        <v>114</v>
      </c>
      <c r="J656" s="63" t="s">
        <v>1129</v>
      </c>
      <c r="K656" s="82">
        <v>1079</v>
      </c>
      <c r="L656" s="82">
        <v>31</v>
      </c>
      <c r="M656" s="78" t="s">
        <v>62</v>
      </c>
      <c r="N656" s="17">
        <v>373.97</v>
      </c>
    </row>
    <row r="657" spans="1:14" x14ac:dyDescent="0.3">
      <c r="A657" s="98"/>
      <c r="B657" s="98"/>
      <c r="C657" s="98"/>
      <c r="D657" s="98"/>
      <c r="E657" s="98"/>
      <c r="F657" s="99"/>
      <c r="G657" s="98"/>
      <c r="H657" s="98"/>
      <c r="I657" s="63" t="s">
        <v>114</v>
      </c>
      <c r="J657" s="63" t="s">
        <v>1131</v>
      </c>
      <c r="K657" s="82">
        <v>1921</v>
      </c>
      <c r="L657" s="82">
        <v>1484</v>
      </c>
      <c r="M657" s="78" t="s">
        <v>62</v>
      </c>
      <c r="N657" s="17">
        <v>53809.1</v>
      </c>
    </row>
    <row r="658" spans="1:14" x14ac:dyDescent="0.3">
      <c r="A658" s="98">
        <v>519</v>
      </c>
      <c r="B658" s="98" t="s">
        <v>74</v>
      </c>
      <c r="C658" s="98" t="s">
        <v>549</v>
      </c>
      <c r="D658" s="98" t="s">
        <v>622</v>
      </c>
      <c r="E658" s="98">
        <v>3</v>
      </c>
      <c r="F658" s="99" t="s">
        <v>623</v>
      </c>
      <c r="G658" s="98">
        <v>62435</v>
      </c>
      <c r="H658" s="98">
        <v>62435</v>
      </c>
      <c r="I658" s="63" t="s">
        <v>114</v>
      </c>
      <c r="J658" s="63" t="s">
        <v>1129</v>
      </c>
      <c r="K658" s="82">
        <v>1088</v>
      </c>
      <c r="L658" s="82">
        <v>29</v>
      </c>
      <c r="M658" s="78" t="s">
        <v>62</v>
      </c>
      <c r="N658" s="17">
        <v>349.84</v>
      </c>
    </row>
    <row r="659" spans="1:14" x14ac:dyDescent="0.3">
      <c r="A659" s="98"/>
      <c r="B659" s="98"/>
      <c r="C659" s="98"/>
      <c r="D659" s="98"/>
      <c r="E659" s="98"/>
      <c r="F659" s="99"/>
      <c r="G659" s="98"/>
      <c r="H659" s="98"/>
      <c r="I659" s="63" t="s">
        <v>114</v>
      </c>
      <c r="J659" s="63" t="s">
        <v>1131</v>
      </c>
      <c r="K659" s="82">
        <v>1912</v>
      </c>
      <c r="L659" s="82">
        <v>1478</v>
      </c>
      <c r="M659" s="78" t="s">
        <v>62</v>
      </c>
      <c r="N659" s="17">
        <v>53591.54</v>
      </c>
    </row>
    <row r="660" spans="1:14" x14ac:dyDescent="0.3">
      <c r="A660" s="98">
        <v>520</v>
      </c>
      <c r="B660" s="98" t="s">
        <v>74</v>
      </c>
      <c r="C660" s="98" t="s">
        <v>549</v>
      </c>
      <c r="D660" s="98" t="s">
        <v>624</v>
      </c>
      <c r="E660" s="98">
        <v>3</v>
      </c>
      <c r="F660" s="99" t="s">
        <v>604</v>
      </c>
      <c r="G660" s="98">
        <v>62438</v>
      </c>
      <c r="H660" s="98">
        <v>62438</v>
      </c>
      <c r="I660" s="63" t="s">
        <v>114</v>
      </c>
      <c r="J660" s="63" t="s">
        <v>1129</v>
      </c>
      <c r="K660" s="82">
        <v>1096</v>
      </c>
      <c r="L660" s="82">
        <v>28</v>
      </c>
      <c r="M660" s="78" t="s">
        <v>62</v>
      </c>
      <c r="N660" s="17">
        <v>337.78</v>
      </c>
    </row>
    <row r="661" spans="1:14" x14ac:dyDescent="0.3">
      <c r="A661" s="98"/>
      <c r="B661" s="98"/>
      <c r="C661" s="98"/>
      <c r="D661" s="98"/>
      <c r="E661" s="98"/>
      <c r="F661" s="99"/>
      <c r="G661" s="98"/>
      <c r="H661" s="98"/>
      <c r="I661" s="63" t="s">
        <v>114</v>
      </c>
      <c r="J661" s="63" t="s">
        <v>1131</v>
      </c>
      <c r="K661" s="82">
        <v>1904</v>
      </c>
      <c r="L661" s="82">
        <v>1472</v>
      </c>
      <c r="M661" s="78" t="s">
        <v>62</v>
      </c>
      <c r="N661" s="17">
        <v>53373.98</v>
      </c>
    </row>
    <row r="662" spans="1:14" x14ac:dyDescent="0.3">
      <c r="A662" s="98">
        <v>521</v>
      </c>
      <c r="B662" s="98" t="s">
        <v>74</v>
      </c>
      <c r="C662" s="98" t="s">
        <v>549</v>
      </c>
      <c r="D662" s="98" t="s">
        <v>625</v>
      </c>
      <c r="E662" s="98">
        <v>3</v>
      </c>
      <c r="F662" s="99" t="s">
        <v>626</v>
      </c>
      <c r="G662" s="98">
        <v>62439</v>
      </c>
      <c r="H662" s="98">
        <v>62439</v>
      </c>
      <c r="I662" s="63" t="s">
        <v>114</v>
      </c>
      <c r="J662" s="63" t="s">
        <v>1129</v>
      </c>
      <c r="K662" s="82">
        <v>1105</v>
      </c>
      <c r="L662" s="82">
        <v>28</v>
      </c>
      <c r="M662" s="78" t="s">
        <v>62</v>
      </c>
      <c r="N662" s="17">
        <v>337.78</v>
      </c>
    </row>
    <row r="663" spans="1:14" x14ac:dyDescent="0.3">
      <c r="A663" s="98"/>
      <c r="B663" s="98"/>
      <c r="C663" s="98"/>
      <c r="D663" s="98"/>
      <c r="E663" s="98"/>
      <c r="F663" s="99"/>
      <c r="G663" s="98"/>
      <c r="H663" s="98"/>
      <c r="I663" s="63" t="s">
        <v>114</v>
      </c>
      <c r="J663" s="63" t="s">
        <v>1131</v>
      </c>
      <c r="K663" s="82">
        <v>1895</v>
      </c>
      <c r="L663" s="82">
        <v>1467</v>
      </c>
      <c r="M663" s="78" t="s">
        <v>62</v>
      </c>
      <c r="N663" s="17">
        <v>53192.69</v>
      </c>
    </row>
    <row r="664" spans="1:14" x14ac:dyDescent="0.3">
      <c r="A664" s="98">
        <v>522</v>
      </c>
      <c r="B664" s="98" t="s">
        <v>74</v>
      </c>
      <c r="C664" s="98" t="s">
        <v>549</v>
      </c>
      <c r="D664" s="98" t="s">
        <v>627</v>
      </c>
      <c r="E664" s="98">
        <v>3</v>
      </c>
      <c r="F664" s="99" t="s">
        <v>628</v>
      </c>
      <c r="G664" s="98">
        <v>62440</v>
      </c>
      <c r="H664" s="98">
        <v>62440</v>
      </c>
      <c r="I664" s="63" t="s">
        <v>114</v>
      </c>
      <c r="J664" s="63" t="s">
        <v>1129</v>
      </c>
      <c r="K664" s="82">
        <v>1114</v>
      </c>
      <c r="L664" s="82">
        <v>28</v>
      </c>
      <c r="M664" s="78" t="s">
        <v>62</v>
      </c>
      <c r="N664" s="17">
        <v>337.78</v>
      </c>
    </row>
    <row r="665" spans="1:14" ht="16.5" customHeight="1" x14ac:dyDescent="0.3">
      <c r="A665" s="98"/>
      <c r="B665" s="98"/>
      <c r="C665" s="98"/>
      <c r="D665" s="98"/>
      <c r="E665" s="98"/>
      <c r="F665" s="99"/>
      <c r="G665" s="98"/>
      <c r="H665" s="98"/>
      <c r="I665" s="63" t="s">
        <v>114</v>
      </c>
      <c r="J665" s="63" t="s">
        <v>1131</v>
      </c>
      <c r="K665" s="82">
        <v>1886</v>
      </c>
      <c r="L665" s="82">
        <v>1460</v>
      </c>
      <c r="M665" s="78" t="s">
        <v>62</v>
      </c>
      <c r="N665" s="17">
        <v>52938.87</v>
      </c>
    </row>
    <row r="666" spans="1:14" x14ac:dyDescent="0.3">
      <c r="A666" s="98">
        <v>523</v>
      </c>
      <c r="B666" s="98" t="s">
        <v>74</v>
      </c>
      <c r="C666" s="98" t="s">
        <v>549</v>
      </c>
      <c r="D666" s="98" t="s">
        <v>589</v>
      </c>
      <c r="E666" s="98">
        <v>3</v>
      </c>
      <c r="F666" s="99" t="s">
        <v>629</v>
      </c>
      <c r="G666" s="98">
        <v>62442</v>
      </c>
      <c r="H666" s="98">
        <v>62442</v>
      </c>
      <c r="I666" s="63" t="s">
        <v>114</v>
      </c>
      <c r="J666" s="63" t="s">
        <v>1129</v>
      </c>
      <c r="K666" s="82">
        <v>14</v>
      </c>
      <c r="L666" s="82">
        <v>14</v>
      </c>
      <c r="M666" s="78" t="s">
        <v>62</v>
      </c>
      <c r="N666" s="17">
        <v>168.89</v>
      </c>
    </row>
    <row r="667" spans="1:14" x14ac:dyDescent="0.3">
      <c r="A667" s="98"/>
      <c r="B667" s="98"/>
      <c r="C667" s="98"/>
      <c r="D667" s="98"/>
      <c r="E667" s="98"/>
      <c r="F667" s="99"/>
      <c r="G667" s="98"/>
      <c r="H667" s="98"/>
      <c r="I667" s="63" t="s">
        <v>114</v>
      </c>
      <c r="J667" s="63" t="s">
        <v>1131</v>
      </c>
      <c r="K667" s="82">
        <v>932</v>
      </c>
      <c r="L667" s="82">
        <v>722</v>
      </c>
      <c r="M667" s="78" t="s">
        <v>62</v>
      </c>
      <c r="N667" s="17">
        <v>26179.360000000001</v>
      </c>
    </row>
    <row r="668" spans="1:14" x14ac:dyDescent="0.3">
      <c r="A668" s="98">
        <v>524</v>
      </c>
      <c r="B668" s="98" t="s">
        <v>74</v>
      </c>
      <c r="C668" s="98" t="s">
        <v>549</v>
      </c>
      <c r="D668" s="98" t="s">
        <v>591</v>
      </c>
      <c r="E668" s="98">
        <v>3</v>
      </c>
      <c r="F668" s="99" t="s">
        <v>630</v>
      </c>
      <c r="G668" s="98">
        <v>62443</v>
      </c>
      <c r="H668" s="98">
        <v>62443</v>
      </c>
      <c r="I668" s="63" t="s">
        <v>114</v>
      </c>
      <c r="J668" s="63" t="s">
        <v>1129</v>
      </c>
      <c r="K668" s="82">
        <v>486</v>
      </c>
      <c r="L668" s="82">
        <v>12</v>
      </c>
      <c r="M668" s="78" t="s">
        <v>62</v>
      </c>
      <c r="N668" s="17">
        <v>144.76</v>
      </c>
    </row>
    <row r="669" spans="1:14" ht="18" customHeight="1" x14ac:dyDescent="0.3">
      <c r="A669" s="98"/>
      <c r="B669" s="98"/>
      <c r="C669" s="98"/>
      <c r="D669" s="98"/>
      <c r="E669" s="98"/>
      <c r="F669" s="99"/>
      <c r="G669" s="98"/>
      <c r="H669" s="98"/>
      <c r="I669" s="63" t="s">
        <v>114</v>
      </c>
      <c r="J669" s="63" t="s">
        <v>1131</v>
      </c>
      <c r="K669" s="82">
        <v>812</v>
      </c>
      <c r="L669" s="82">
        <v>629</v>
      </c>
      <c r="M669" s="78" t="s">
        <v>62</v>
      </c>
      <c r="N669" s="17">
        <v>22807.23</v>
      </c>
    </row>
    <row r="670" spans="1:14" x14ac:dyDescent="0.3">
      <c r="A670" s="98">
        <v>525</v>
      </c>
      <c r="B670" s="98" t="s">
        <v>74</v>
      </c>
      <c r="C670" s="98" t="s">
        <v>549</v>
      </c>
      <c r="D670" s="98" t="s">
        <v>599</v>
      </c>
      <c r="E670" s="98">
        <v>3</v>
      </c>
      <c r="F670" s="99" t="s">
        <v>630</v>
      </c>
      <c r="G670" s="98">
        <v>62444</v>
      </c>
      <c r="H670" s="98">
        <v>62444</v>
      </c>
      <c r="I670" s="63" t="s">
        <v>114</v>
      </c>
      <c r="J670" s="63" t="s">
        <v>1129</v>
      </c>
      <c r="K670" s="82">
        <v>460</v>
      </c>
      <c r="L670" s="82">
        <v>11</v>
      </c>
      <c r="M670" s="78" t="s">
        <v>62</v>
      </c>
      <c r="N670" s="17">
        <v>132.69999999999999</v>
      </c>
    </row>
    <row r="671" spans="1:14" x14ac:dyDescent="0.3">
      <c r="A671" s="98"/>
      <c r="B671" s="98"/>
      <c r="C671" s="98"/>
      <c r="D671" s="98"/>
      <c r="E671" s="98"/>
      <c r="F671" s="99"/>
      <c r="G671" s="98"/>
      <c r="H671" s="98"/>
      <c r="I671" s="63" t="s">
        <v>114</v>
      </c>
      <c r="J671" s="63" t="s">
        <v>1131</v>
      </c>
      <c r="K671" s="82">
        <v>763</v>
      </c>
      <c r="L671" s="82">
        <v>591</v>
      </c>
      <c r="M671" s="78" t="s">
        <v>62</v>
      </c>
      <c r="N671" s="17">
        <v>21429.360000000001</v>
      </c>
    </row>
    <row r="672" spans="1:14" x14ac:dyDescent="0.3">
      <c r="A672" s="98">
        <v>526</v>
      </c>
      <c r="B672" s="98" t="s">
        <v>74</v>
      </c>
      <c r="C672" s="98" t="s">
        <v>549</v>
      </c>
      <c r="D672" s="98" t="s">
        <v>617</v>
      </c>
      <c r="E672" s="98">
        <v>3</v>
      </c>
      <c r="F672" s="99" t="s">
        <v>631</v>
      </c>
      <c r="G672" s="98">
        <v>62445</v>
      </c>
      <c r="H672" s="98">
        <v>62445</v>
      </c>
      <c r="I672" s="63" t="s">
        <v>114</v>
      </c>
      <c r="J672" s="63" t="s">
        <v>1129</v>
      </c>
      <c r="K672" s="82">
        <v>1134</v>
      </c>
      <c r="L672" s="82">
        <v>29</v>
      </c>
      <c r="M672" s="78" t="s">
        <v>62</v>
      </c>
      <c r="N672" s="17">
        <v>349.84</v>
      </c>
    </row>
    <row r="673" spans="1:14" x14ac:dyDescent="0.3">
      <c r="A673" s="98"/>
      <c r="B673" s="98"/>
      <c r="C673" s="98"/>
      <c r="D673" s="98"/>
      <c r="E673" s="98"/>
      <c r="F673" s="99"/>
      <c r="G673" s="98"/>
      <c r="H673" s="98"/>
      <c r="I673" s="63" t="s">
        <v>114</v>
      </c>
      <c r="J673" s="63" t="s">
        <v>1131</v>
      </c>
      <c r="K673" s="82">
        <v>1866</v>
      </c>
      <c r="L673" s="82">
        <v>1446</v>
      </c>
      <c r="M673" s="78" t="s">
        <v>62</v>
      </c>
      <c r="N673" s="17">
        <v>52431.24</v>
      </c>
    </row>
    <row r="674" spans="1:14" x14ac:dyDescent="0.3">
      <c r="A674" s="98">
        <v>527</v>
      </c>
      <c r="B674" s="98" t="s">
        <v>74</v>
      </c>
      <c r="C674" s="98" t="s">
        <v>549</v>
      </c>
      <c r="D674" s="98" t="s">
        <v>620</v>
      </c>
      <c r="E674" s="98">
        <v>3</v>
      </c>
      <c r="F674" s="99" t="s">
        <v>632</v>
      </c>
      <c r="G674" s="98">
        <v>62446</v>
      </c>
      <c r="H674" s="98">
        <v>62446</v>
      </c>
      <c r="I674" s="63" t="s">
        <v>114</v>
      </c>
      <c r="J674" s="63" t="s">
        <v>1129</v>
      </c>
      <c r="K674" s="82">
        <v>1143</v>
      </c>
      <c r="L674" s="82">
        <v>32</v>
      </c>
      <c r="M674" s="78" t="s">
        <v>62</v>
      </c>
      <c r="N674" s="17">
        <v>386.03</v>
      </c>
    </row>
    <row r="675" spans="1:14" x14ac:dyDescent="0.3">
      <c r="A675" s="98"/>
      <c r="B675" s="98"/>
      <c r="C675" s="98"/>
      <c r="D675" s="98"/>
      <c r="E675" s="98"/>
      <c r="F675" s="99"/>
      <c r="G675" s="98"/>
      <c r="H675" s="98"/>
      <c r="I675" s="63" t="s">
        <v>114</v>
      </c>
      <c r="J675" s="63" t="s">
        <v>1131</v>
      </c>
      <c r="K675" s="82">
        <v>1857</v>
      </c>
      <c r="L675" s="82">
        <v>1440</v>
      </c>
      <c r="M675" s="78" t="s">
        <v>62</v>
      </c>
      <c r="N675" s="17">
        <v>52213.68</v>
      </c>
    </row>
    <row r="676" spans="1:14" ht="26.4" x14ac:dyDescent="0.3">
      <c r="A676" s="63">
        <v>528</v>
      </c>
      <c r="B676" s="63" t="s">
        <v>74</v>
      </c>
      <c r="C676" s="63" t="s">
        <v>549</v>
      </c>
      <c r="D676" s="63" t="s">
        <v>633</v>
      </c>
      <c r="E676" s="63">
        <v>3</v>
      </c>
      <c r="F676" s="64" t="s">
        <v>634</v>
      </c>
      <c r="G676" s="63">
        <v>62447</v>
      </c>
      <c r="H676" s="83">
        <v>62447</v>
      </c>
      <c r="I676" s="63" t="s">
        <v>114</v>
      </c>
      <c r="J676" s="63" t="s">
        <v>1131</v>
      </c>
      <c r="K676" s="82">
        <v>3000</v>
      </c>
      <c r="L676" s="82">
        <v>1468</v>
      </c>
      <c r="M676" s="78" t="s">
        <v>62</v>
      </c>
      <c r="N676" s="17">
        <v>53228.95</v>
      </c>
    </row>
    <row r="677" spans="1:14" x14ac:dyDescent="0.3">
      <c r="A677" s="98">
        <v>529</v>
      </c>
      <c r="B677" s="98" t="s">
        <v>74</v>
      </c>
      <c r="C677" s="98" t="s">
        <v>549</v>
      </c>
      <c r="D677" s="98" t="s">
        <v>635</v>
      </c>
      <c r="E677" s="98">
        <v>3</v>
      </c>
      <c r="F677" s="99" t="s">
        <v>636</v>
      </c>
      <c r="G677" s="98">
        <v>62448</v>
      </c>
      <c r="H677" s="98">
        <v>62448</v>
      </c>
      <c r="I677" s="63" t="s">
        <v>114</v>
      </c>
      <c r="J677" s="63" t="s">
        <v>1129</v>
      </c>
      <c r="K677" s="82">
        <v>1160</v>
      </c>
      <c r="L677" s="82">
        <v>36</v>
      </c>
      <c r="M677" s="78" t="s">
        <v>62</v>
      </c>
      <c r="N677" s="17">
        <v>434.29</v>
      </c>
    </row>
    <row r="678" spans="1:14" x14ac:dyDescent="0.3">
      <c r="A678" s="98"/>
      <c r="B678" s="98"/>
      <c r="C678" s="98"/>
      <c r="D678" s="98"/>
      <c r="E678" s="98"/>
      <c r="F678" s="99"/>
      <c r="G678" s="98"/>
      <c r="H678" s="98"/>
      <c r="I678" s="63" t="s">
        <v>114</v>
      </c>
      <c r="J678" s="63" t="s">
        <v>1131</v>
      </c>
      <c r="K678" s="82">
        <v>1840</v>
      </c>
      <c r="L678" s="82">
        <v>1428</v>
      </c>
      <c r="M678" s="78" t="s">
        <v>62</v>
      </c>
      <c r="N678" s="17">
        <v>51778.57</v>
      </c>
    </row>
    <row r="679" spans="1:14" x14ac:dyDescent="0.3">
      <c r="A679" s="98">
        <v>530</v>
      </c>
      <c r="B679" s="98" t="s">
        <v>74</v>
      </c>
      <c r="C679" s="98" t="s">
        <v>549</v>
      </c>
      <c r="D679" s="98" t="s">
        <v>597</v>
      </c>
      <c r="E679" s="98">
        <v>3</v>
      </c>
      <c r="F679" s="99" t="s">
        <v>637</v>
      </c>
      <c r="G679" s="98">
        <v>62451</v>
      </c>
      <c r="H679" s="98">
        <v>62451</v>
      </c>
      <c r="I679" s="63" t="s">
        <v>114</v>
      </c>
      <c r="J679" s="63" t="s">
        <v>1129</v>
      </c>
      <c r="K679" s="82">
        <v>1169</v>
      </c>
      <c r="L679" s="82">
        <v>37</v>
      </c>
      <c r="M679" s="78" t="s">
        <v>62</v>
      </c>
      <c r="N679" s="17">
        <v>446.35</v>
      </c>
    </row>
    <row r="680" spans="1:14" x14ac:dyDescent="0.3">
      <c r="A680" s="98"/>
      <c r="B680" s="98"/>
      <c r="C680" s="98"/>
      <c r="D680" s="98"/>
      <c r="E680" s="98"/>
      <c r="F680" s="99"/>
      <c r="G680" s="98"/>
      <c r="H680" s="98"/>
      <c r="I680" s="63" t="s">
        <v>114</v>
      </c>
      <c r="J680" s="63" t="s">
        <v>1131</v>
      </c>
      <c r="K680" s="82">
        <v>1831</v>
      </c>
      <c r="L680" s="82">
        <v>1422</v>
      </c>
      <c r="M680" s="78" t="s">
        <v>62</v>
      </c>
      <c r="N680" s="17">
        <v>51561.01</v>
      </c>
    </row>
    <row r="681" spans="1:14" x14ac:dyDescent="0.3">
      <c r="A681" s="98">
        <v>531</v>
      </c>
      <c r="B681" s="98" t="s">
        <v>74</v>
      </c>
      <c r="C681" s="98" t="s">
        <v>549</v>
      </c>
      <c r="D681" s="98" t="s">
        <v>627</v>
      </c>
      <c r="E681" s="98">
        <v>3</v>
      </c>
      <c r="F681" s="99" t="s">
        <v>638</v>
      </c>
      <c r="G681" s="98">
        <v>62454</v>
      </c>
      <c r="H681" s="98">
        <v>62454</v>
      </c>
      <c r="I681" s="63" t="s">
        <v>114</v>
      </c>
      <c r="J681" s="63" t="s">
        <v>1129</v>
      </c>
      <c r="K681" s="82">
        <v>1177</v>
      </c>
      <c r="L681" s="82">
        <v>38</v>
      </c>
      <c r="M681" s="78" t="s">
        <v>62</v>
      </c>
      <c r="N681" s="17">
        <v>458.41</v>
      </c>
    </row>
    <row r="682" spans="1:14" ht="18" customHeight="1" x14ac:dyDescent="0.3">
      <c r="A682" s="98"/>
      <c r="B682" s="98"/>
      <c r="C682" s="98"/>
      <c r="D682" s="98"/>
      <c r="E682" s="98"/>
      <c r="F682" s="99"/>
      <c r="G682" s="98"/>
      <c r="H682" s="98"/>
      <c r="I682" s="63" t="s">
        <v>114</v>
      </c>
      <c r="J682" s="63" t="s">
        <v>1131</v>
      </c>
      <c r="K682" s="82">
        <v>1823</v>
      </c>
      <c r="L682" s="82">
        <v>1416</v>
      </c>
      <c r="M682" s="78" t="s">
        <v>62</v>
      </c>
      <c r="N682" s="17">
        <v>51343.45</v>
      </c>
    </row>
    <row r="683" spans="1:14" x14ac:dyDescent="0.3">
      <c r="A683" s="98">
        <v>532</v>
      </c>
      <c r="B683" s="98" t="s">
        <v>74</v>
      </c>
      <c r="C683" s="98" t="s">
        <v>549</v>
      </c>
      <c r="D683" s="98" t="s">
        <v>591</v>
      </c>
      <c r="E683" s="98">
        <v>3</v>
      </c>
      <c r="F683" s="99" t="s">
        <v>257</v>
      </c>
      <c r="G683" s="98">
        <v>62456</v>
      </c>
      <c r="H683" s="98">
        <v>62456</v>
      </c>
      <c r="I683" s="63" t="s">
        <v>114</v>
      </c>
      <c r="J683" s="63" t="s">
        <v>1129</v>
      </c>
      <c r="K683" s="82">
        <v>1186</v>
      </c>
      <c r="L683" s="82">
        <v>38</v>
      </c>
      <c r="M683" s="78" t="s">
        <v>62</v>
      </c>
      <c r="N683" s="17">
        <v>458.41</v>
      </c>
    </row>
    <row r="684" spans="1:14" x14ac:dyDescent="0.3">
      <c r="A684" s="98"/>
      <c r="B684" s="98"/>
      <c r="C684" s="98"/>
      <c r="D684" s="98"/>
      <c r="E684" s="98"/>
      <c r="F684" s="99"/>
      <c r="G684" s="98"/>
      <c r="H684" s="98"/>
      <c r="I684" s="63" t="s">
        <v>114</v>
      </c>
      <c r="J684" s="63" t="s">
        <v>1131</v>
      </c>
      <c r="K684" s="82">
        <v>1814</v>
      </c>
      <c r="L684" s="82">
        <v>1410</v>
      </c>
      <c r="M684" s="78" t="s">
        <v>62</v>
      </c>
      <c r="N684" s="17">
        <v>51125.9</v>
      </c>
    </row>
    <row r="685" spans="1:14" x14ac:dyDescent="0.3">
      <c r="A685" s="98">
        <v>533</v>
      </c>
      <c r="B685" s="98" t="s">
        <v>74</v>
      </c>
      <c r="C685" s="98" t="s">
        <v>549</v>
      </c>
      <c r="D685" s="98" t="s">
        <v>639</v>
      </c>
      <c r="E685" s="98">
        <v>3</v>
      </c>
      <c r="F685" s="99" t="s">
        <v>640</v>
      </c>
      <c r="G685" s="98">
        <v>62459</v>
      </c>
      <c r="H685" s="98">
        <v>62459</v>
      </c>
      <c r="I685" s="63" t="s">
        <v>114</v>
      </c>
      <c r="J685" s="63" t="s">
        <v>1129</v>
      </c>
      <c r="K685" s="82">
        <v>921</v>
      </c>
      <c r="L685" s="82">
        <v>29</v>
      </c>
      <c r="M685" s="78" t="s">
        <v>62</v>
      </c>
      <c r="N685" s="17">
        <v>349.84</v>
      </c>
    </row>
    <row r="686" spans="1:14" x14ac:dyDescent="0.3">
      <c r="A686" s="98"/>
      <c r="B686" s="98"/>
      <c r="C686" s="98"/>
      <c r="D686" s="98"/>
      <c r="E686" s="98"/>
      <c r="F686" s="99"/>
      <c r="G686" s="98"/>
      <c r="H686" s="98"/>
      <c r="I686" s="63" t="s">
        <v>114</v>
      </c>
      <c r="J686" s="63" t="s">
        <v>1131</v>
      </c>
      <c r="K686" s="82">
        <v>1394</v>
      </c>
      <c r="L686" s="82">
        <v>1084</v>
      </c>
      <c r="M686" s="78" t="s">
        <v>62</v>
      </c>
      <c r="N686" s="17">
        <v>39305.300000000003</v>
      </c>
    </row>
    <row r="687" spans="1:14" x14ac:dyDescent="0.3">
      <c r="A687" s="98">
        <v>534</v>
      </c>
      <c r="B687" s="98" t="s">
        <v>74</v>
      </c>
      <c r="C687" s="98" t="s">
        <v>549</v>
      </c>
      <c r="D687" s="98" t="s">
        <v>560</v>
      </c>
      <c r="E687" s="98">
        <v>3</v>
      </c>
      <c r="F687" s="99" t="s">
        <v>641</v>
      </c>
      <c r="G687" s="98">
        <v>62460</v>
      </c>
      <c r="H687" s="98">
        <v>62460</v>
      </c>
      <c r="I687" s="63" t="s">
        <v>114</v>
      </c>
      <c r="J687" s="63" t="s">
        <v>1129</v>
      </c>
      <c r="K687" s="82">
        <v>1193</v>
      </c>
      <c r="L687" s="82">
        <v>38</v>
      </c>
      <c r="M687" s="78" t="s">
        <v>62</v>
      </c>
      <c r="N687" s="17">
        <v>458.41</v>
      </c>
    </row>
    <row r="688" spans="1:14" x14ac:dyDescent="0.3">
      <c r="A688" s="98"/>
      <c r="B688" s="98"/>
      <c r="C688" s="98"/>
      <c r="D688" s="98"/>
      <c r="E688" s="98"/>
      <c r="F688" s="99"/>
      <c r="G688" s="98"/>
      <c r="H688" s="98"/>
      <c r="I688" s="63" t="s">
        <v>114</v>
      </c>
      <c r="J688" s="63" t="s">
        <v>1131</v>
      </c>
      <c r="K688" s="82">
        <v>1807</v>
      </c>
      <c r="L688" s="82">
        <v>1407</v>
      </c>
      <c r="M688" s="78" t="s">
        <v>62</v>
      </c>
      <c r="N688" s="17">
        <v>51017.120000000003</v>
      </c>
    </row>
    <row r="689" spans="1:14" x14ac:dyDescent="0.3">
      <c r="A689" s="98">
        <v>535</v>
      </c>
      <c r="B689" s="98" t="s">
        <v>74</v>
      </c>
      <c r="C689" s="98" t="s">
        <v>549</v>
      </c>
      <c r="D689" s="98" t="s">
        <v>620</v>
      </c>
      <c r="E689" s="98">
        <v>3</v>
      </c>
      <c r="F689" s="99" t="s">
        <v>642</v>
      </c>
      <c r="G689" s="99" t="s">
        <v>643</v>
      </c>
      <c r="H689" s="98">
        <v>62461</v>
      </c>
      <c r="I689" s="63" t="s">
        <v>114</v>
      </c>
      <c r="J689" s="63" t="s">
        <v>1129</v>
      </c>
      <c r="K689" s="82">
        <v>39</v>
      </c>
      <c r="L689" s="82">
        <v>39</v>
      </c>
      <c r="M689" s="78" t="s">
        <v>62</v>
      </c>
      <c r="N689" s="17">
        <v>470.48</v>
      </c>
    </row>
    <row r="690" spans="1:14" x14ac:dyDescent="0.3">
      <c r="A690" s="98"/>
      <c r="B690" s="98"/>
      <c r="C690" s="98"/>
      <c r="D690" s="98"/>
      <c r="E690" s="98"/>
      <c r="F690" s="99"/>
      <c r="G690" s="99"/>
      <c r="H690" s="98"/>
      <c r="I690" s="63" t="s">
        <v>114</v>
      </c>
      <c r="J690" s="63" t="s">
        <v>1131</v>
      </c>
      <c r="K690" s="82">
        <v>1761</v>
      </c>
      <c r="L690" s="82">
        <v>1380</v>
      </c>
      <c r="M690" s="78" t="s">
        <v>62</v>
      </c>
      <c r="N690" s="17">
        <v>50038.11</v>
      </c>
    </row>
    <row r="691" spans="1:14" x14ac:dyDescent="0.3">
      <c r="A691" s="98">
        <v>536</v>
      </c>
      <c r="B691" s="98" t="s">
        <v>74</v>
      </c>
      <c r="C691" s="98" t="s">
        <v>549</v>
      </c>
      <c r="D691" s="98" t="s">
        <v>620</v>
      </c>
      <c r="E691" s="98">
        <v>3</v>
      </c>
      <c r="F691" s="99" t="s">
        <v>644</v>
      </c>
      <c r="G691" s="99" t="s">
        <v>645</v>
      </c>
      <c r="H691" s="98">
        <v>62462</v>
      </c>
      <c r="I691" s="63" t="s">
        <v>114</v>
      </c>
      <c r="J691" s="63" t="s">
        <v>1129</v>
      </c>
      <c r="K691" s="82">
        <v>1216</v>
      </c>
      <c r="L691" s="82">
        <v>38</v>
      </c>
      <c r="M691" s="78" t="s">
        <v>62</v>
      </c>
      <c r="N691" s="17">
        <v>458.41</v>
      </c>
    </row>
    <row r="692" spans="1:14" x14ac:dyDescent="0.3">
      <c r="A692" s="98"/>
      <c r="B692" s="98"/>
      <c r="C692" s="98"/>
      <c r="D692" s="98"/>
      <c r="E692" s="98"/>
      <c r="F692" s="99"/>
      <c r="G692" s="99"/>
      <c r="H692" s="98"/>
      <c r="I692" s="63" t="s">
        <v>114</v>
      </c>
      <c r="J692" s="63" t="s">
        <v>1131</v>
      </c>
      <c r="K692" s="82">
        <v>1784</v>
      </c>
      <c r="L692" s="82">
        <v>1390</v>
      </c>
      <c r="M692" s="78" t="s">
        <v>62</v>
      </c>
      <c r="N692" s="17">
        <v>50400.71</v>
      </c>
    </row>
    <row r="693" spans="1:14" x14ac:dyDescent="0.3">
      <c r="A693" s="98">
        <v>537</v>
      </c>
      <c r="B693" s="98" t="s">
        <v>74</v>
      </c>
      <c r="C693" s="98" t="s">
        <v>549</v>
      </c>
      <c r="D693" s="98" t="s">
        <v>620</v>
      </c>
      <c r="E693" s="98">
        <v>3</v>
      </c>
      <c r="F693" s="99" t="s">
        <v>646</v>
      </c>
      <c r="G693" s="99" t="s">
        <v>647</v>
      </c>
      <c r="H693" s="98">
        <v>62464</v>
      </c>
      <c r="I693" s="63" t="s">
        <v>114</v>
      </c>
      <c r="J693" s="63" t="s">
        <v>1129</v>
      </c>
      <c r="K693" s="82">
        <v>1081</v>
      </c>
      <c r="L693" s="82">
        <v>37</v>
      </c>
      <c r="M693" s="78" t="s">
        <v>62</v>
      </c>
      <c r="N693" s="17">
        <v>446.35</v>
      </c>
    </row>
    <row r="694" spans="1:14" x14ac:dyDescent="0.3">
      <c r="A694" s="98"/>
      <c r="B694" s="98"/>
      <c r="C694" s="98"/>
      <c r="D694" s="98"/>
      <c r="E694" s="98"/>
      <c r="F694" s="99"/>
      <c r="G694" s="99"/>
      <c r="H694" s="98"/>
      <c r="I694" s="63" t="s">
        <v>114</v>
      </c>
      <c r="J694" s="63" t="s">
        <v>1131</v>
      </c>
      <c r="K694" s="82">
        <v>1919</v>
      </c>
      <c r="L694" s="82">
        <v>1462</v>
      </c>
      <c r="M694" s="78" t="s">
        <v>62</v>
      </c>
      <c r="N694" s="17">
        <v>53011.39</v>
      </c>
    </row>
    <row r="695" spans="1:14" x14ac:dyDescent="0.3">
      <c r="A695" s="98">
        <v>538</v>
      </c>
      <c r="B695" s="98" t="s">
        <v>74</v>
      </c>
      <c r="C695" s="98" t="s">
        <v>549</v>
      </c>
      <c r="D695" s="98" t="s">
        <v>648</v>
      </c>
      <c r="E695" s="98">
        <v>3</v>
      </c>
      <c r="F695" s="99" t="s">
        <v>649</v>
      </c>
      <c r="G695" s="98">
        <v>62468</v>
      </c>
      <c r="H695" s="98">
        <v>62468</v>
      </c>
      <c r="I695" s="63" t="s">
        <v>114</v>
      </c>
      <c r="J695" s="63" t="s">
        <v>1129</v>
      </c>
      <c r="K695" s="82">
        <v>39</v>
      </c>
      <c r="L695" s="82">
        <v>39</v>
      </c>
      <c r="M695" s="78" t="s">
        <v>62</v>
      </c>
      <c r="N695" s="17">
        <v>470.48</v>
      </c>
    </row>
    <row r="696" spans="1:14" x14ac:dyDescent="0.3">
      <c r="A696" s="98"/>
      <c r="B696" s="98"/>
      <c r="C696" s="98"/>
      <c r="D696" s="98"/>
      <c r="E696" s="98"/>
      <c r="F696" s="99"/>
      <c r="G696" s="98"/>
      <c r="H696" s="98"/>
      <c r="I696" s="63" t="s">
        <v>114</v>
      </c>
      <c r="J696" s="63" t="s">
        <v>1131</v>
      </c>
      <c r="K696" s="82">
        <v>1777</v>
      </c>
      <c r="L696" s="82">
        <v>1386</v>
      </c>
      <c r="M696" s="78" t="s">
        <v>62</v>
      </c>
      <c r="N696" s="17">
        <v>50255.67</v>
      </c>
    </row>
    <row r="697" spans="1:14" x14ac:dyDescent="0.3">
      <c r="A697" s="98">
        <v>539</v>
      </c>
      <c r="B697" s="98" t="s">
        <v>74</v>
      </c>
      <c r="C697" s="98" t="s">
        <v>549</v>
      </c>
      <c r="D697" s="98" t="s">
        <v>650</v>
      </c>
      <c r="E697" s="98">
        <v>3</v>
      </c>
      <c r="F697" s="99" t="s">
        <v>651</v>
      </c>
      <c r="G697" s="98">
        <v>62467</v>
      </c>
      <c r="H697" s="98">
        <v>62467</v>
      </c>
      <c r="I697" s="63" t="s">
        <v>114</v>
      </c>
      <c r="J697" s="63" t="s">
        <v>1129</v>
      </c>
      <c r="K697" s="82">
        <v>38</v>
      </c>
      <c r="L697" s="82">
        <v>39</v>
      </c>
      <c r="M697" s="78" t="s">
        <v>62</v>
      </c>
      <c r="N697" s="17">
        <v>470.48</v>
      </c>
    </row>
    <row r="698" spans="1:14" x14ac:dyDescent="0.3">
      <c r="A698" s="98"/>
      <c r="B698" s="98"/>
      <c r="C698" s="98"/>
      <c r="D698" s="98"/>
      <c r="E698" s="98"/>
      <c r="F698" s="99"/>
      <c r="G698" s="98"/>
      <c r="H698" s="98"/>
      <c r="I698" s="63" t="s">
        <v>114</v>
      </c>
      <c r="J698" s="63" t="s">
        <v>1131</v>
      </c>
      <c r="K698" s="82">
        <v>1756</v>
      </c>
      <c r="L698" s="82">
        <v>1370</v>
      </c>
      <c r="M698" s="78" t="s">
        <v>62</v>
      </c>
      <c r="N698" s="17">
        <v>49675.519999999997</v>
      </c>
    </row>
    <row r="699" spans="1:14" x14ac:dyDescent="0.3">
      <c r="A699" s="98">
        <v>540</v>
      </c>
      <c r="B699" s="98" t="s">
        <v>74</v>
      </c>
      <c r="C699" s="98" t="s">
        <v>549</v>
      </c>
      <c r="D699" s="98" t="s">
        <v>652</v>
      </c>
      <c r="E699" s="98">
        <v>3</v>
      </c>
      <c r="F699" s="99" t="s">
        <v>653</v>
      </c>
      <c r="G699" s="98">
        <v>62469</v>
      </c>
      <c r="H699" s="98">
        <v>62469</v>
      </c>
      <c r="I699" s="63" t="s">
        <v>114</v>
      </c>
      <c r="J699" s="63" t="s">
        <v>1129</v>
      </c>
      <c r="K699" s="82">
        <v>39</v>
      </c>
      <c r="L699" s="82">
        <v>39</v>
      </c>
      <c r="M699" s="78" t="s">
        <v>62</v>
      </c>
      <c r="N699" s="17">
        <v>470.48</v>
      </c>
    </row>
    <row r="700" spans="1:14" x14ac:dyDescent="0.3">
      <c r="A700" s="98"/>
      <c r="B700" s="98"/>
      <c r="C700" s="98"/>
      <c r="D700" s="98"/>
      <c r="E700" s="98"/>
      <c r="F700" s="99"/>
      <c r="G700" s="98"/>
      <c r="H700" s="98"/>
      <c r="I700" s="63" t="s">
        <v>114</v>
      </c>
      <c r="J700" s="63" t="s">
        <v>1131</v>
      </c>
      <c r="K700" s="82">
        <v>1747</v>
      </c>
      <c r="L700" s="82">
        <v>1364</v>
      </c>
      <c r="M700" s="78" t="s">
        <v>62</v>
      </c>
      <c r="N700" s="17">
        <v>49457.96</v>
      </c>
    </row>
    <row r="701" spans="1:14" x14ac:dyDescent="0.3">
      <c r="A701" s="98">
        <v>541</v>
      </c>
      <c r="B701" s="98" t="s">
        <v>74</v>
      </c>
      <c r="C701" s="98" t="s">
        <v>549</v>
      </c>
      <c r="D701" s="98" t="s">
        <v>622</v>
      </c>
      <c r="E701" s="98">
        <v>3</v>
      </c>
      <c r="F701" s="99" t="s">
        <v>654</v>
      </c>
      <c r="G701" s="98">
        <v>62471</v>
      </c>
      <c r="H701" s="98">
        <v>62471</v>
      </c>
      <c r="I701" s="63" t="s">
        <v>114</v>
      </c>
      <c r="J701" s="63" t="s">
        <v>1129</v>
      </c>
      <c r="K701" s="82">
        <v>1261</v>
      </c>
      <c r="L701" s="82">
        <v>39</v>
      </c>
      <c r="M701" s="78" t="s">
        <v>62</v>
      </c>
      <c r="N701" s="17">
        <v>470.48</v>
      </c>
    </row>
    <row r="702" spans="1:14" x14ac:dyDescent="0.3">
      <c r="A702" s="98"/>
      <c r="B702" s="98"/>
      <c r="C702" s="98"/>
      <c r="D702" s="98"/>
      <c r="E702" s="98"/>
      <c r="F702" s="99"/>
      <c r="G702" s="98"/>
      <c r="H702" s="98"/>
      <c r="I702" s="63" t="s">
        <v>114</v>
      </c>
      <c r="J702" s="63" t="s">
        <v>1131</v>
      </c>
      <c r="K702" s="82">
        <v>1739</v>
      </c>
      <c r="L702" s="82">
        <v>1358</v>
      </c>
      <c r="M702" s="78" t="s">
        <v>62</v>
      </c>
      <c r="N702" s="17">
        <v>49240.4</v>
      </c>
    </row>
    <row r="703" spans="1:14" x14ac:dyDescent="0.3">
      <c r="A703" s="98">
        <v>542</v>
      </c>
      <c r="B703" s="98" t="s">
        <v>74</v>
      </c>
      <c r="C703" s="98" t="s">
        <v>549</v>
      </c>
      <c r="D703" s="98" t="s">
        <v>622</v>
      </c>
      <c r="E703" s="98">
        <v>3</v>
      </c>
      <c r="F703" s="99" t="s">
        <v>655</v>
      </c>
      <c r="G703" s="98">
        <v>62472</v>
      </c>
      <c r="H703" s="98">
        <v>62472</v>
      </c>
      <c r="I703" s="63" t="s">
        <v>114</v>
      </c>
      <c r="J703" s="63" t="s">
        <v>1129</v>
      </c>
      <c r="K703" s="82">
        <v>39</v>
      </c>
      <c r="L703" s="82">
        <v>39</v>
      </c>
      <c r="M703" s="78" t="s">
        <v>62</v>
      </c>
      <c r="N703" s="17">
        <v>470.48</v>
      </c>
    </row>
    <row r="704" spans="1:14" x14ac:dyDescent="0.3">
      <c r="A704" s="98"/>
      <c r="B704" s="98"/>
      <c r="C704" s="98"/>
      <c r="D704" s="98"/>
      <c r="E704" s="98"/>
      <c r="F704" s="99"/>
      <c r="G704" s="98"/>
      <c r="H704" s="98"/>
      <c r="I704" s="63" t="s">
        <v>114</v>
      </c>
      <c r="J704" s="63" t="s">
        <v>1131</v>
      </c>
      <c r="K704" s="82">
        <v>1730</v>
      </c>
      <c r="L704" s="82">
        <v>1352</v>
      </c>
      <c r="M704" s="78" t="s">
        <v>62</v>
      </c>
      <c r="N704" s="17">
        <v>49022.84</v>
      </c>
    </row>
    <row r="705" spans="1:14" x14ac:dyDescent="0.3">
      <c r="A705" s="98">
        <v>543</v>
      </c>
      <c r="B705" s="98" t="s">
        <v>74</v>
      </c>
      <c r="C705" s="98" t="s">
        <v>549</v>
      </c>
      <c r="D705" s="98" t="s">
        <v>615</v>
      </c>
      <c r="E705" s="98">
        <v>3</v>
      </c>
      <c r="F705" s="99" t="s">
        <v>656</v>
      </c>
      <c r="G705" s="98">
        <v>62474</v>
      </c>
      <c r="H705" s="98">
        <v>62474</v>
      </c>
      <c r="I705" s="63" t="s">
        <v>114</v>
      </c>
      <c r="J705" s="63" t="s">
        <v>1129</v>
      </c>
      <c r="K705" s="82">
        <v>489</v>
      </c>
      <c r="L705" s="82">
        <v>15</v>
      </c>
      <c r="M705" s="78" t="s">
        <v>62</v>
      </c>
      <c r="N705" s="17">
        <v>180.95</v>
      </c>
    </row>
    <row r="706" spans="1:14" x14ac:dyDescent="0.3">
      <c r="A706" s="98"/>
      <c r="B706" s="98"/>
      <c r="C706" s="98"/>
      <c r="D706" s="98"/>
      <c r="E706" s="98"/>
      <c r="F706" s="99"/>
      <c r="G706" s="98"/>
      <c r="H706" s="98"/>
      <c r="I706" s="63" t="s">
        <v>114</v>
      </c>
      <c r="J706" s="63" t="s">
        <v>1131</v>
      </c>
      <c r="K706" s="82">
        <v>661</v>
      </c>
      <c r="L706" s="82">
        <v>517</v>
      </c>
      <c r="M706" s="78" t="s">
        <v>62</v>
      </c>
      <c r="N706" s="17">
        <v>18746.16</v>
      </c>
    </row>
    <row r="707" spans="1:14" x14ac:dyDescent="0.3">
      <c r="A707" s="98">
        <v>544</v>
      </c>
      <c r="B707" s="98" t="s">
        <v>74</v>
      </c>
      <c r="C707" s="98" t="s">
        <v>549</v>
      </c>
      <c r="D707" s="98" t="s">
        <v>615</v>
      </c>
      <c r="E707" s="98">
        <v>3</v>
      </c>
      <c r="F707" s="99" t="s">
        <v>657</v>
      </c>
      <c r="G707" s="98">
        <v>62475</v>
      </c>
      <c r="H707" s="98">
        <v>62475</v>
      </c>
      <c r="I707" s="63" t="s">
        <v>114</v>
      </c>
      <c r="J707" s="63" t="s">
        <v>1129</v>
      </c>
      <c r="K707" s="82">
        <v>1281</v>
      </c>
      <c r="L707" s="82">
        <v>39</v>
      </c>
      <c r="M707" s="78" t="s">
        <v>62</v>
      </c>
      <c r="N707" s="17">
        <v>470.48</v>
      </c>
    </row>
    <row r="708" spans="1:14" x14ac:dyDescent="0.3">
      <c r="A708" s="98"/>
      <c r="B708" s="98"/>
      <c r="C708" s="98"/>
      <c r="D708" s="98"/>
      <c r="E708" s="98"/>
      <c r="F708" s="99"/>
      <c r="G708" s="98"/>
      <c r="H708" s="98"/>
      <c r="I708" s="63" t="s">
        <v>114</v>
      </c>
      <c r="J708" s="63" t="s">
        <v>1131</v>
      </c>
      <c r="K708" s="82">
        <v>1719</v>
      </c>
      <c r="L708" s="82">
        <v>1344</v>
      </c>
      <c r="M708" s="78" t="s">
        <v>62</v>
      </c>
      <c r="N708" s="17">
        <v>48732.77</v>
      </c>
    </row>
    <row r="709" spans="1:14" x14ac:dyDescent="0.3">
      <c r="A709" s="98">
        <v>545</v>
      </c>
      <c r="B709" s="98" t="s">
        <v>74</v>
      </c>
      <c r="C709" s="98" t="s">
        <v>549</v>
      </c>
      <c r="D709" s="98" t="s">
        <v>617</v>
      </c>
      <c r="E709" s="98">
        <v>3</v>
      </c>
      <c r="F709" s="99" t="s">
        <v>658</v>
      </c>
      <c r="G709" s="98">
        <v>62476</v>
      </c>
      <c r="H709" s="98">
        <v>62476</v>
      </c>
      <c r="I709" s="63" t="s">
        <v>114</v>
      </c>
      <c r="J709" s="63" t="s">
        <v>1129</v>
      </c>
      <c r="K709" s="82">
        <v>1290</v>
      </c>
      <c r="L709" s="82">
        <v>39</v>
      </c>
      <c r="M709" s="78" t="s">
        <v>62</v>
      </c>
      <c r="N709" s="17">
        <v>470.48</v>
      </c>
    </row>
    <row r="710" spans="1:14" x14ac:dyDescent="0.3">
      <c r="A710" s="98"/>
      <c r="B710" s="98"/>
      <c r="C710" s="98"/>
      <c r="D710" s="98"/>
      <c r="E710" s="98"/>
      <c r="F710" s="99"/>
      <c r="G710" s="98"/>
      <c r="H710" s="98"/>
      <c r="I710" s="63" t="s">
        <v>114</v>
      </c>
      <c r="J710" s="63" t="s">
        <v>1131</v>
      </c>
      <c r="K710" s="82">
        <v>1710</v>
      </c>
      <c r="L710" s="82">
        <v>1338</v>
      </c>
      <c r="M710" s="78" t="s">
        <v>62</v>
      </c>
      <c r="N710" s="17">
        <v>48515.21</v>
      </c>
    </row>
    <row r="711" spans="1:14" x14ac:dyDescent="0.3">
      <c r="A711" s="98">
        <v>546</v>
      </c>
      <c r="B711" s="98" t="s">
        <v>74</v>
      </c>
      <c r="C711" s="98" t="s">
        <v>549</v>
      </c>
      <c r="D711" s="98" t="s">
        <v>659</v>
      </c>
      <c r="E711" s="98">
        <v>3</v>
      </c>
      <c r="F711" s="99" t="s">
        <v>660</v>
      </c>
      <c r="G711" s="98">
        <v>62478</v>
      </c>
      <c r="H711" s="98">
        <v>62478</v>
      </c>
      <c r="I711" s="63" t="s">
        <v>114</v>
      </c>
      <c r="J711" s="63" t="s">
        <v>1129</v>
      </c>
      <c r="K711" s="82">
        <v>39</v>
      </c>
      <c r="L711" s="82">
        <v>40</v>
      </c>
      <c r="M711" s="78" t="s">
        <v>62</v>
      </c>
      <c r="N711" s="17">
        <v>482.54</v>
      </c>
    </row>
    <row r="712" spans="1:14" x14ac:dyDescent="0.3">
      <c r="A712" s="98"/>
      <c r="B712" s="98"/>
      <c r="C712" s="98"/>
      <c r="D712" s="98"/>
      <c r="E712" s="98"/>
      <c r="F712" s="99"/>
      <c r="G712" s="98"/>
      <c r="H712" s="98"/>
      <c r="I712" s="63" t="s">
        <v>114</v>
      </c>
      <c r="J712" s="63" t="s">
        <v>1131</v>
      </c>
      <c r="K712" s="82">
        <v>1702</v>
      </c>
      <c r="L712" s="82">
        <v>1332</v>
      </c>
      <c r="M712" s="78" t="s">
        <v>62</v>
      </c>
      <c r="N712" s="17">
        <v>48297.65</v>
      </c>
    </row>
    <row r="713" spans="1:14" x14ac:dyDescent="0.3">
      <c r="A713" s="98">
        <v>547</v>
      </c>
      <c r="B713" s="98" t="s">
        <v>74</v>
      </c>
      <c r="C713" s="98" t="s">
        <v>549</v>
      </c>
      <c r="D713" s="98" t="s">
        <v>661</v>
      </c>
      <c r="E713" s="98">
        <v>3</v>
      </c>
      <c r="F713" s="99" t="s">
        <v>662</v>
      </c>
      <c r="G713" s="98">
        <v>62480</v>
      </c>
      <c r="H713" s="98">
        <v>62480</v>
      </c>
      <c r="I713" s="63" t="s">
        <v>114</v>
      </c>
      <c r="J713" s="63" t="s">
        <v>1129</v>
      </c>
      <c r="K713" s="82">
        <v>870</v>
      </c>
      <c r="L713" s="82">
        <v>27</v>
      </c>
      <c r="M713" s="78" t="s">
        <v>62</v>
      </c>
      <c r="N713" s="17">
        <v>325.70999999999998</v>
      </c>
    </row>
    <row r="714" spans="1:14" x14ac:dyDescent="0.3">
      <c r="A714" s="98"/>
      <c r="B714" s="98"/>
      <c r="C714" s="98"/>
      <c r="D714" s="98"/>
      <c r="E714" s="98"/>
      <c r="F714" s="99"/>
      <c r="G714" s="98"/>
      <c r="H714" s="98"/>
      <c r="I714" s="63" t="s">
        <v>114</v>
      </c>
      <c r="J714" s="63" t="s">
        <v>1131</v>
      </c>
      <c r="K714" s="82">
        <v>1130</v>
      </c>
      <c r="L714" s="82">
        <v>884</v>
      </c>
      <c r="M714" s="78" t="s">
        <v>62</v>
      </c>
      <c r="N714" s="17">
        <v>32053.4</v>
      </c>
    </row>
    <row r="715" spans="1:14" x14ac:dyDescent="0.3">
      <c r="A715" s="98">
        <v>548</v>
      </c>
      <c r="B715" s="98" t="s">
        <v>74</v>
      </c>
      <c r="C715" s="98" t="s">
        <v>549</v>
      </c>
      <c r="D715" s="98" t="s">
        <v>663</v>
      </c>
      <c r="E715" s="98">
        <v>3</v>
      </c>
      <c r="F715" s="99" t="s">
        <v>664</v>
      </c>
      <c r="G715" s="98">
        <v>62481</v>
      </c>
      <c r="H715" s="98">
        <v>62481</v>
      </c>
      <c r="I715" s="63" t="s">
        <v>114</v>
      </c>
      <c r="J715" s="63" t="s">
        <v>1129</v>
      </c>
      <c r="K715" s="82">
        <v>40</v>
      </c>
      <c r="L715" s="82">
        <v>40</v>
      </c>
      <c r="M715" s="78" t="s">
        <v>62</v>
      </c>
      <c r="N715" s="17">
        <v>482.54</v>
      </c>
    </row>
    <row r="716" spans="1:14" x14ac:dyDescent="0.3">
      <c r="A716" s="98"/>
      <c r="B716" s="98"/>
      <c r="C716" s="98"/>
      <c r="D716" s="98"/>
      <c r="E716" s="98"/>
      <c r="F716" s="99"/>
      <c r="G716" s="98"/>
      <c r="H716" s="98"/>
      <c r="I716" s="63" t="s">
        <v>114</v>
      </c>
      <c r="J716" s="63" t="s">
        <v>1131</v>
      </c>
      <c r="K716" s="82">
        <v>1688</v>
      </c>
      <c r="L716" s="82">
        <v>1322</v>
      </c>
      <c r="M716" s="78" t="s">
        <v>62</v>
      </c>
      <c r="N716" s="17">
        <v>47935.06</v>
      </c>
    </row>
    <row r="717" spans="1:14" x14ac:dyDescent="0.3">
      <c r="A717" s="98">
        <v>549</v>
      </c>
      <c r="B717" s="98" t="s">
        <v>74</v>
      </c>
      <c r="C717" s="98" t="s">
        <v>549</v>
      </c>
      <c r="D717" s="98" t="s">
        <v>665</v>
      </c>
      <c r="E717" s="98">
        <v>3</v>
      </c>
      <c r="F717" s="99" t="s">
        <v>292</v>
      </c>
      <c r="G717" s="98">
        <v>62484</v>
      </c>
      <c r="H717" s="98">
        <v>62484</v>
      </c>
      <c r="I717" s="63" t="s">
        <v>114</v>
      </c>
      <c r="J717" s="63" t="s">
        <v>1129</v>
      </c>
      <c r="K717" s="82">
        <v>26</v>
      </c>
      <c r="L717" s="82">
        <v>26</v>
      </c>
      <c r="M717" s="78" t="s">
        <v>62</v>
      </c>
      <c r="N717" s="17">
        <v>313.64999999999998</v>
      </c>
    </row>
    <row r="718" spans="1:14" x14ac:dyDescent="0.3">
      <c r="A718" s="98"/>
      <c r="B718" s="98"/>
      <c r="C718" s="98"/>
      <c r="D718" s="98"/>
      <c r="E718" s="98"/>
      <c r="F718" s="99"/>
      <c r="G718" s="98"/>
      <c r="H718" s="98"/>
      <c r="I718" s="63" t="s">
        <v>114</v>
      </c>
      <c r="J718" s="63" t="s">
        <v>1131</v>
      </c>
      <c r="K718" s="82">
        <v>1102</v>
      </c>
      <c r="L718" s="82">
        <v>863</v>
      </c>
      <c r="M718" s="78" t="s">
        <v>62</v>
      </c>
      <c r="N718" s="17">
        <v>31291.95</v>
      </c>
    </row>
    <row r="719" spans="1:14" x14ac:dyDescent="0.3">
      <c r="A719" s="98">
        <v>550</v>
      </c>
      <c r="B719" s="98" t="s">
        <v>74</v>
      </c>
      <c r="C719" s="98" t="s">
        <v>549</v>
      </c>
      <c r="D719" s="98" t="s">
        <v>617</v>
      </c>
      <c r="E719" s="98">
        <v>3</v>
      </c>
      <c r="F719" s="99" t="s">
        <v>290</v>
      </c>
      <c r="G719" s="98">
        <v>62486</v>
      </c>
      <c r="H719" s="98">
        <v>62486</v>
      </c>
      <c r="I719" s="63" t="s">
        <v>114</v>
      </c>
      <c r="J719" s="63" t="s">
        <v>1129</v>
      </c>
      <c r="K719" s="82">
        <v>41</v>
      </c>
      <c r="L719" s="82">
        <v>40</v>
      </c>
      <c r="M719" s="78" t="s">
        <v>62</v>
      </c>
      <c r="N719" s="17">
        <v>482.54</v>
      </c>
    </row>
    <row r="720" spans="1:14" x14ac:dyDescent="0.3">
      <c r="A720" s="98"/>
      <c r="B720" s="98"/>
      <c r="C720" s="98"/>
      <c r="D720" s="98"/>
      <c r="E720" s="98"/>
      <c r="F720" s="99"/>
      <c r="G720" s="98"/>
      <c r="H720" s="98"/>
      <c r="I720" s="63" t="s">
        <v>114</v>
      </c>
      <c r="J720" s="63" t="s">
        <v>1131</v>
      </c>
      <c r="K720" s="82">
        <v>1674</v>
      </c>
      <c r="L720" s="82">
        <v>1312</v>
      </c>
      <c r="M720" s="78" t="s">
        <v>62</v>
      </c>
      <c r="N720" s="17">
        <v>47572.46</v>
      </c>
    </row>
    <row r="721" spans="1:14" x14ac:dyDescent="0.3">
      <c r="A721" s="98">
        <v>551</v>
      </c>
      <c r="B721" s="98" t="s">
        <v>74</v>
      </c>
      <c r="C721" s="98" t="s">
        <v>549</v>
      </c>
      <c r="D721" s="98" t="s">
        <v>666</v>
      </c>
      <c r="E721" s="98">
        <v>3</v>
      </c>
      <c r="F721" s="99" t="s">
        <v>288</v>
      </c>
      <c r="G721" s="98">
        <v>62487</v>
      </c>
      <c r="H721" s="98">
        <v>62487</v>
      </c>
      <c r="I721" s="63" t="s">
        <v>114</v>
      </c>
      <c r="J721" s="63" t="s">
        <v>1129</v>
      </c>
      <c r="K721" s="82">
        <v>41</v>
      </c>
      <c r="L721" s="82">
        <v>41</v>
      </c>
      <c r="M721" s="78" t="s">
        <v>62</v>
      </c>
      <c r="N721" s="17">
        <v>494.6</v>
      </c>
    </row>
    <row r="722" spans="1:14" x14ac:dyDescent="0.3">
      <c r="A722" s="98"/>
      <c r="B722" s="98"/>
      <c r="C722" s="98"/>
      <c r="D722" s="98"/>
      <c r="E722" s="98"/>
      <c r="F722" s="99"/>
      <c r="G722" s="98"/>
      <c r="H722" s="98"/>
      <c r="I722" s="63" t="s">
        <v>114</v>
      </c>
      <c r="J722" s="63" t="s">
        <v>1131</v>
      </c>
      <c r="K722" s="82">
        <v>1666</v>
      </c>
      <c r="L722" s="82">
        <v>1306</v>
      </c>
      <c r="M722" s="78" t="s">
        <v>62</v>
      </c>
      <c r="N722" s="17">
        <v>47354.91</v>
      </c>
    </row>
    <row r="723" spans="1:14" ht="26.4" x14ac:dyDescent="0.3">
      <c r="A723" s="63">
        <v>552</v>
      </c>
      <c r="B723" s="63" t="s">
        <v>74</v>
      </c>
      <c r="C723" s="63" t="s">
        <v>549</v>
      </c>
      <c r="D723" s="63" t="s">
        <v>633</v>
      </c>
      <c r="E723" s="63">
        <v>3</v>
      </c>
      <c r="F723" s="64">
        <v>10</v>
      </c>
      <c r="G723" s="63">
        <v>62488</v>
      </c>
      <c r="H723" s="83">
        <v>62488</v>
      </c>
      <c r="I723" s="63" t="s">
        <v>114</v>
      </c>
      <c r="J723" s="63" t="s">
        <v>1131</v>
      </c>
      <c r="K723" s="82">
        <v>2000</v>
      </c>
      <c r="L723" s="82">
        <v>894</v>
      </c>
      <c r="M723" s="78" t="s">
        <v>62</v>
      </c>
      <c r="N723" s="17">
        <v>32415.99</v>
      </c>
    </row>
    <row r="724" spans="1:14" x14ac:dyDescent="0.3">
      <c r="A724" s="98">
        <v>553</v>
      </c>
      <c r="B724" s="98" t="s">
        <v>74</v>
      </c>
      <c r="C724" s="98" t="s">
        <v>549</v>
      </c>
      <c r="D724" s="98" t="s">
        <v>620</v>
      </c>
      <c r="E724" s="98">
        <v>3</v>
      </c>
      <c r="F724" s="99" t="s">
        <v>667</v>
      </c>
      <c r="G724" s="98">
        <v>62489</v>
      </c>
      <c r="H724" s="98">
        <v>62489</v>
      </c>
      <c r="I724" s="63" t="s">
        <v>114</v>
      </c>
      <c r="J724" s="63" t="s">
        <v>1129</v>
      </c>
      <c r="K724" s="82">
        <v>1348</v>
      </c>
      <c r="L724" s="82">
        <v>41</v>
      </c>
      <c r="M724" s="78" t="s">
        <v>62</v>
      </c>
      <c r="N724" s="17">
        <v>494.6</v>
      </c>
    </row>
    <row r="725" spans="1:14" x14ac:dyDescent="0.3">
      <c r="A725" s="98"/>
      <c r="B725" s="98"/>
      <c r="C725" s="98"/>
      <c r="D725" s="98"/>
      <c r="E725" s="98"/>
      <c r="F725" s="99"/>
      <c r="G725" s="98"/>
      <c r="H725" s="98"/>
      <c r="I725" s="63" t="s">
        <v>114</v>
      </c>
      <c r="J725" s="63" t="s">
        <v>1131</v>
      </c>
      <c r="K725" s="82">
        <v>1652</v>
      </c>
      <c r="L725" s="82">
        <v>1296</v>
      </c>
      <c r="M725" s="78" t="s">
        <v>62</v>
      </c>
      <c r="N725" s="17">
        <v>46992.31</v>
      </c>
    </row>
    <row r="726" spans="1:14" x14ac:dyDescent="0.3">
      <c r="A726" s="98">
        <v>554</v>
      </c>
      <c r="B726" s="98" t="s">
        <v>74</v>
      </c>
      <c r="C726" s="98" t="s">
        <v>549</v>
      </c>
      <c r="D726" s="98" t="s">
        <v>668</v>
      </c>
      <c r="E726" s="98">
        <v>3</v>
      </c>
      <c r="F726" s="99" t="s">
        <v>669</v>
      </c>
      <c r="G726" s="98">
        <v>62490</v>
      </c>
      <c r="H726" s="98">
        <v>62490</v>
      </c>
      <c r="I726" s="63" t="s">
        <v>114</v>
      </c>
      <c r="J726" s="63" t="s">
        <v>1129</v>
      </c>
      <c r="K726" s="82">
        <v>1356</v>
      </c>
      <c r="L726" s="82">
        <v>41</v>
      </c>
      <c r="M726" s="78" t="s">
        <v>62</v>
      </c>
      <c r="N726" s="17">
        <v>494.6</v>
      </c>
    </row>
    <row r="727" spans="1:14" x14ac:dyDescent="0.3">
      <c r="A727" s="98"/>
      <c r="B727" s="98"/>
      <c r="C727" s="98"/>
      <c r="D727" s="98"/>
      <c r="E727" s="98"/>
      <c r="F727" s="99"/>
      <c r="G727" s="98"/>
      <c r="H727" s="98"/>
      <c r="I727" s="63" t="s">
        <v>114</v>
      </c>
      <c r="J727" s="63" t="s">
        <v>1131</v>
      </c>
      <c r="K727" s="82">
        <v>1644</v>
      </c>
      <c r="L727" s="82">
        <v>1290</v>
      </c>
      <c r="M727" s="78" t="s">
        <v>62</v>
      </c>
      <c r="N727" s="17">
        <v>46774.76</v>
      </c>
    </row>
    <row r="728" spans="1:14" x14ac:dyDescent="0.3">
      <c r="A728" s="98">
        <v>555</v>
      </c>
      <c r="B728" s="98" t="s">
        <v>74</v>
      </c>
      <c r="C728" s="98" t="s">
        <v>549</v>
      </c>
      <c r="D728" s="98" t="s">
        <v>670</v>
      </c>
      <c r="E728" s="98">
        <v>3</v>
      </c>
      <c r="F728" s="99" t="s">
        <v>282</v>
      </c>
      <c r="G728" s="98">
        <v>62491</v>
      </c>
      <c r="H728" s="98">
        <v>62491</v>
      </c>
      <c r="I728" s="63" t="s">
        <v>114</v>
      </c>
      <c r="J728" s="63" t="s">
        <v>1129</v>
      </c>
      <c r="K728" s="82">
        <v>33</v>
      </c>
      <c r="L728" s="82">
        <v>32</v>
      </c>
      <c r="M728" s="78" t="s">
        <v>62</v>
      </c>
      <c r="N728" s="17">
        <v>386.03</v>
      </c>
    </row>
    <row r="729" spans="1:14" x14ac:dyDescent="0.3">
      <c r="A729" s="98"/>
      <c r="B729" s="98"/>
      <c r="C729" s="98"/>
      <c r="D729" s="98"/>
      <c r="E729" s="98"/>
      <c r="F729" s="99"/>
      <c r="G729" s="98"/>
      <c r="H729" s="98"/>
      <c r="I729" s="63" t="s">
        <v>114</v>
      </c>
      <c r="J729" s="63" t="s">
        <v>1131</v>
      </c>
      <c r="K729" s="82">
        <v>1298</v>
      </c>
      <c r="L729" s="82">
        <v>1019</v>
      </c>
      <c r="M729" s="78" t="s">
        <v>62</v>
      </c>
      <c r="N729" s="17">
        <v>36948.43</v>
      </c>
    </row>
    <row r="730" spans="1:14" x14ac:dyDescent="0.3">
      <c r="A730" s="98">
        <v>556</v>
      </c>
      <c r="B730" s="98" t="s">
        <v>74</v>
      </c>
      <c r="C730" s="98" t="s">
        <v>549</v>
      </c>
      <c r="D730" s="98" t="s">
        <v>671</v>
      </c>
      <c r="E730" s="98">
        <v>3</v>
      </c>
      <c r="F730" s="99" t="s">
        <v>412</v>
      </c>
      <c r="G730" s="98">
        <v>62492</v>
      </c>
      <c r="H730" s="98">
        <v>62492</v>
      </c>
      <c r="I730" s="63" t="s">
        <v>114</v>
      </c>
      <c r="J730" s="63" t="s">
        <v>1129</v>
      </c>
      <c r="K730" s="82">
        <v>1371</v>
      </c>
      <c r="L730" s="82">
        <v>40</v>
      </c>
      <c r="M730" s="78" t="s">
        <v>62</v>
      </c>
      <c r="N730" s="17">
        <v>482.54</v>
      </c>
    </row>
    <row r="731" spans="1:14" x14ac:dyDescent="0.3">
      <c r="A731" s="98"/>
      <c r="B731" s="98"/>
      <c r="C731" s="98"/>
      <c r="D731" s="98"/>
      <c r="E731" s="98"/>
      <c r="F731" s="99"/>
      <c r="G731" s="98"/>
      <c r="H731" s="98"/>
      <c r="I731" s="63" t="s">
        <v>114</v>
      </c>
      <c r="J731" s="63" t="s">
        <v>1131</v>
      </c>
      <c r="K731" s="82">
        <v>1629</v>
      </c>
      <c r="L731" s="82">
        <v>1279</v>
      </c>
      <c r="M731" s="78" t="s">
        <v>62</v>
      </c>
      <c r="N731" s="17">
        <v>46375.9</v>
      </c>
    </row>
    <row r="732" spans="1:14" x14ac:dyDescent="0.3">
      <c r="A732" s="98">
        <v>557</v>
      </c>
      <c r="B732" s="98" t="s">
        <v>74</v>
      </c>
      <c r="C732" s="98" t="s">
        <v>549</v>
      </c>
      <c r="D732" s="98" t="s">
        <v>672</v>
      </c>
      <c r="E732" s="98">
        <v>3</v>
      </c>
      <c r="F732" s="99" t="s">
        <v>673</v>
      </c>
      <c r="G732" s="98">
        <v>62493</v>
      </c>
      <c r="H732" s="98">
        <v>62493</v>
      </c>
      <c r="I732" s="63" t="s">
        <v>114</v>
      </c>
      <c r="J732" s="63" t="s">
        <v>1129</v>
      </c>
      <c r="K732" s="82">
        <v>41</v>
      </c>
      <c r="L732" s="82">
        <v>40</v>
      </c>
      <c r="M732" s="78" t="s">
        <v>62</v>
      </c>
      <c r="N732" s="17">
        <v>482.54</v>
      </c>
    </row>
    <row r="733" spans="1:14" x14ac:dyDescent="0.3">
      <c r="A733" s="98"/>
      <c r="B733" s="98"/>
      <c r="C733" s="98"/>
      <c r="D733" s="98"/>
      <c r="E733" s="98"/>
      <c r="F733" s="99"/>
      <c r="G733" s="98"/>
      <c r="H733" s="98"/>
      <c r="I733" s="63" t="s">
        <v>114</v>
      </c>
      <c r="J733" s="63" t="s">
        <v>1131</v>
      </c>
      <c r="K733" s="82">
        <v>1621</v>
      </c>
      <c r="L733" s="82">
        <v>1273</v>
      </c>
      <c r="M733" s="78" t="s">
        <v>62</v>
      </c>
      <c r="N733" s="17">
        <v>46158.34</v>
      </c>
    </row>
    <row r="734" spans="1:14" x14ac:dyDescent="0.3">
      <c r="A734" s="98">
        <v>558</v>
      </c>
      <c r="B734" s="98" t="s">
        <v>74</v>
      </c>
      <c r="C734" s="98" t="s">
        <v>549</v>
      </c>
      <c r="D734" s="98" t="s">
        <v>622</v>
      </c>
      <c r="E734" s="98">
        <v>3</v>
      </c>
      <c r="F734" s="99" t="s">
        <v>674</v>
      </c>
      <c r="G734" s="98">
        <v>62494</v>
      </c>
      <c r="H734" s="98">
        <v>62494</v>
      </c>
      <c r="I734" s="63" t="s">
        <v>114</v>
      </c>
      <c r="J734" s="63" t="s">
        <v>1129</v>
      </c>
      <c r="K734" s="82">
        <v>1387</v>
      </c>
      <c r="L734" s="82">
        <v>40</v>
      </c>
      <c r="M734" s="78" t="s">
        <v>62</v>
      </c>
      <c r="N734" s="17">
        <v>482.54</v>
      </c>
    </row>
    <row r="735" spans="1:14" x14ac:dyDescent="0.3">
      <c r="A735" s="98"/>
      <c r="B735" s="98"/>
      <c r="C735" s="98"/>
      <c r="D735" s="98"/>
      <c r="E735" s="98"/>
      <c r="F735" s="99"/>
      <c r="G735" s="98"/>
      <c r="H735" s="98"/>
      <c r="I735" s="63" t="s">
        <v>114</v>
      </c>
      <c r="J735" s="63" t="s">
        <v>1131</v>
      </c>
      <c r="K735" s="82">
        <v>1613</v>
      </c>
      <c r="L735" s="82">
        <v>1267</v>
      </c>
      <c r="M735" s="78" t="s">
        <v>62</v>
      </c>
      <c r="N735" s="17">
        <v>45940.79</v>
      </c>
    </row>
    <row r="736" spans="1:14" x14ac:dyDescent="0.3">
      <c r="A736" s="98">
        <v>559</v>
      </c>
      <c r="B736" s="98" t="s">
        <v>74</v>
      </c>
      <c r="C736" s="98" t="s">
        <v>549</v>
      </c>
      <c r="D736" s="98" t="s">
        <v>675</v>
      </c>
      <c r="E736" s="98">
        <v>3</v>
      </c>
      <c r="F736" s="99" t="s">
        <v>676</v>
      </c>
      <c r="G736" s="98">
        <v>62495</v>
      </c>
      <c r="H736" s="98">
        <v>62495</v>
      </c>
      <c r="I736" s="63" t="s">
        <v>114</v>
      </c>
      <c r="J736" s="63" t="s">
        <v>1129</v>
      </c>
      <c r="K736" s="82">
        <v>39</v>
      </c>
      <c r="L736" s="82">
        <v>39</v>
      </c>
      <c r="M736" s="78" t="s">
        <v>62</v>
      </c>
      <c r="N736" s="17">
        <v>470.48</v>
      </c>
    </row>
    <row r="737" spans="1:14" x14ac:dyDescent="0.3">
      <c r="A737" s="98"/>
      <c r="B737" s="98"/>
      <c r="C737" s="98"/>
      <c r="D737" s="98"/>
      <c r="E737" s="98"/>
      <c r="F737" s="99"/>
      <c r="G737" s="98"/>
      <c r="H737" s="98"/>
      <c r="I737" s="63" t="s">
        <v>114</v>
      </c>
      <c r="J737" s="63" t="s">
        <v>1131</v>
      </c>
      <c r="K737" s="82">
        <v>1605</v>
      </c>
      <c r="L737" s="82">
        <v>1261</v>
      </c>
      <c r="M737" s="78" t="s">
        <v>62</v>
      </c>
      <c r="N737" s="17">
        <v>45723.23</v>
      </c>
    </row>
    <row r="738" spans="1:14" ht="26.4" x14ac:dyDescent="0.3">
      <c r="A738" s="63">
        <v>560</v>
      </c>
      <c r="B738" s="63" t="s">
        <v>74</v>
      </c>
      <c r="C738" s="63" t="s">
        <v>549</v>
      </c>
      <c r="D738" s="63" t="s">
        <v>677</v>
      </c>
      <c r="E738" s="63">
        <v>10</v>
      </c>
      <c r="F738" s="64" t="s">
        <v>678</v>
      </c>
      <c r="G738" s="63">
        <v>59297</v>
      </c>
      <c r="H738" s="83">
        <v>59297</v>
      </c>
      <c r="I738" s="63" t="s">
        <v>114</v>
      </c>
      <c r="J738" s="63" t="s">
        <v>1129</v>
      </c>
      <c r="K738" s="82">
        <v>6135</v>
      </c>
      <c r="L738" s="82">
        <v>119</v>
      </c>
      <c r="M738" s="78" t="s">
        <v>62</v>
      </c>
      <c r="N738" s="17">
        <v>1435.56</v>
      </c>
    </row>
    <row r="739" spans="1:14" x14ac:dyDescent="0.3">
      <c r="A739" s="98">
        <v>561</v>
      </c>
      <c r="B739" s="98" t="s">
        <v>74</v>
      </c>
      <c r="C739" s="98" t="s">
        <v>549</v>
      </c>
      <c r="D739" s="98" t="s">
        <v>679</v>
      </c>
      <c r="E739" s="98">
        <v>3</v>
      </c>
      <c r="F739" s="99" t="s">
        <v>680</v>
      </c>
      <c r="G739" s="98">
        <v>62497</v>
      </c>
      <c r="H739" s="98">
        <v>62497</v>
      </c>
      <c r="I739" s="63" t="s">
        <v>114</v>
      </c>
      <c r="J739" s="63" t="s">
        <v>1129</v>
      </c>
      <c r="K739" s="82">
        <v>1403</v>
      </c>
      <c r="L739" s="82">
        <v>38</v>
      </c>
      <c r="M739" s="78" t="s">
        <v>62</v>
      </c>
      <c r="N739" s="17">
        <v>458.41</v>
      </c>
    </row>
    <row r="740" spans="1:14" x14ac:dyDescent="0.3">
      <c r="A740" s="98"/>
      <c r="B740" s="98"/>
      <c r="C740" s="98"/>
      <c r="D740" s="98"/>
      <c r="E740" s="98"/>
      <c r="F740" s="99"/>
      <c r="G740" s="98"/>
      <c r="H740" s="98"/>
      <c r="I740" s="63" t="s">
        <v>114</v>
      </c>
      <c r="J740" s="63" t="s">
        <v>1131</v>
      </c>
      <c r="K740" s="82">
        <v>1597</v>
      </c>
      <c r="L740" s="82">
        <v>1255</v>
      </c>
      <c r="M740" s="78" t="s">
        <v>62</v>
      </c>
      <c r="N740" s="17">
        <v>45505.67</v>
      </c>
    </row>
    <row r="741" spans="1:14" x14ac:dyDescent="0.3">
      <c r="A741" s="98">
        <v>562</v>
      </c>
      <c r="B741" s="98" t="s">
        <v>74</v>
      </c>
      <c r="C741" s="98" t="s">
        <v>549</v>
      </c>
      <c r="D741" s="98" t="s">
        <v>681</v>
      </c>
      <c r="E741" s="98">
        <v>3</v>
      </c>
      <c r="F741" s="99" t="s">
        <v>682</v>
      </c>
      <c r="G741" s="98">
        <v>62498</v>
      </c>
      <c r="H741" s="98">
        <v>62498</v>
      </c>
      <c r="I741" s="63" t="s">
        <v>114</v>
      </c>
      <c r="J741" s="63" t="s">
        <v>1129</v>
      </c>
      <c r="K741" s="82">
        <v>1270</v>
      </c>
      <c r="L741" s="82">
        <v>32</v>
      </c>
      <c r="M741" s="78" t="s">
        <v>62</v>
      </c>
      <c r="N741" s="17">
        <v>386.03</v>
      </c>
    </row>
    <row r="742" spans="1:14" x14ac:dyDescent="0.3">
      <c r="A742" s="98"/>
      <c r="B742" s="98"/>
      <c r="C742" s="98"/>
      <c r="D742" s="98"/>
      <c r="E742" s="98"/>
      <c r="F742" s="99"/>
      <c r="G742" s="98"/>
      <c r="H742" s="98"/>
      <c r="I742" s="63" t="s">
        <v>114</v>
      </c>
      <c r="J742" s="63" t="s">
        <v>1131</v>
      </c>
      <c r="K742" s="82">
        <v>1430</v>
      </c>
      <c r="L742" s="82">
        <v>1125</v>
      </c>
      <c r="M742" s="78" t="s">
        <v>62</v>
      </c>
      <c r="N742" s="17">
        <v>40791.94</v>
      </c>
    </row>
    <row r="743" spans="1:14" x14ac:dyDescent="0.3">
      <c r="A743" s="98">
        <v>563</v>
      </c>
      <c r="B743" s="98" t="s">
        <v>74</v>
      </c>
      <c r="C743" s="98" t="s">
        <v>549</v>
      </c>
      <c r="D743" s="98" t="s">
        <v>683</v>
      </c>
      <c r="E743" s="98">
        <v>3</v>
      </c>
      <c r="F743" s="99" t="s">
        <v>684</v>
      </c>
      <c r="G743" s="98">
        <v>62499</v>
      </c>
      <c r="H743" s="98">
        <v>62499</v>
      </c>
      <c r="I743" s="63" t="s">
        <v>114</v>
      </c>
      <c r="J743" s="63" t="s">
        <v>1129</v>
      </c>
      <c r="K743" s="82">
        <v>2369</v>
      </c>
      <c r="L743" s="82">
        <v>56</v>
      </c>
      <c r="M743" s="78" t="s">
        <v>62</v>
      </c>
      <c r="N743" s="17">
        <v>675.56</v>
      </c>
    </row>
    <row r="744" spans="1:14" x14ac:dyDescent="0.3">
      <c r="A744" s="98"/>
      <c r="B744" s="98"/>
      <c r="C744" s="98"/>
      <c r="D744" s="98"/>
      <c r="E744" s="98"/>
      <c r="F744" s="99"/>
      <c r="G744" s="98"/>
      <c r="H744" s="98"/>
      <c r="I744" s="63" t="s">
        <v>114</v>
      </c>
      <c r="J744" s="63" t="s">
        <v>1131</v>
      </c>
      <c r="K744" s="82">
        <v>2631</v>
      </c>
      <c r="L744" s="82">
        <v>2070</v>
      </c>
      <c r="M744" s="78" t="s">
        <v>62</v>
      </c>
      <c r="N744" s="17">
        <v>75057.17</v>
      </c>
    </row>
    <row r="745" spans="1:14" x14ac:dyDescent="0.3">
      <c r="A745" s="98">
        <v>564</v>
      </c>
      <c r="B745" s="98" t="s">
        <v>74</v>
      </c>
      <c r="C745" s="98" t="s">
        <v>549</v>
      </c>
      <c r="D745" s="98" t="s">
        <v>620</v>
      </c>
      <c r="E745" s="98">
        <v>3</v>
      </c>
      <c r="F745" s="99" t="s">
        <v>685</v>
      </c>
      <c r="G745" s="98">
        <v>62500</v>
      </c>
      <c r="H745" s="98">
        <v>62500</v>
      </c>
      <c r="I745" s="63" t="s">
        <v>114</v>
      </c>
      <c r="J745" s="63" t="s">
        <v>1129</v>
      </c>
      <c r="K745" s="82">
        <v>2391</v>
      </c>
      <c r="L745" s="82">
        <v>50</v>
      </c>
      <c r="M745" s="78" t="s">
        <v>62</v>
      </c>
      <c r="N745" s="17">
        <v>603.17999999999995</v>
      </c>
    </row>
    <row r="746" spans="1:14" x14ac:dyDescent="0.3">
      <c r="A746" s="98"/>
      <c r="B746" s="98"/>
      <c r="C746" s="98"/>
      <c r="D746" s="98"/>
      <c r="E746" s="98"/>
      <c r="F746" s="99"/>
      <c r="G746" s="98"/>
      <c r="H746" s="98"/>
      <c r="I746" s="63" t="s">
        <v>114</v>
      </c>
      <c r="J746" s="63" t="s">
        <v>1129</v>
      </c>
      <c r="K746" s="82">
        <v>2609</v>
      </c>
      <c r="L746" s="82">
        <v>2054</v>
      </c>
      <c r="M746" s="78" t="s">
        <v>62</v>
      </c>
      <c r="N746" s="17">
        <v>24778.43</v>
      </c>
    </row>
    <row r="747" spans="1:14" x14ac:dyDescent="0.3">
      <c r="A747" s="98">
        <v>565</v>
      </c>
      <c r="B747" s="98" t="s">
        <v>74</v>
      </c>
      <c r="C747" s="98" t="s">
        <v>549</v>
      </c>
      <c r="D747" s="98" t="s">
        <v>686</v>
      </c>
      <c r="E747" s="98">
        <v>3</v>
      </c>
      <c r="F747" s="99" t="s">
        <v>687</v>
      </c>
      <c r="G747" s="98">
        <v>62502</v>
      </c>
      <c r="H747" s="98">
        <v>62502</v>
      </c>
      <c r="I747" s="63" t="s">
        <v>114</v>
      </c>
      <c r="J747" s="63" t="s">
        <v>1129</v>
      </c>
      <c r="K747" s="82">
        <v>28</v>
      </c>
      <c r="L747" s="82">
        <v>28</v>
      </c>
      <c r="M747" s="78" t="s">
        <v>62</v>
      </c>
      <c r="N747" s="17">
        <v>337.78</v>
      </c>
    </row>
    <row r="748" spans="1:14" x14ac:dyDescent="0.3">
      <c r="A748" s="98"/>
      <c r="B748" s="98"/>
      <c r="C748" s="98"/>
      <c r="D748" s="98"/>
      <c r="E748" s="98"/>
      <c r="F748" s="99"/>
      <c r="G748" s="98"/>
      <c r="H748" s="98"/>
      <c r="I748" s="63" t="s">
        <v>114</v>
      </c>
      <c r="J748" s="63" t="s">
        <v>1129</v>
      </c>
      <c r="K748" s="82">
        <v>1556</v>
      </c>
      <c r="L748" s="82">
        <v>1226</v>
      </c>
      <c r="M748" s="78" t="s">
        <v>62</v>
      </c>
      <c r="N748" s="17">
        <v>14789.85</v>
      </c>
    </row>
    <row r="749" spans="1:14" x14ac:dyDescent="0.3">
      <c r="A749" s="98">
        <v>566</v>
      </c>
      <c r="B749" s="98" t="s">
        <v>74</v>
      </c>
      <c r="C749" s="98" t="s">
        <v>549</v>
      </c>
      <c r="D749" s="98" t="s">
        <v>620</v>
      </c>
      <c r="E749" s="98">
        <v>3</v>
      </c>
      <c r="F749" s="99" t="s">
        <v>688</v>
      </c>
      <c r="G749" s="98">
        <v>62503</v>
      </c>
      <c r="H749" s="98">
        <v>62503</v>
      </c>
      <c r="I749" s="63" t="s">
        <v>114</v>
      </c>
      <c r="J749" s="63" t="s">
        <v>1129</v>
      </c>
      <c r="K749" s="82">
        <v>2422</v>
      </c>
      <c r="L749" s="82">
        <v>44</v>
      </c>
      <c r="M749" s="78" t="s">
        <v>62</v>
      </c>
      <c r="N749" s="17">
        <v>530.79</v>
      </c>
    </row>
    <row r="750" spans="1:14" x14ac:dyDescent="0.3">
      <c r="A750" s="98"/>
      <c r="B750" s="98"/>
      <c r="C750" s="98"/>
      <c r="D750" s="98"/>
      <c r="E750" s="98"/>
      <c r="F750" s="99"/>
      <c r="G750" s="98"/>
      <c r="H750" s="98"/>
      <c r="I750" s="63" t="s">
        <v>114</v>
      </c>
      <c r="J750" s="63" t="s">
        <v>1131</v>
      </c>
      <c r="K750" s="82">
        <v>2578</v>
      </c>
      <c r="L750" s="82">
        <v>2033</v>
      </c>
      <c r="M750" s="78" t="s">
        <v>62</v>
      </c>
      <c r="N750" s="17">
        <v>73715.56</v>
      </c>
    </row>
    <row r="751" spans="1:14" x14ac:dyDescent="0.3">
      <c r="A751" s="98">
        <v>567</v>
      </c>
      <c r="B751" s="98" t="s">
        <v>74</v>
      </c>
      <c r="C751" s="98" t="s">
        <v>549</v>
      </c>
      <c r="D751" s="98" t="s">
        <v>622</v>
      </c>
      <c r="E751" s="98">
        <v>3</v>
      </c>
      <c r="F751" s="99" t="s">
        <v>689</v>
      </c>
      <c r="G751" s="99" t="s">
        <v>690</v>
      </c>
      <c r="H751" s="98">
        <v>62504</v>
      </c>
      <c r="I751" s="63" t="s">
        <v>114</v>
      </c>
      <c r="J751" s="63" t="s">
        <v>1129</v>
      </c>
      <c r="K751" s="82">
        <v>42</v>
      </c>
      <c r="L751" s="82">
        <v>42</v>
      </c>
      <c r="M751" s="78" t="s">
        <v>62</v>
      </c>
      <c r="N751" s="17">
        <v>506.67</v>
      </c>
    </row>
    <row r="752" spans="1:14" x14ac:dyDescent="0.3">
      <c r="A752" s="98"/>
      <c r="B752" s="98"/>
      <c r="C752" s="98"/>
      <c r="D752" s="98"/>
      <c r="E752" s="98"/>
      <c r="F752" s="99"/>
      <c r="G752" s="99"/>
      <c r="H752" s="98"/>
      <c r="I752" s="63" t="s">
        <v>114</v>
      </c>
      <c r="J752" s="63" t="s">
        <v>1131</v>
      </c>
      <c r="K752" s="82">
        <v>2559</v>
      </c>
      <c r="L752" s="82">
        <v>2021</v>
      </c>
      <c r="M752" s="78" t="s">
        <v>62</v>
      </c>
      <c r="N752" s="17">
        <v>73280.45</v>
      </c>
    </row>
    <row r="753" spans="1:14" x14ac:dyDescent="0.3">
      <c r="A753" s="98">
        <v>568</v>
      </c>
      <c r="B753" s="98" t="s">
        <v>74</v>
      </c>
      <c r="C753" s="98" t="s">
        <v>549</v>
      </c>
      <c r="D753" s="98" t="s">
        <v>617</v>
      </c>
      <c r="E753" s="98">
        <v>3</v>
      </c>
      <c r="F753" s="99" t="s">
        <v>607</v>
      </c>
      <c r="G753" s="98">
        <v>62505</v>
      </c>
      <c r="H753" s="98">
        <v>62505</v>
      </c>
      <c r="I753" s="63" t="s">
        <v>114</v>
      </c>
      <c r="J753" s="63" t="s">
        <v>1129</v>
      </c>
      <c r="K753" s="82">
        <v>1161</v>
      </c>
      <c r="L753" s="82">
        <v>20</v>
      </c>
      <c r="M753" s="78" t="s">
        <v>62</v>
      </c>
      <c r="N753" s="17">
        <v>241.27</v>
      </c>
    </row>
    <row r="754" spans="1:14" x14ac:dyDescent="0.3">
      <c r="A754" s="98"/>
      <c r="B754" s="98"/>
      <c r="C754" s="98"/>
      <c r="D754" s="98"/>
      <c r="E754" s="98"/>
      <c r="F754" s="99"/>
      <c r="G754" s="98"/>
      <c r="H754" s="98"/>
      <c r="I754" s="63" t="s">
        <v>114</v>
      </c>
      <c r="J754" s="63" t="s">
        <v>1131</v>
      </c>
      <c r="K754" s="82">
        <v>1205</v>
      </c>
      <c r="L754" s="82">
        <v>952</v>
      </c>
      <c r="M754" s="78" t="s">
        <v>62</v>
      </c>
      <c r="N754" s="17">
        <v>34519.040000000001</v>
      </c>
    </row>
    <row r="755" spans="1:14" x14ac:dyDescent="0.3">
      <c r="A755" s="98">
        <v>569</v>
      </c>
      <c r="B755" s="98" t="s">
        <v>74</v>
      </c>
      <c r="C755" s="98" t="s">
        <v>549</v>
      </c>
      <c r="D755" s="98" t="s">
        <v>575</v>
      </c>
      <c r="E755" s="98">
        <v>3</v>
      </c>
      <c r="F755" s="99" t="s">
        <v>691</v>
      </c>
      <c r="G755" s="98">
        <v>62507</v>
      </c>
      <c r="H755" s="98">
        <v>62507</v>
      </c>
      <c r="I755" s="63" t="s">
        <v>114</v>
      </c>
      <c r="J755" s="63" t="s">
        <v>1129</v>
      </c>
      <c r="K755" s="82">
        <v>2468</v>
      </c>
      <c r="L755" s="82">
        <v>45</v>
      </c>
      <c r="M755" s="78" t="s">
        <v>62</v>
      </c>
      <c r="N755" s="17">
        <v>542.86</v>
      </c>
    </row>
    <row r="756" spans="1:14" x14ac:dyDescent="0.3">
      <c r="A756" s="98"/>
      <c r="B756" s="98"/>
      <c r="C756" s="98"/>
      <c r="D756" s="98"/>
      <c r="E756" s="98"/>
      <c r="F756" s="99"/>
      <c r="G756" s="98"/>
      <c r="H756" s="98"/>
      <c r="I756" s="63" t="s">
        <v>114</v>
      </c>
      <c r="J756" s="63" t="s">
        <v>1131</v>
      </c>
      <c r="K756" s="82">
        <v>2532</v>
      </c>
      <c r="L756" s="82">
        <v>2002</v>
      </c>
      <c r="M756" s="78" t="s">
        <v>62</v>
      </c>
      <c r="N756" s="17">
        <v>72591.520000000004</v>
      </c>
    </row>
    <row r="757" spans="1:14" ht="25.5" customHeight="1" x14ac:dyDescent="0.3">
      <c r="A757" s="98">
        <v>570</v>
      </c>
      <c r="B757" s="98" t="s">
        <v>74</v>
      </c>
      <c r="C757" s="98" t="s">
        <v>549</v>
      </c>
      <c r="D757" s="98" t="s">
        <v>692</v>
      </c>
      <c r="E757" s="98">
        <v>3</v>
      </c>
      <c r="F757" s="99" t="s">
        <v>693</v>
      </c>
      <c r="G757" s="98">
        <v>62508</v>
      </c>
      <c r="H757" s="98">
        <v>62508</v>
      </c>
      <c r="I757" s="63" t="s">
        <v>114</v>
      </c>
      <c r="J757" s="63" t="s">
        <v>1129</v>
      </c>
      <c r="K757" s="82">
        <v>46</v>
      </c>
      <c r="L757" s="82">
        <v>46</v>
      </c>
      <c r="M757" s="78" t="s">
        <v>62</v>
      </c>
      <c r="N757" s="17">
        <v>554.91999999999996</v>
      </c>
    </row>
    <row r="758" spans="1:14" ht="52.5" customHeight="1" x14ac:dyDescent="0.3">
      <c r="A758" s="98"/>
      <c r="B758" s="98"/>
      <c r="C758" s="98"/>
      <c r="D758" s="98"/>
      <c r="E758" s="98"/>
      <c r="F758" s="99"/>
      <c r="G758" s="98"/>
      <c r="H758" s="98"/>
      <c r="I758" s="63" t="s">
        <v>114</v>
      </c>
      <c r="J758" s="63" t="s">
        <v>1131</v>
      </c>
      <c r="K758" s="82">
        <v>2313</v>
      </c>
      <c r="L758" s="82">
        <v>1831</v>
      </c>
      <c r="M758" s="78" t="s">
        <v>62</v>
      </c>
      <c r="N758" s="17">
        <v>66391.14</v>
      </c>
    </row>
    <row r="759" spans="1:14" x14ac:dyDescent="0.3">
      <c r="A759" s="98">
        <v>571</v>
      </c>
      <c r="B759" s="98" t="s">
        <v>74</v>
      </c>
      <c r="C759" s="98" t="s">
        <v>549</v>
      </c>
      <c r="D759" s="98" t="s">
        <v>622</v>
      </c>
      <c r="E759" s="98">
        <v>3</v>
      </c>
      <c r="F759" s="99" t="s">
        <v>607</v>
      </c>
      <c r="G759" s="99" t="s">
        <v>694</v>
      </c>
      <c r="H759" s="98">
        <v>62510</v>
      </c>
      <c r="I759" s="63" t="s">
        <v>114</v>
      </c>
      <c r="J759" s="63" t="s">
        <v>1129</v>
      </c>
      <c r="K759" s="82">
        <v>235</v>
      </c>
      <c r="L759" s="82">
        <v>235</v>
      </c>
      <c r="M759" s="78" t="s">
        <v>62</v>
      </c>
      <c r="N759" s="17">
        <v>2834.92</v>
      </c>
    </row>
    <row r="760" spans="1:14" x14ac:dyDescent="0.3">
      <c r="A760" s="98"/>
      <c r="B760" s="98"/>
      <c r="C760" s="98"/>
      <c r="D760" s="98"/>
      <c r="E760" s="98"/>
      <c r="F760" s="99"/>
      <c r="G760" s="99"/>
      <c r="H760" s="98"/>
      <c r="I760" s="63" t="s">
        <v>114</v>
      </c>
      <c r="J760" s="63" t="s">
        <v>1131</v>
      </c>
      <c r="K760" s="82">
        <v>12426</v>
      </c>
      <c r="L760" s="82">
        <v>9919</v>
      </c>
      <c r="M760" s="78" t="s">
        <v>62</v>
      </c>
      <c r="N760" s="17">
        <v>359657.98</v>
      </c>
    </row>
    <row r="761" spans="1:14" x14ac:dyDescent="0.3">
      <c r="A761" s="98">
        <v>572</v>
      </c>
      <c r="B761" s="98" t="s">
        <v>74</v>
      </c>
      <c r="C761" s="98" t="s">
        <v>549</v>
      </c>
      <c r="D761" s="98" t="s">
        <v>622</v>
      </c>
      <c r="E761" s="98">
        <v>3</v>
      </c>
      <c r="F761" s="99" t="s">
        <v>695</v>
      </c>
      <c r="G761" s="99" t="s">
        <v>696</v>
      </c>
      <c r="H761" s="98">
        <v>62514</v>
      </c>
      <c r="I761" s="63" t="s">
        <v>114</v>
      </c>
      <c r="J761" s="63" t="s">
        <v>1129</v>
      </c>
      <c r="K761" s="82">
        <v>2191</v>
      </c>
      <c r="L761" s="82">
        <v>34</v>
      </c>
      <c r="M761" s="78" t="s">
        <v>62</v>
      </c>
      <c r="N761" s="17">
        <v>410.16</v>
      </c>
    </row>
    <row r="762" spans="1:14" x14ac:dyDescent="0.3">
      <c r="A762" s="98"/>
      <c r="B762" s="98"/>
      <c r="C762" s="98"/>
      <c r="D762" s="98"/>
      <c r="E762" s="98"/>
      <c r="F762" s="99"/>
      <c r="G762" s="99"/>
      <c r="H762" s="98"/>
      <c r="I762" s="63" t="s">
        <v>114</v>
      </c>
      <c r="J762" s="63" t="s">
        <v>1131</v>
      </c>
      <c r="K762" s="82">
        <v>2309</v>
      </c>
      <c r="L762" s="82">
        <v>1866</v>
      </c>
      <c r="M762" s="78" t="s">
        <v>62</v>
      </c>
      <c r="N762" s="17">
        <v>67660.23</v>
      </c>
    </row>
    <row r="763" spans="1:14" x14ac:dyDescent="0.3">
      <c r="A763" s="98">
        <v>573</v>
      </c>
      <c r="B763" s="98" t="s">
        <v>74</v>
      </c>
      <c r="C763" s="98" t="s">
        <v>549</v>
      </c>
      <c r="D763" s="98" t="s">
        <v>697</v>
      </c>
      <c r="E763" s="98">
        <v>3</v>
      </c>
      <c r="F763" s="99" t="s">
        <v>698</v>
      </c>
      <c r="G763" s="98">
        <v>62512</v>
      </c>
      <c r="H763" s="98">
        <v>62512</v>
      </c>
      <c r="I763" s="63" t="s">
        <v>114</v>
      </c>
      <c r="J763" s="63" t="s">
        <v>1129</v>
      </c>
      <c r="K763" s="82">
        <v>1451</v>
      </c>
      <c r="L763" s="82">
        <v>23</v>
      </c>
      <c r="M763" s="78" t="s">
        <v>62</v>
      </c>
      <c r="N763" s="17">
        <v>277.45999999999998</v>
      </c>
    </row>
    <row r="764" spans="1:14" x14ac:dyDescent="0.3">
      <c r="A764" s="98"/>
      <c r="B764" s="98"/>
      <c r="C764" s="98"/>
      <c r="D764" s="98"/>
      <c r="E764" s="98"/>
      <c r="F764" s="99"/>
      <c r="G764" s="98"/>
      <c r="H764" s="98"/>
      <c r="I764" s="63" t="s">
        <v>114</v>
      </c>
      <c r="J764" s="63" t="s">
        <v>1131</v>
      </c>
      <c r="K764" s="82">
        <v>1549</v>
      </c>
      <c r="L764" s="82">
        <v>1256</v>
      </c>
      <c r="M764" s="78" t="s">
        <v>62</v>
      </c>
      <c r="N764" s="17">
        <v>45541.93</v>
      </c>
    </row>
    <row r="765" spans="1:14" x14ac:dyDescent="0.3">
      <c r="A765" s="98">
        <v>574</v>
      </c>
      <c r="B765" s="98" t="s">
        <v>74</v>
      </c>
      <c r="C765" s="98" t="s">
        <v>549</v>
      </c>
      <c r="D765" s="98" t="s">
        <v>699</v>
      </c>
      <c r="E765" s="98">
        <v>3</v>
      </c>
      <c r="F765" s="99" t="s">
        <v>700</v>
      </c>
      <c r="G765" s="98">
        <v>62506</v>
      </c>
      <c r="H765" s="98">
        <v>62506</v>
      </c>
      <c r="I765" s="63" t="s">
        <v>114</v>
      </c>
      <c r="J765" s="63" t="s">
        <v>1129</v>
      </c>
      <c r="K765" s="82">
        <v>1131</v>
      </c>
      <c r="L765" s="82">
        <v>19</v>
      </c>
      <c r="M765" s="78" t="s">
        <v>62</v>
      </c>
      <c r="N765" s="17">
        <v>229.21</v>
      </c>
    </row>
    <row r="766" spans="1:14" x14ac:dyDescent="0.3">
      <c r="A766" s="98"/>
      <c r="B766" s="98"/>
      <c r="C766" s="98"/>
      <c r="D766" s="98"/>
      <c r="E766" s="98"/>
      <c r="F766" s="99"/>
      <c r="G766" s="98"/>
      <c r="H766" s="98"/>
      <c r="I766" s="63" t="s">
        <v>114</v>
      </c>
      <c r="J766" s="63" t="s">
        <v>1131</v>
      </c>
      <c r="K766" s="82">
        <v>1217</v>
      </c>
      <c r="L766" s="82">
        <v>990</v>
      </c>
      <c r="M766" s="78" t="s">
        <v>62</v>
      </c>
      <c r="N766" s="17">
        <v>35896.910000000003</v>
      </c>
    </row>
    <row r="767" spans="1:14" x14ac:dyDescent="0.3">
      <c r="A767" s="98">
        <v>575</v>
      </c>
      <c r="B767" s="98" t="s">
        <v>74</v>
      </c>
      <c r="C767" s="98" t="s">
        <v>549</v>
      </c>
      <c r="D767" s="98" t="s">
        <v>344</v>
      </c>
      <c r="E767" s="98">
        <v>3</v>
      </c>
      <c r="F767" s="99" t="s">
        <v>701</v>
      </c>
      <c r="G767" s="98">
        <v>62513</v>
      </c>
      <c r="H767" s="98">
        <v>62513</v>
      </c>
      <c r="I767" s="63" t="s">
        <v>114</v>
      </c>
      <c r="J767" s="63" t="s">
        <v>1129</v>
      </c>
      <c r="K767" s="82">
        <v>1188</v>
      </c>
      <c r="L767" s="82">
        <v>26</v>
      </c>
      <c r="M767" s="78" t="s">
        <v>62</v>
      </c>
      <c r="N767" s="17">
        <v>313.64999999999998</v>
      </c>
    </row>
    <row r="768" spans="1:14" x14ac:dyDescent="0.3">
      <c r="A768" s="98"/>
      <c r="B768" s="98"/>
      <c r="C768" s="98"/>
      <c r="D768" s="98"/>
      <c r="E768" s="98"/>
      <c r="F768" s="99"/>
      <c r="G768" s="98"/>
      <c r="H768" s="98"/>
      <c r="I768" s="63" t="s">
        <v>114</v>
      </c>
      <c r="J768" s="63" t="s">
        <v>1131</v>
      </c>
      <c r="K768" s="82">
        <v>1282</v>
      </c>
      <c r="L768" s="82">
        <v>1043</v>
      </c>
      <c r="M768" s="78" t="s">
        <v>62</v>
      </c>
      <c r="N768" s="17">
        <v>37818.660000000003</v>
      </c>
    </row>
    <row r="769" spans="1:14" x14ac:dyDescent="0.3">
      <c r="A769" s="98">
        <v>576</v>
      </c>
      <c r="B769" s="98" t="s">
        <v>74</v>
      </c>
      <c r="C769" s="98" t="s">
        <v>549</v>
      </c>
      <c r="D769" s="98" t="s">
        <v>635</v>
      </c>
      <c r="E769" s="98">
        <v>3</v>
      </c>
      <c r="F769" s="99" t="s">
        <v>702</v>
      </c>
      <c r="G769" s="99" t="s">
        <v>703</v>
      </c>
      <c r="H769" s="98">
        <v>62515</v>
      </c>
      <c r="I769" s="63" t="s">
        <v>114</v>
      </c>
      <c r="J769" s="63" t="s">
        <v>1129</v>
      </c>
      <c r="K769" s="82">
        <v>1456</v>
      </c>
      <c r="L769" s="82">
        <v>50</v>
      </c>
      <c r="M769" s="78" t="s">
        <v>62</v>
      </c>
      <c r="N769" s="17">
        <v>603.17999999999995</v>
      </c>
    </row>
    <row r="770" spans="1:14" ht="18" customHeight="1" x14ac:dyDescent="0.3">
      <c r="A770" s="98"/>
      <c r="B770" s="98"/>
      <c r="C770" s="98"/>
      <c r="D770" s="98"/>
      <c r="E770" s="98"/>
      <c r="F770" s="99"/>
      <c r="G770" s="99"/>
      <c r="H770" s="98"/>
      <c r="I770" s="63" t="s">
        <v>114</v>
      </c>
      <c r="J770" s="63" t="s">
        <v>1131</v>
      </c>
      <c r="K770" s="82">
        <v>1544</v>
      </c>
      <c r="L770" s="82">
        <v>1257</v>
      </c>
      <c r="M770" s="78" t="s">
        <v>62</v>
      </c>
      <c r="N770" s="17">
        <v>45578.19</v>
      </c>
    </row>
    <row r="771" spans="1:14" x14ac:dyDescent="0.25">
      <c r="A771" s="98">
        <v>577</v>
      </c>
      <c r="B771" s="98" t="s">
        <v>74</v>
      </c>
      <c r="C771" s="98" t="s">
        <v>549</v>
      </c>
      <c r="D771" s="98" t="s">
        <v>635</v>
      </c>
      <c r="E771" s="98">
        <v>3</v>
      </c>
      <c r="F771" s="99" t="s">
        <v>704</v>
      </c>
      <c r="G771" s="99" t="s">
        <v>705</v>
      </c>
      <c r="H771" s="98">
        <v>62517</v>
      </c>
      <c r="I771" s="63" t="s">
        <v>114</v>
      </c>
      <c r="J771" s="63" t="s">
        <v>1129</v>
      </c>
      <c r="K771" s="26">
        <v>1464</v>
      </c>
      <c r="L771" s="82">
        <v>71</v>
      </c>
      <c r="M771" s="78" t="s">
        <v>62</v>
      </c>
      <c r="N771" s="17">
        <v>856.51</v>
      </c>
    </row>
    <row r="772" spans="1:14" x14ac:dyDescent="0.25">
      <c r="A772" s="98"/>
      <c r="B772" s="98"/>
      <c r="C772" s="98"/>
      <c r="D772" s="98"/>
      <c r="E772" s="98"/>
      <c r="F772" s="99"/>
      <c r="G772" s="99"/>
      <c r="H772" s="98"/>
      <c r="I772" s="63" t="s">
        <v>114</v>
      </c>
      <c r="J772" s="63" t="s">
        <v>1131</v>
      </c>
      <c r="K772" s="26">
        <v>1536</v>
      </c>
      <c r="L772" s="82">
        <v>1251</v>
      </c>
      <c r="M772" s="78" t="s">
        <v>62</v>
      </c>
      <c r="N772" s="17">
        <v>45360.63</v>
      </c>
    </row>
    <row r="773" spans="1:14" x14ac:dyDescent="0.3">
      <c r="A773" s="98">
        <v>578</v>
      </c>
      <c r="B773" s="98" t="s">
        <v>74</v>
      </c>
      <c r="C773" s="98" t="s">
        <v>549</v>
      </c>
      <c r="D773" s="98" t="s">
        <v>622</v>
      </c>
      <c r="E773" s="98">
        <v>3</v>
      </c>
      <c r="F773" s="99" t="s">
        <v>706</v>
      </c>
      <c r="G773" s="98">
        <v>62518</v>
      </c>
      <c r="H773" s="98">
        <v>62518</v>
      </c>
      <c r="I773" s="63" t="s">
        <v>114</v>
      </c>
      <c r="J773" s="63" t="s">
        <v>1129</v>
      </c>
      <c r="K773" s="82">
        <v>1472</v>
      </c>
      <c r="L773" s="82">
        <v>92</v>
      </c>
      <c r="M773" s="78" t="s">
        <v>62</v>
      </c>
      <c r="N773" s="17">
        <v>1109.8399999999999</v>
      </c>
    </row>
    <row r="774" spans="1:14" x14ac:dyDescent="0.3">
      <c r="A774" s="98"/>
      <c r="B774" s="98"/>
      <c r="C774" s="98"/>
      <c r="D774" s="98"/>
      <c r="E774" s="98"/>
      <c r="F774" s="99"/>
      <c r="G774" s="98"/>
      <c r="H774" s="98"/>
      <c r="I774" s="63" t="s">
        <v>114</v>
      </c>
      <c r="J774" s="63" t="s">
        <v>1131</v>
      </c>
      <c r="K774" s="82">
        <v>1528</v>
      </c>
      <c r="L774" s="82">
        <v>1245</v>
      </c>
      <c r="M774" s="78" t="s">
        <v>62</v>
      </c>
      <c r="N774" s="17">
        <v>45143.08</v>
      </c>
    </row>
    <row r="775" spans="1:14" x14ac:dyDescent="0.3">
      <c r="A775" s="98">
        <v>579</v>
      </c>
      <c r="B775" s="98" t="s">
        <v>74</v>
      </c>
      <c r="C775" s="98" t="s">
        <v>549</v>
      </c>
      <c r="D775" s="98" t="s">
        <v>622</v>
      </c>
      <c r="E775" s="98">
        <v>3</v>
      </c>
      <c r="F775" s="99" t="s">
        <v>707</v>
      </c>
      <c r="G775" s="98">
        <v>62519</v>
      </c>
      <c r="H775" s="98">
        <v>62519</v>
      </c>
      <c r="I775" s="63" t="s">
        <v>114</v>
      </c>
      <c r="J775" s="63" t="s">
        <v>1129</v>
      </c>
      <c r="K775" s="82">
        <v>1218</v>
      </c>
      <c r="L775" s="82">
        <v>93</v>
      </c>
      <c r="M775" s="78" t="s">
        <v>62</v>
      </c>
      <c r="N775" s="17">
        <v>1121.9100000000001</v>
      </c>
    </row>
    <row r="776" spans="1:14" x14ac:dyDescent="0.3">
      <c r="A776" s="98"/>
      <c r="B776" s="98"/>
      <c r="C776" s="98"/>
      <c r="D776" s="98"/>
      <c r="E776" s="98"/>
      <c r="F776" s="99"/>
      <c r="G776" s="98"/>
      <c r="H776" s="98"/>
      <c r="I776" s="63" t="s">
        <v>114</v>
      </c>
      <c r="J776" s="63" t="s">
        <v>1131</v>
      </c>
      <c r="K776" s="82">
        <v>1252</v>
      </c>
      <c r="L776" s="82">
        <v>1021</v>
      </c>
      <c r="M776" s="78" t="s">
        <v>62</v>
      </c>
      <c r="N776" s="17">
        <v>37020.949999999997</v>
      </c>
    </row>
    <row r="777" spans="1:14" x14ac:dyDescent="0.3">
      <c r="A777" s="98">
        <v>580</v>
      </c>
      <c r="B777" s="98" t="s">
        <v>74</v>
      </c>
      <c r="C777" s="98" t="s">
        <v>549</v>
      </c>
      <c r="D777" s="98" t="s">
        <v>708</v>
      </c>
      <c r="E777" s="98">
        <v>3</v>
      </c>
      <c r="F777" s="99" t="s">
        <v>709</v>
      </c>
      <c r="G777" s="98">
        <v>62521</v>
      </c>
      <c r="H777" s="98">
        <v>62521</v>
      </c>
      <c r="I777" s="63" t="s">
        <v>114</v>
      </c>
      <c r="J777" s="63" t="s">
        <v>1129</v>
      </c>
      <c r="K777" s="82">
        <v>1183</v>
      </c>
      <c r="L777" s="82">
        <v>105</v>
      </c>
      <c r="M777" s="78" t="s">
        <v>62</v>
      </c>
      <c r="N777" s="17">
        <v>1266.67</v>
      </c>
    </row>
    <row r="778" spans="1:14" x14ac:dyDescent="0.3">
      <c r="A778" s="98"/>
      <c r="B778" s="98"/>
      <c r="C778" s="98"/>
      <c r="D778" s="98"/>
      <c r="E778" s="98"/>
      <c r="F778" s="99"/>
      <c r="G778" s="98"/>
      <c r="H778" s="98"/>
      <c r="I778" s="63" t="s">
        <v>114</v>
      </c>
      <c r="J778" s="63" t="s">
        <v>1131</v>
      </c>
      <c r="K778" s="82">
        <v>1205</v>
      </c>
      <c r="L778" s="82">
        <v>983</v>
      </c>
      <c r="M778" s="78" t="s">
        <v>62</v>
      </c>
      <c r="N778" s="17">
        <v>35643.089999999997</v>
      </c>
    </row>
    <row r="779" spans="1:14" x14ac:dyDescent="0.3">
      <c r="A779" s="98">
        <v>581</v>
      </c>
      <c r="B779" s="98" t="s">
        <v>74</v>
      </c>
      <c r="C779" s="98" t="s">
        <v>549</v>
      </c>
      <c r="D779" s="98" t="s">
        <v>672</v>
      </c>
      <c r="E779" s="98">
        <v>3</v>
      </c>
      <c r="F779" s="99" t="s">
        <v>710</v>
      </c>
      <c r="G779" s="98">
        <v>62522</v>
      </c>
      <c r="H779" s="98">
        <v>62522</v>
      </c>
      <c r="I779" s="63" t="s">
        <v>114</v>
      </c>
      <c r="J779" s="63" t="s">
        <v>1129</v>
      </c>
      <c r="K779" s="82">
        <v>124</v>
      </c>
      <c r="L779" s="82">
        <v>124</v>
      </c>
      <c r="M779" s="78" t="s">
        <v>62</v>
      </c>
      <c r="N779" s="17">
        <v>1495.87</v>
      </c>
    </row>
    <row r="780" spans="1:14" x14ac:dyDescent="0.3">
      <c r="A780" s="98"/>
      <c r="B780" s="98"/>
      <c r="C780" s="98"/>
      <c r="D780" s="98"/>
      <c r="E780" s="98"/>
      <c r="F780" s="99"/>
      <c r="G780" s="98"/>
      <c r="H780" s="98"/>
      <c r="I780" s="63" t="s">
        <v>114</v>
      </c>
      <c r="J780" s="63" t="s">
        <v>1131</v>
      </c>
      <c r="K780" s="82">
        <v>1243</v>
      </c>
      <c r="L780" s="82">
        <v>1014</v>
      </c>
      <c r="M780" s="78" t="s">
        <v>62</v>
      </c>
      <c r="N780" s="17">
        <v>36767.129999999997</v>
      </c>
    </row>
    <row r="781" spans="1:14" ht="26.4" x14ac:dyDescent="0.3">
      <c r="A781" s="63">
        <v>582</v>
      </c>
      <c r="B781" s="63" t="s">
        <v>74</v>
      </c>
      <c r="C781" s="63" t="s">
        <v>549</v>
      </c>
      <c r="D781" s="63" t="s">
        <v>633</v>
      </c>
      <c r="E781" s="63">
        <v>3</v>
      </c>
      <c r="F781" s="64" t="s">
        <v>711</v>
      </c>
      <c r="G781" s="63">
        <v>62523</v>
      </c>
      <c r="H781" s="83">
        <v>62523</v>
      </c>
      <c r="I781" s="63" t="s">
        <v>114</v>
      </c>
      <c r="J781" s="63" t="s">
        <v>1131</v>
      </c>
      <c r="K781" s="82">
        <v>2298</v>
      </c>
      <c r="L781" s="82">
        <v>1068</v>
      </c>
      <c r="M781" s="78" t="s">
        <v>62</v>
      </c>
      <c r="N781" s="17">
        <v>38725.15</v>
      </c>
    </row>
    <row r="782" spans="1:14" x14ac:dyDescent="0.3">
      <c r="A782" s="98">
        <v>583</v>
      </c>
      <c r="B782" s="98" t="s">
        <v>74</v>
      </c>
      <c r="C782" s="98" t="s">
        <v>549</v>
      </c>
      <c r="D782" s="98" t="s">
        <v>603</v>
      </c>
      <c r="E782" s="98">
        <v>3</v>
      </c>
      <c r="F782" s="99" t="s">
        <v>712</v>
      </c>
      <c r="G782" s="98">
        <v>62524</v>
      </c>
      <c r="H782" s="98">
        <v>62524</v>
      </c>
      <c r="I782" s="63" t="s">
        <v>114</v>
      </c>
      <c r="J782" s="63" t="s">
        <v>1129</v>
      </c>
      <c r="K782" s="82">
        <v>144</v>
      </c>
      <c r="L782" s="82">
        <v>144</v>
      </c>
      <c r="M782" s="78" t="s">
        <v>62</v>
      </c>
      <c r="N782" s="17">
        <v>1737.14</v>
      </c>
    </row>
    <row r="783" spans="1:14" x14ac:dyDescent="0.3">
      <c r="A783" s="98"/>
      <c r="B783" s="98"/>
      <c r="C783" s="98"/>
      <c r="D783" s="98"/>
      <c r="E783" s="98"/>
      <c r="F783" s="99"/>
      <c r="G783" s="98"/>
      <c r="H783" s="98"/>
      <c r="I783" s="63" t="s">
        <v>114</v>
      </c>
      <c r="J783" s="63" t="s">
        <v>1131</v>
      </c>
      <c r="K783" s="82">
        <v>1146</v>
      </c>
      <c r="L783" s="82">
        <v>935</v>
      </c>
      <c r="M783" s="78" t="s">
        <v>62</v>
      </c>
      <c r="N783" s="17">
        <v>33902.629999999997</v>
      </c>
    </row>
    <row r="784" spans="1:14" x14ac:dyDescent="0.3">
      <c r="A784" s="98">
        <v>584</v>
      </c>
      <c r="B784" s="98" t="s">
        <v>74</v>
      </c>
      <c r="C784" s="98" t="s">
        <v>549</v>
      </c>
      <c r="D784" s="98" t="s">
        <v>587</v>
      </c>
      <c r="E784" s="98">
        <v>3</v>
      </c>
      <c r="F784" s="99" t="s">
        <v>713</v>
      </c>
      <c r="G784" s="98">
        <v>62525</v>
      </c>
      <c r="H784" s="98">
        <v>62525</v>
      </c>
      <c r="I784" s="63" t="s">
        <v>114</v>
      </c>
      <c r="J784" s="63" t="s">
        <v>1129</v>
      </c>
      <c r="K784" s="82">
        <v>1184</v>
      </c>
      <c r="L784" s="82">
        <v>163</v>
      </c>
      <c r="M784" s="78" t="s">
        <v>62</v>
      </c>
      <c r="N784" s="17">
        <v>1966.35</v>
      </c>
    </row>
    <row r="785" spans="1:14" x14ac:dyDescent="0.3">
      <c r="A785" s="98"/>
      <c r="B785" s="98"/>
      <c r="C785" s="98"/>
      <c r="D785" s="98"/>
      <c r="E785" s="98"/>
      <c r="F785" s="99"/>
      <c r="G785" s="98"/>
      <c r="H785" s="98"/>
      <c r="I785" s="63" t="s">
        <v>114</v>
      </c>
      <c r="J785" s="63" t="s">
        <v>1131</v>
      </c>
      <c r="K785" s="82">
        <v>1166</v>
      </c>
      <c r="L785" s="82">
        <v>952</v>
      </c>
      <c r="M785" s="78" t="s">
        <v>62</v>
      </c>
      <c r="N785" s="17">
        <v>34519.040000000001</v>
      </c>
    </row>
    <row r="786" spans="1:14" x14ac:dyDescent="0.3">
      <c r="A786" s="98">
        <v>585</v>
      </c>
      <c r="B786" s="98" t="s">
        <v>74</v>
      </c>
      <c r="C786" s="98" t="s">
        <v>549</v>
      </c>
      <c r="D786" s="98" t="s">
        <v>599</v>
      </c>
      <c r="E786" s="98">
        <v>3</v>
      </c>
      <c r="F786" s="99" t="s">
        <v>713</v>
      </c>
      <c r="G786" s="98">
        <v>62526</v>
      </c>
      <c r="H786" s="98">
        <v>62526</v>
      </c>
      <c r="I786" s="63" t="s">
        <v>114</v>
      </c>
      <c r="J786" s="63" t="s">
        <v>1129</v>
      </c>
      <c r="K786" s="82">
        <v>1250</v>
      </c>
      <c r="L786" s="82">
        <v>187</v>
      </c>
      <c r="M786" s="78" t="s">
        <v>62</v>
      </c>
      <c r="N786" s="17">
        <v>2255.87</v>
      </c>
    </row>
    <row r="787" spans="1:14" x14ac:dyDescent="0.3">
      <c r="A787" s="98"/>
      <c r="B787" s="98"/>
      <c r="C787" s="98"/>
      <c r="D787" s="98"/>
      <c r="E787" s="98"/>
      <c r="F787" s="99"/>
      <c r="G787" s="98"/>
      <c r="H787" s="98"/>
      <c r="I787" s="63" t="s">
        <v>114</v>
      </c>
      <c r="J787" s="63" t="s">
        <v>1131</v>
      </c>
      <c r="K787" s="82">
        <v>1220</v>
      </c>
      <c r="L787" s="82">
        <v>997</v>
      </c>
      <c r="M787" s="78" t="s">
        <v>62</v>
      </c>
      <c r="N787" s="17">
        <v>36150.720000000001</v>
      </c>
    </row>
    <row r="788" spans="1:14" ht="26.4" x14ac:dyDescent="0.3">
      <c r="A788" s="63">
        <v>586</v>
      </c>
      <c r="B788" s="63" t="s">
        <v>74</v>
      </c>
      <c r="C788" s="63" t="s">
        <v>549</v>
      </c>
      <c r="D788" s="63" t="s">
        <v>708</v>
      </c>
      <c r="E788" s="63">
        <v>3</v>
      </c>
      <c r="F788" s="64" t="s">
        <v>714</v>
      </c>
      <c r="G788" s="63">
        <v>62527</v>
      </c>
      <c r="H788" s="83">
        <v>62527</v>
      </c>
      <c r="I788" s="63" t="s">
        <v>114</v>
      </c>
      <c r="J788" s="63" t="s">
        <v>1131</v>
      </c>
      <c r="K788" s="82">
        <v>2281</v>
      </c>
      <c r="L788" s="82">
        <v>1105</v>
      </c>
      <c r="M788" s="78" t="s">
        <v>62</v>
      </c>
      <c r="N788" s="17">
        <v>40066.75</v>
      </c>
    </row>
    <row r="789" spans="1:14" x14ac:dyDescent="0.3">
      <c r="A789" s="98">
        <v>587</v>
      </c>
      <c r="B789" s="98" t="s">
        <v>74</v>
      </c>
      <c r="C789" s="98" t="s">
        <v>549</v>
      </c>
      <c r="D789" s="98" t="s">
        <v>617</v>
      </c>
      <c r="E789" s="98">
        <v>3</v>
      </c>
      <c r="F789" s="99" t="s">
        <v>715</v>
      </c>
      <c r="G789" s="98">
        <v>62528</v>
      </c>
      <c r="H789" s="98">
        <v>62528</v>
      </c>
      <c r="I789" s="63" t="s">
        <v>114</v>
      </c>
      <c r="J789" s="63" t="s">
        <v>1129</v>
      </c>
      <c r="K789" s="82">
        <v>1174</v>
      </c>
      <c r="L789" s="82">
        <v>205</v>
      </c>
      <c r="M789" s="78" t="s">
        <v>62</v>
      </c>
      <c r="N789" s="17">
        <v>2473.02</v>
      </c>
    </row>
    <row r="790" spans="1:14" x14ac:dyDescent="0.3">
      <c r="A790" s="98"/>
      <c r="B790" s="98"/>
      <c r="C790" s="98"/>
      <c r="D790" s="98"/>
      <c r="E790" s="98"/>
      <c r="F790" s="99"/>
      <c r="G790" s="98"/>
      <c r="H790" s="98"/>
      <c r="I790" s="63" t="s">
        <v>114</v>
      </c>
      <c r="J790" s="63" t="s">
        <v>1131</v>
      </c>
      <c r="K790" s="82">
        <v>1126</v>
      </c>
      <c r="L790" s="82">
        <v>921</v>
      </c>
      <c r="M790" s="78" t="s">
        <v>62</v>
      </c>
      <c r="N790" s="17">
        <v>33395</v>
      </c>
    </row>
    <row r="791" spans="1:14" x14ac:dyDescent="0.3">
      <c r="A791" s="98">
        <v>588</v>
      </c>
      <c r="B791" s="98" t="s">
        <v>74</v>
      </c>
      <c r="C791" s="98" t="s">
        <v>549</v>
      </c>
      <c r="D791" s="98" t="s">
        <v>617</v>
      </c>
      <c r="E791" s="98">
        <v>3</v>
      </c>
      <c r="F791" s="99" t="s">
        <v>716</v>
      </c>
      <c r="G791" s="98">
        <v>62529</v>
      </c>
      <c r="H791" s="98">
        <v>62529</v>
      </c>
      <c r="I791" s="63" t="s">
        <v>114</v>
      </c>
      <c r="J791" s="63" t="s">
        <v>1129</v>
      </c>
      <c r="K791" s="82">
        <v>579</v>
      </c>
      <c r="L791" s="82">
        <v>106</v>
      </c>
      <c r="M791" s="78" t="s">
        <v>62</v>
      </c>
      <c r="N791" s="17">
        <v>1278.73</v>
      </c>
    </row>
    <row r="792" spans="1:14" x14ac:dyDescent="0.3">
      <c r="A792" s="98"/>
      <c r="B792" s="98"/>
      <c r="C792" s="98"/>
      <c r="D792" s="98"/>
      <c r="E792" s="98"/>
      <c r="F792" s="99"/>
      <c r="G792" s="98"/>
      <c r="H792" s="98"/>
      <c r="I792" s="63" t="s">
        <v>114</v>
      </c>
      <c r="J792" s="63" t="s">
        <v>1131</v>
      </c>
      <c r="K792" s="82">
        <v>553</v>
      </c>
      <c r="L792" s="82">
        <v>452</v>
      </c>
      <c r="M792" s="78" t="s">
        <v>62</v>
      </c>
      <c r="N792" s="17">
        <v>16389.29</v>
      </c>
    </row>
    <row r="793" spans="1:14" x14ac:dyDescent="0.3">
      <c r="A793" s="98">
        <v>589</v>
      </c>
      <c r="B793" s="98" t="s">
        <v>74</v>
      </c>
      <c r="C793" s="98" t="s">
        <v>549</v>
      </c>
      <c r="D793" s="98" t="s">
        <v>717</v>
      </c>
      <c r="E793" s="98">
        <v>3</v>
      </c>
      <c r="F793" s="99" t="s">
        <v>718</v>
      </c>
      <c r="G793" s="98">
        <v>62530</v>
      </c>
      <c r="H793" s="98">
        <v>62530</v>
      </c>
      <c r="I793" s="63" t="s">
        <v>114</v>
      </c>
      <c r="J793" s="63" t="s">
        <v>1129</v>
      </c>
      <c r="K793" s="82">
        <v>1541</v>
      </c>
      <c r="L793" s="82">
        <v>299</v>
      </c>
      <c r="M793" s="78" t="s">
        <v>62</v>
      </c>
      <c r="N793" s="17">
        <v>3606.99</v>
      </c>
    </row>
    <row r="794" spans="1:14" x14ac:dyDescent="0.3">
      <c r="A794" s="98"/>
      <c r="B794" s="98"/>
      <c r="C794" s="98"/>
      <c r="D794" s="98"/>
      <c r="E794" s="98"/>
      <c r="F794" s="99"/>
      <c r="G794" s="98"/>
      <c r="H794" s="98"/>
      <c r="I794" s="63" t="s">
        <v>114</v>
      </c>
      <c r="J794" s="63" t="s">
        <v>1131</v>
      </c>
      <c r="K794" s="82">
        <v>1459</v>
      </c>
      <c r="L794" s="82">
        <v>1193</v>
      </c>
      <c r="M794" s="78" t="s">
        <v>62</v>
      </c>
      <c r="N794" s="17">
        <v>43257.58</v>
      </c>
    </row>
    <row r="795" spans="1:14" x14ac:dyDescent="0.25">
      <c r="A795" s="98">
        <v>590</v>
      </c>
      <c r="B795" s="98" t="s">
        <v>74</v>
      </c>
      <c r="C795" s="98" t="s">
        <v>549</v>
      </c>
      <c r="D795" s="98" t="s">
        <v>560</v>
      </c>
      <c r="E795" s="98">
        <v>3</v>
      </c>
      <c r="F795" s="99" t="s">
        <v>676</v>
      </c>
      <c r="G795" s="99" t="s">
        <v>719</v>
      </c>
      <c r="H795" s="98">
        <v>62531</v>
      </c>
      <c r="I795" s="63" t="s">
        <v>114</v>
      </c>
      <c r="J795" s="63" t="s">
        <v>1129</v>
      </c>
      <c r="K795" s="82">
        <v>230</v>
      </c>
      <c r="L795" s="62">
        <v>230</v>
      </c>
      <c r="M795" s="78" t="s">
        <v>62</v>
      </c>
      <c r="N795" s="17">
        <v>2774.61</v>
      </c>
    </row>
    <row r="796" spans="1:14" ht="18.75" customHeight="1" x14ac:dyDescent="0.25">
      <c r="A796" s="98"/>
      <c r="B796" s="98"/>
      <c r="C796" s="98"/>
      <c r="D796" s="98"/>
      <c r="E796" s="98"/>
      <c r="F796" s="99"/>
      <c r="G796" s="99"/>
      <c r="H796" s="98"/>
      <c r="I796" s="63" t="s">
        <v>114</v>
      </c>
      <c r="J796" s="63" t="s">
        <v>1131</v>
      </c>
      <c r="K796" s="82">
        <v>1040</v>
      </c>
      <c r="L796" s="62">
        <v>851</v>
      </c>
      <c r="M796" s="78" t="s">
        <v>62</v>
      </c>
      <c r="N796" s="17">
        <v>30856.83</v>
      </c>
    </row>
    <row r="797" spans="1:14" x14ac:dyDescent="0.3">
      <c r="A797" s="98">
        <v>591</v>
      </c>
      <c r="B797" s="98" t="s">
        <v>74</v>
      </c>
      <c r="C797" s="98" t="s">
        <v>549</v>
      </c>
      <c r="D797" s="98" t="s">
        <v>720</v>
      </c>
      <c r="E797" s="98">
        <v>3</v>
      </c>
      <c r="F797" s="99" t="s">
        <v>607</v>
      </c>
      <c r="G797" s="98">
        <v>62532</v>
      </c>
      <c r="H797" s="98">
        <v>62532</v>
      </c>
      <c r="I797" s="63" t="s">
        <v>114</v>
      </c>
      <c r="J797" s="63" t="s">
        <v>1129</v>
      </c>
      <c r="K797" s="82">
        <v>1235</v>
      </c>
      <c r="L797" s="82">
        <v>271</v>
      </c>
      <c r="M797" s="78" t="s">
        <v>62</v>
      </c>
      <c r="N797" s="17">
        <v>3269.21</v>
      </c>
    </row>
    <row r="798" spans="1:14" x14ac:dyDescent="0.3">
      <c r="A798" s="98"/>
      <c r="B798" s="98"/>
      <c r="C798" s="98"/>
      <c r="D798" s="98"/>
      <c r="E798" s="98"/>
      <c r="F798" s="99"/>
      <c r="G798" s="98"/>
      <c r="H798" s="98"/>
      <c r="I798" s="63" t="s">
        <v>114</v>
      </c>
      <c r="J798" s="63" t="s">
        <v>1131</v>
      </c>
      <c r="K798" s="82">
        <v>1148</v>
      </c>
      <c r="L798" s="82">
        <v>940</v>
      </c>
      <c r="M798" s="78" t="s">
        <v>62</v>
      </c>
      <c r="N798" s="17">
        <v>34083.93</v>
      </c>
    </row>
    <row r="799" spans="1:14" x14ac:dyDescent="0.3">
      <c r="A799" s="98">
        <v>592</v>
      </c>
      <c r="B799" s="98" t="s">
        <v>74</v>
      </c>
      <c r="C799" s="98" t="s">
        <v>549</v>
      </c>
      <c r="D799" s="98" t="s">
        <v>721</v>
      </c>
      <c r="E799" s="98">
        <v>3</v>
      </c>
      <c r="F799" s="99" t="s">
        <v>722</v>
      </c>
      <c r="G799" s="98">
        <v>62533</v>
      </c>
      <c r="H799" s="98" t="s">
        <v>116</v>
      </c>
      <c r="I799" s="63" t="s">
        <v>114</v>
      </c>
      <c r="J799" s="63" t="s">
        <v>1129</v>
      </c>
      <c r="K799" s="82">
        <v>829</v>
      </c>
      <c r="L799" s="82">
        <v>190</v>
      </c>
      <c r="M799" s="78" t="s">
        <v>62</v>
      </c>
      <c r="N799" s="17">
        <v>2292.0700000000002</v>
      </c>
    </row>
    <row r="800" spans="1:14" x14ac:dyDescent="0.3">
      <c r="A800" s="98"/>
      <c r="B800" s="98"/>
      <c r="C800" s="98"/>
      <c r="D800" s="98"/>
      <c r="E800" s="98"/>
      <c r="F800" s="99"/>
      <c r="G800" s="98"/>
      <c r="H800" s="98"/>
      <c r="I800" s="63" t="s">
        <v>114</v>
      </c>
      <c r="J800" s="63" t="s">
        <v>1131</v>
      </c>
      <c r="K800" s="82">
        <v>765</v>
      </c>
      <c r="L800" s="82">
        <v>626</v>
      </c>
      <c r="M800" s="78" t="s">
        <v>62</v>
      </c>
      <c r="N800" s="17">
        <v>22698.45</v>
      </c>
    </row>
    <row r="801" spans="1:14" x14ac:dyDescent="0.3">
      <c r="A801" s="98">
        <v>593</v>
      </c>
      <c r="B801" s="98" t="s">
        <v>74</v>
      </c>
      <c r="C801" s="98" t="s">
        <v>549</v>
      </c>
      <c r="D801" s="98" t="s">
        <v>723</v>
      </c>
      <c r="E801" s="98">
        <v>3</v>
      </c>
      <c r="F801" s="99" t="s">
        <v>724</v>
      </c>
      <c r="G801" s="98">
        <v>62534</v>
      </c>
      <c r="H801" s="98" t="s">
        <v>116</v>
      </c>
      <c r="I801" s="63" t="s">
        <v>114</v>
      </c>
      <c r="J801" s="63" t="s">
        <v>1129</v>
      </c>
      <c r="K801" s="82">
        <v>287</v>
      </c>
      <c r="L801" s="82">
        <v>287</v>
      </c>
      <c r="M801" s="78" t="s">
        <v>62</v>
      </c>
      <c r="N801" s="17">
        <v>3462.22</v>
      </c>
    </row>
    <row r="802" spans="1:14" x14ac:dyDescent="0.3">
      <c r="A802" s="98"/>
      <c r="B802" s="98"/>
      <c r="C802" s="98"/>
      <c r="D802" s="98"/>
      <c r="E802" s="98"/>
      <c r="F802" s="99"/>
      <c r="G802" s="98"/>
      <c r="H802" s="98"/>
      <c r="I802" s="63" t="s">
        <v>114</v>
      </c>
      <c r="J802" s="63" t="s">
        <v>1131</v>
      </c>
      <c r="K802" s="82">
        <v>1102</v>
      </c>
      <c r="L802" s="82">
        <v>902</v>
      </c>
      <c r="M802" s="78" t="s">
        <v>62</v>
      </c>
      <c r="N802" s="17">
        <v>32706.07</v>
      </c>
    </row>
    <row r="803" spans="1:14" x14ac:dyDescent="0.3">
      <c r="A803" s="98">
        <v>594</v>
      </c>
      <c r="B803" s="98" t="s">
        <v>74</v>
      </c>
      <c r="C803" s="98" t="s">
        <v>549</v>
      </c>
      <c r="D803" s="98" t="s">
        <v>617</v>
      </c>
      <c r="E803" s="98">
        <v>3</v>
      </c>
      <c r="F803" s="99" t="s">
        <v>725</v>
      </c>
      <c r="G803" s="98">
        <v>62535</v>
      </c>
      <c r="H803" s="98">
        <v>62535</v>
      </c>
      <c r="I803" s="63" t="s">
        <v>114</v>
      </c>
      <c r="J803" s="63" t="s">
        <v>1129</v>
      </c>
      <c r="K803" s="82">
        <v>1218</v>
      </c>
      <c r="L803" s="82">
        <v>298</v>
      </c>
      <c r="M803" s="78" t="s">
        <v>62</v>
      </c>
      <c r="N803" s="17">
        <v>3594.92</v>
      </c>
    </row>
    <row r="804" spans="1:14" x14ac:dyDescent="0.3">
      <c r="A804" s="98"/>
      <c r="B804" s="98"/>
      <c r="C804" s="98"/>
      <c r="D804" s="98"/>
      <c r="E804" s="98"/>
      <c r="F804" s="99"/>
      <c r="G804" s="98"/>
      <c r="H804" s="98"/>
      <c r="I804" s="63" t="s">
        <v>114</v>
      </c>
      <c r="J804" s="63" t="s">
        <v>1131</v>
      </c>
      <c r="K804" s="82">
        <v>1130</v>
      </c>
      <c r="L804" s="82">
        <v>927</v>
      </c>
      <c r="M804" s="78" t="s">
        <v>62</v>
      </c>
      <c r="N804" s="17">
        <v>33612.559999999998</v>
      </c>
    </row>
    <row r="805" spans="1:14" x14ac:dyDescent="0.3">
      <c r="A805" s="98">
        <v>595</v>
      </c>
      <c r="B805" s="98" t="s">
        <v>74</v>
      </c>
      <c r="C805" s="98" t="s">
        <v>549</v>
      </c>
      <c r="D805" s="98" t="s">
        <v>617</v>
      </c>
      <c r="E805" s="98">
        <v>3</v>
      </c>
      <c r="F805" s="99" t="s">
        <v>726</v>
      </c>
      <c r="G805" s="98">
        <v>62536</v>
      </c>
      <c r="H805" s="98">
        <v>62536</v>
      </c>
      <c r="I805" s="63" t="s">
        <v>114</v>
      </c>
      <c r="J805" s="63" t="s">
        <v>1129</v>
      </c>
      <c r="K805" s="82">
        <v>1542</v>
      </c>
      <c r="L805" s="82">
        <v>381</v>
      </c>
      <c r="M805" s="78" t="s">
        <v>62</v>
      </c>
      <c r="N805" s="17">
        <v>4596.1899999999996</v>
      </c>
    </row>
    <row r="806" spans="1:14" x14ac:dyDescent="0.3">
      <c r="A806" s="98"/>
      <c r="B806" s="98"/>
      <c r="C806" s="98"/>
      <c r="D806" s="98"/>
      <c r="E806" s="98"/>
      <c r="F806" s="99"/>
      <c r="G806" s="98"/>
      <c r="H806" s="98"/>
      <c r="I806" s="63" t="s">
        <v>114</v>
      </c>
      <c r="J806" s="63" t="s">
        <v>1131</v>
      </c>
      <c r="K806" s="82">
        <v>1458</v>
      </c>
      <c r="L806" s="82">
        <v>1199</v>
      </c>
      <c r="M806" s="78" t="s">
        <v>62</v>
      </c>
      <c r="N806" s="17">
        <v>43475.14</v>
      </c>
    </row>
    <row r="807" spans="1:14" x14ac:dyDescent="0.3">
      <c r="A807" s="98">
        <v>596</v>
      </c>
      <c r="B807" s="98" t="s">
        <v>74</v>
      </c>
      <c r="C807" s="98" t="s">
        <v>549</v>
      </c>
      <c r="D807" s="98" t="s">
        <v>617</v>
      </c>
      <c r="E807" s="98">
        <v>3</v>
      </c>
      <c r="F807" s="99" t="s">
        <v>727</v>
      </c>
      <c r="G807" s="98">
        <v>62537</v>
      </c>
      <c r="H807" s="98">
        <v>62537</v>
      </c>
      <c r="I807" s="63" t="s">
        <v>114</v>
      </c>
      <c r="J807" s="63" t="s">
        <v>1129</v>
      </c>
      <c r="K807" s="82">
        <v>1218</v>
      </c>
      <c r="L807" s="82">
        <v>305</v>
      </c>
      <c r="M807" s="78" t="s">
        <v>62</v>
      </c>
      <c r="N807" s="17">
        <v>3679.37</v>
      </c>
    </row>
    <row r="808" spans="1:14" x14ac:dyDescent="0.3">
      <c r="A808" s="98"/>
      <c r="B808" s="98"/>
      <c r="C808" s="98"/>
      <c r="D808" s="98"/>
      <c r="E808" s="98"/>
      <c r="F808" s="99"/>
      <c r="G808" s="98"/>
      <c r="H808" s="98"/>
      <c r="I808" s="63" t="s">
        <v>114</v>
      </c>
      <c r="J808" s="63" t="s">
        <v>1131</v>
      </c>
      <c r="K808" s="82">
        <v>1173</v>
      </c>
      <c r="L808" s="82">
        <v>969</v>
      </c>
      <c r="M808" s="78" t="s">
        <v>62</v>
      </c>
      <c r="N808" s="17">
        <v>35135.46</v>
      </c>
    </row>
    <row r="809" spans="1:14" x14ac:dyDescent="0.3">
      <c r="A809" s="98">
        <v>597</v>
      </c>
      <c r="B809" s="98" t="s">
        <v>74</v>
      </c>
      <c r="C809" s="98" t="s">
        <v>549</v>
      </c>
      <c r="D809" s="98" t="s">
        <v>672</v>
      </c>
      <c r="E809" s="98">
        <v>3</v>
      </c>
      <c r="F809" s="99" t="s">
        <v>728</v>
      </c>
      <c r="G809" s="98">
        <v>62538</v>
      </c>
      <c r="H809" s="98">
        <v>62538</v>
      </c>
      <c r="I809" s="63" t="s">
        <v>114</v>
      </c>
      <c r="J809" s="63" t="s">
        <v>1129</v>
      </c>
      <c r="K809" s="82">
        <v>1207</v>
      </c>
      <c r="L809" s="82">
        <v>305</v>
      </c>
      <c r="M809" s="78" t="s">
        <v>62</v>
      </c>
      <c r="N809" s="17">
        <v>3679.37</v>
      </c>
    </row>
    <row r="810" spans="1:14" x14ac:dyDescent="0.3">
      <c r="A810" s="98"/>
      <c r="B810" s="98"/>
      <c r="C810" s="98"/>
      <c r="D810" s="98"/>
      <c r="E810" s="98"/>
      <c r="F810" s="99"/>
      <c r="G810" s="98"/>
      <c r="H810" s="98"/>
      <c r="I810" s="63" t="s">
        <v>114</v>
      </c>
      <c r="J810" s="63" t="s">
        <v>1131</v>
      </c>
      <c r="K810" s="82">
        <v>1184</v>
      </c>
      <c r="L810" s="82">
        <v>980</v>
      </c>
      <c r="M810" s="78" t="s">
        <v>62</v>
      </c>
      <c r="N810" s="17">
        <v>35534.31</v>
      </c>
    </row>
    <row r="811" spans="1:14" x14ac:dyDescent="0.3">
      <c r="A811" s="98">
        <v>598</v>
      </c>
      <c r="B811" s="98" t="s">
        <v>74</v>
      </c>
      <c r="C811" s="98" t="s">
        <v>549</v>
      </c>
      <c r="D811" s="98" t="s">
        <v>729</v>
      </c>
      <c r="E811" s="98">
        <v>3</v>
      </c>
      <c r="F811" s="99" t="s">
        <v>730</v>
      </c>
      <c r="G811" s="98">
        <v>62539</v>
      </c>
      <c r="H811" s="98">
        <v>62539</v>
      </c>
      <c r="I811" s="63" t="s">
        <v>114</v>
      </c>
      <c r="J811" s="63" t="s">
        <v>1129</v>
      </c>
      <c r="K811" s="82">
        <v>1162</v>
      </c>
      <c r="L811" s="82">
        <v>297</v>
      </c>
      <c r="M811" s="78" t="s">
        <v>62</v>
      </c>
      <c r="N811" s="17">
        <v>3582.86</v>
      </c>
    </row>
    <row r="812" spans="1:14" x14ac:dyDescent="0.3">
      <c r="A812" s="98"/>
      <c r="B812" s="98"/>
      <c r="C812" s="98"/>
      <c r="D812" s="98"/>
      <c r="E812" s="98"/>
      <c r="F812" s="99"/>
      <c r="G812" s="98"/>
      <c r="H812" s="98"/>
      <c r="I812" s="63" t="s">
        <v>114</v>
      </c>
      <c r="J812" s="63" t="s">
        <v>1131</v>
      </c>
      <c r="K812" s="82">
        <v>1158</v>
      </c>
      <c r="L812" s="82">
        <v>961</v>
      </c>
      <c r="M812" s="78" t="s">
        <v>62</v>
      </c>
      <c r="N812" s="17">
        <v>34845.379999999997</v>
      </c>
    </row>
    <row r="813" spans="1:14" x14ac:dyDescent="0.3">
      <c r="A813" s="98">
        <v>599</v>
      </c>
      <c r="B813" s="98" t="s">
        <v>74</v>
      </c>
      <c r="C813" s="98" t="s">
        <v>549</v>
      </c>
      <c r="D813" s="98" t="s">
        <v>627</v>
      </c>
      <c r="E813" s="98">
        <v>3</v>
      </c>
      <c r="F813" s="99" t="s">
        <v>731</v>
      </c>
      <c r="G813" s="98">
        <v>62540</v>
      </c>
      <c r="H813" s="98">
        <v>62540</v>
      </c>
      <c r="I813" s="63" t="s">
        <v>114</v>
      </c>
      <c r="J813" s="63" t="s">
        <v>1129</v>
      </c>
      <c r="K813" s="82">
        <v>794</v>
      </c>
      <c r="L813" s="82">
        <v>204</v>
      </c>
      <c r="M813" s="78" t="s">
        <v>62</v>
      </c>
      <c r="N813" s="17">
        <v>2460.9499999999998</v>
      </c>
    </row>
    <row r="814" spans="1:14" ht="18" customHeight="1" x14ac:dyDescent="0.3">
      <c r="A814" s="98"/>
      <c r="B814" s="98"/>
      <c r="C814" s="98"/>
      <c r="D814" s="98"/>
      <c r="E814" s="98"/>
      <c r="F814" s="99"/>
      <c r="G814" s="98"/>
      <c r="H814" s="98"/>
      <c r="I814" s="63" t="s">
        <v>114</v>
      </c>
      <c r="J814" s="63" t="s">
        <v>1131</v>
      </c>
      <c r="K814" s="82">
        <v>802</v>
      </c>
      <c r="L814" s="82">
        <v>667</v>
      </c>
      <c r="M814" s="78" t="s">
        <v>62</v>
      </c>
      <c r="N814" s="17">
        <v>24185.09</v>
      </c>
    </row>
    <row r="815" spans="1:14" x14ac:dyDescent="0.3">
      <c r="A815" s="98">
        <v>600</v>
      </c>
      <c r="B815" s="98" t="s">
        <v>74</v>
      </c>
      <c r="C815" s="98" t="s">
        <v>549</v>
      </c>
      <c r="D815" s="98" t="s">
        <v>732</v>
      </c>
      <c r="E815" s="98">
        <v>3</v>
      </c>
      <c r="F815" s="99" t="s">
        <v>733</v>
      </c>
      <c r="G815" s="98">
        <v>62550</v>
      </c>
      <c r="H815" s="98">
        <v>62550</v>
      </c>
      <c r="I815" s="63" t="s">
        <v>114</v>
      </c>
      <c r="J815" s="63" t="s">
        <v>1129</v>
      </c>
      <c r="K815" s="82">
        <v>590</v>
      </c>
      <c r="L815" s="82">
        <v>590</v>
      </c>
      <c r="M815" s="78" t="s">
        <v>62</v>
      </c>
      <c r="N815" s="17">
        <v>7117.47</v>
      </c>
    </row>
    <row r="816" spans="1:14" x14ac:dyDescent="0.3">
      <c r="A816" s="98"/>
      <c r="B816" s="98"/>
      <c r="C816" s="98"/>
      <c r="D816" s="98"/>
      <c r="E816" s="98"/>
      <c r="F816" s="99"/>
      <c r="G816" s="98"/>
      <c r="H816" s="98"/>
      <c r="I816" s="63" t="s">
        <v>114</v>
      </c>
      <c r="J816" s="63" t="s">
        <v>1131</v>
      </c>
      <c r="K816" s="82">
        <v>2336</v>
      </c>
      <c r="L816" s="82">
        <v>1950</v>
      </c>
      <c r="M816" s="78" t="s">
        <v>62</v>
      </c>
      <c r="N816" s="17">
        <v>70706.03</v>
      </c>
    </row>
    <row r="817" spans="1:14" x14ac:dyDescent="0.3">
      <c r="A817" s="98">
        <v>601</v>
      </c>
      <c r="B817" s="98" t="s">
        <v>74</v>
      </c>
      <c r="C817" s="98" t="s">
        <v>549</v>
      </c>
      <c r="D817" s="98" t="s">
        <v>708</v>
      </c>
      <c r="E817" s="98">
        <v>3</v>
      </c>
      <c r="F817" s="99" t="s">
        <v>734</v>
      </c>
      <c r="G817" s="98">
        <v>62541</v>
      </c>
      <c r="H817" s="98">
        <v>62541</v>
      </c>
      <c r="I817" s="63" t="s">
        <v>114</v>
      </c>
      <c r="J817" s="63" t="s">
        <v>1129</v>
      </c>
      <c r="K817" s="82">
        <v>1215</v>
      </c>
      <c r="L817" s="82">
        <v>321</v>
      </c>
      <c r="M817" s="78" t="s">
        <v>62</v>
      </c>
      <c r="N817" s="17">
        <v>3872.38</v>
      </c>
    </row>
    <row r="818" spans="1:14" x14ac:dyDescent="0.3">
      <c r="A818" s="98"/>
      <c r="B818" s="98"/>
      <c r="C818" s="98"/>
      <c r="D818" s="98"/>
      <c r="E818" s="98"/>
      <c r="F818" s="99"/>
      <c r="G818" s="98"/>
      <c r="H818" s="98"/>
      <c r="I818" s="63" t="s">
        <v>114</v>
      </c>
      <c r="J818" s="63" t="s">
        <v>1131</v>
      </c>
      <c r="K818" s="82">
        <v>1286</v>
      </c>
      <c r="L818" s="82">
        <v>1078</v>
      </c>
      <c r="M818" s="78" t="s">
        <v>62</v>
      </c>
      <c r="N818" s="17">
        <v>39087.74</v>
      </c>
    </row>
    <row r="819" spans="1:14" x14ac:dyDescent="0.3">
      <c r="A819" s="98">
        <v>602</v>
      </c>
      <c r="B819" s="98" t="s">
        <v>74</v>
      </c>
      <c r="C819" s="98" t="s">
        <v>549</v>
      </c>
      <c r="D819" s="98" t="s">
        <v>735</v>
      </c>
      <c r="E819" s="98">
        <v>3</v>
      </c>
      <c r="F819" s="99" t="s">
        <v>736</v>
      </c>
      <c r="G819" s="98">
        <v>62542</v>
      </c>
      <c r="H819" s="98">
        <v>62542</v>
      </c>
      <c r="I819" s="63" t="s">
        <v>114</v>
      </c>
      <c r="J819" s="63" t="s">
        <v>1129</v>
      </c>
      <c r="K819" s="82">
        <v>1443</v>
      </c>
      <c r="L819" s="82">
        <v>386</v>
      </c>
      <c r="M819" s="78" t="s">
        <v>62</v>
      </c>
      <c r="N819" s="17">
        <v>4656.51</v>
      </c>
    </row>
    <row r="820" spans="1:14" x14ac:dyDescent="0.3">
      <c r="A820" s="98"/>
      <c r="B820" s="98"/>
      <c r="C820" s="98"/>
      <c r="D820" s="98"/>
      <c r="E820" s="98"/>
      <c r="F820" s="99"/>
      <c r="G820" s="98"/>
      <c r="H820" s="98"/>
      <c r="I820" s="63" t="s">
        <v>114</v>
      </c>
      <c r="J820" s="63" t="s">
        <v>1131</v>
      </c>
      <c r="K820" s="82">
        <v>1557</v>
      </c>
      <c r="L820" s="82">
        <v>1309</v>
      </c>
      <c r="M820" s="78" t="s">
        <v>62</v>
      </c>
      <c r="N820" s="17">
        <v>47463.69</v>
      </c>
    </row>
    <row r="821" spans="1:14" x14ac:dyDescent="0.3">
      <c r="A821" s="98">
        <v>603</v>
      </c>
      <c r="B821" s="98" t="s">
        <v>74</v>
      </c>
      <c r="C821" s="98" t="s">
        <v>549</v>
      </c>
      <c r="D821" s="98" t="s">
        <v>625</v>
      </c>
      <c r="E821" s="98">
        <v>3</v>
      </c>
      <c r="F821" s="99" t="s">
        <v>737</v>
      </c>
      <c r="G821" s="98">
        <v>62543</v>
      </c>
      <c r="H821" s="98">
        <v>62543</v>
      </c>
      <c r="I821" s="63" t="s">
        <v>114</v>
      </c>
      <c r="J821" s="63" t="s">
        <v>1129</v>
      </c>
      <c r="K821" s="82">
        <v>993</v>
      </c>
      <c r="L821" s="82">
        <v>268</v>
      </c>
      <c r="M821" s="78" t="s">
        <v>62</v>
      </c>
      <c r="N821" s="17">
        <v>3233.02</v>
      </c>
    </row>
    <row r="822" spans="1:14" x14ac:dyDescent="0.3">
      <c r="A822" s="98"/>
      <c r="B822" s="98"/>
      <c r="C822" s="98"/>
      <c r="D822" s="98"/>
      <c r="E822" s="98"/>
      <c r="F822" s="99"/>
      <c r="G822" s="98"/>
      <c r="H822" s="98"/>
      <c r="I822" s="63" t="s">
        <v>114</v>
      </c>
      <c r="J822" s="63" t="s">
        <v>1131</v>
      </c>
      <c r="K822" s="82">
        <v>1090</v>
      </c>
      <c r="L822" s="82">
        <v>919</v>
      </c>
      <c r="M822" s="78" t="s">
        <v>62</v>
      </c>
      <c r="N822" s="17">
        <v>33322.480000000003</v>
      </c>
    </row>
    <row r="823" spans="1:14" x14ac:dyDescent="0.3">
      <c r="A823" s="98">
        <v>604</v>
      </c>
      <c r="B823" s="98" t="s">
        <v>74</v>
      </c>
      <c r="C823" s="98" t="s">
        <v>549</v>
      </c>
      <c r="D823" s="98" t="s">
        <v>672</v>
      </c>
      <c r="E823" s="98">
        <v>3</v>
      </c>
      <c r="F823" s="99" t="s">
        <v>738</v>
      </c>
      <c r="G823" s="98">
        <v>62544</v>
      </c>
      <c r="H823" s="98">
        <v>62544</v>
      </c>
      <c r="I823" s="63" t="s">
        <v>114</v>
      </c>
      <c r="J823" s="63" t="s">
        <v>1129</v>
      </c>
      <c r="K823" s="82">
        <v>281</v>
      </c>
      <c r="L823" s="82">
        <v>280</v>
      </c>
      <c r="M823" s="78" t="s">
        <v>62</v>
      </c>
      <c r="N823" s="17">
        <v>3377.78</v>
      </c>
    </row>
    <row r="824" spans="1:14" x14ac:dyDescent="0.3">
      <c r="A824" s="98"/>
      <c r="B824" s="98"/>
      <c r="C824" s="98"/>
      <c r="D824" s="98"/>
      <c r="E824" s="98"/>
      <c r="F824" s="99"/>
      <c r="G824" s="98"/>
      <c r="H824" s="98"/>
      <c r="I824" s="63" t="s">
        <v>114</v>
      </c>
      <c r="J824" s="63" t="s">
        <v>1131</v>
      </c>
      <c r="K824" s="82">
        <v>1149</v>
      </c>
      <c r="L824" s="82">
        <v>970</v>
      </c>
      <c r="M824" s="78" t="s">
        <v>62</v>
      </c>
      <c r="N824" s="17">
        <v>35171.72</v>
      </c>
    </row>
    <row r="825" spans="1:14" x14ac:dyDescent="0.3">
      <c r="A825" s="98">
        <v>605</v>
      </c>
      <c r="B825" s="98" t="s">
        <v>74</v>
      </c>
      <c r="C825" s="98" t="s">
        <v>549</v>
      </c>
      <c r="D825" s="98" t="s">
        <v>739</v>
      </c>
      <c r="E825" s="98">
        <v>3</v>
      </c>
      <c r="F825" s="99" t="s">
        <v>740</v>
      </c>
      <c r="G825" s="98">
        <v>62545</v>
      </c>
      <c r="H825" s="98">
        <v>62545</v>
      </c>
      <c r="I825" s="63" t="s">
        <v>114</v>
      </c>
      <c r="J825" s="63" t="s">
        <v>1129</v>
      </c>
      <c r="K825" s="82">
        <v>955</v>
      </c>
      <c r="L825" s="82">
        <v>262</v>
      </c>
      <c r="M825" s="78" t="s">
        <v>62</v>
      </c>
      <c r="N825" s="17">
        <v>3160.64</v>
      </c>
    </row>
    <row r="826" spans="1:14" x14ac:dyDescent="0.3">
      <c r="A826" s="98"/>
      <c r="B826" s="98"/>
      <c r="C826" s="98"/>
      <c r="D826" s="98"/>
      <c r="E826" s="98"/>
      <c r="F826" s="99"/>
      <c r="G826" s="98"/>
      <c r="H826" s="98"/>
      <c r="I826" s="63" t="s">
        <v>114</v>
      </c>
      <c r="J826" s="63" t="s">
        <v>1131</v>
      </c>
      <c r="K826" s="82">
        <v>1080</v>
      </c>
      <c r="L826" s="82">
        <v>913</v>
      </c>
      <c r="M826" s="78" t="s">
        <v>62</v>
      </c>
      <c r="N826" s="17">
        <v>33104.92</v>
      </c>
    </row>
    <row r="827" spans="1:14" x14ac:dyDescent="0.3">
      <c r="A827" s="98">
        <v>606</v>
      </c>
      <c r="B827" s="98" t="s">
        <v>74</v>
      </c>
      <c r="C827" s="98" t="s">
        <v>549</v>
      </c>
      <c r="D827" s="98" t="s">
        <v>617</v>
      </c>
      <c r="E827" s="98">
        <v>3</v>
      </c>
      <c r="F827" s="99" t="s">
        <v>741</v>
      </c>
      <c r="G827" s="98">
        <v>62546</v>
      </c>
      <c r="H827" s="98">
        <v>62546</v>
      </c>
      <c r="I827" s="63" t="s">
        <v>114</v>
      </c>
      <c r="J827" s="63" t="s">
        <v>1129</v>
      </c>
      <c r="K827" s="82">
        <v>1162</v>
      </c>
      <c r="L827" s="82">
        <v>321</v>
      </c>
      <c r="M827" s="78" t="s">
        <v>62</v>
      </c>
      <c r="N827" s="17">
        <v>3872.38</v>
      </c>
    </row>
    <row r="828" spans="1:14" x14ac:dyDescent="0.3">
      <c r="A828" s="98"/>
      <c r="B828" s="98"/>
      <c r="C828" s="98"/>
      <c r="D828" s="98"/>
      <c r="E828" s="98"/>
      <c r="F828" s="99"/>
      <c r="G828" s="98"/>
      <c r="H828" s="98"/>
      <c r="I828" s="63" t="s">
        <v>114</v>
      </c>
      <c r="J828" s="63" t="s">
        <v>1131</v>
      </c>
      <c r="K828" s="82">
        <v>1336</v>
      </c>
      <c r="L828" s="82">
        <v>1131</v>
      </c>
      <c r="M828" s="78" t="s">
        <v>62</v>
      </c>
      <c r="N828" s="17">
        <v>41009.49</v>
      </c>
    </row>
    <row r="829" spans="1:14" x14ac:dyDescent="0.3">
      <c r="A829" s="98">
        <v>607</v>
      </c>
      <c r="B829" s="98" t="s">
        <v>74</v>
      </c>
      <c r="C829" s="98" t="s">
        <v>549</v>
      </c>
      <c r="D829" s="98" t="s">
        <v>560</v>
      </c>
      <c r="E829" s="98">
        <v>3</v>
      </c>
      <c r="F829" s="99" t="s">
        <v>742</v>
      </c>
      <c r="G829" s="98">
        <v>62547</v>
      </c>
      <c r="H829" s="98">
        <v>62547</v>
      </c>
      <c r="I829" s="63" t="s">
        <v>114</v>
      </c>
      <c r="J829" s="63" t="s">
        <v>1129</v>
      </c>
      <c r="K829" s="82">
        <v>317</v>
      </c>
      <c r="L829" s="82">
        <v>317</v>
      </c>
      <c r="M829" s="78" t="s">
        <v>62</v>
      </c>
      <c r="N829" s="17">
        <v>3824.13</v>
      </c>
    </row>
    <row r="830" spans="1:14" ht="17.25" customHeight="1" x14ac:dyDescent="0.3">
      <c r="A830" s="98"/>
      <c r="B830" s="98"/>
      <c r="C830" s="98"/>
      <c r="D830" s="98"/>
      <c r="E830" s="98"/>
      <c r="F830" s="99"/>
      <c r="G830" s="98"/>
      <c r="H830" s="98"/>
      <c r="I830" s="63" t="s">
        <v>114</v>
      </c>
      <c r="J830" s="63" t="s">
        <v>1131</v>
      </c>
      <c r="K830" s="82">
        <v>1331</v>
      </c>
      <c r="L830" s="82">
        <v>1130</v>
      </c>
      <c r="M830" s="78" t="s">
        <v>62</v>
      </c>
      <c r="N830" s="17">
        <v>40973.24</v>
      </c>
    </row>
    <row r="831" spans="1:14" x14ac:dyDescent="0.3">
      <c r="A831" s="98">
        <v>608</v>
      </c>
      <c r="B831" s="98" t="s">
        <v>74</v>
      </c>
      <c r="C831" s="98" t="s">
        <v>549</v>
      </c>
      <c r="D831" s="98" t="s">
        <v>672</v>
      </c>
      <c r="E831" s="98">
        <v>3</v>
      </c>
      <c r="F831" s="99" t="s">
        <v>743</v>
      </c>
      <c r="G831" s="98">
        <v>62548</v>
      </c>
      <c r="H831" s="98">
        <v>62548</v>
      </c>
      <c r="I831" s="63" t="s">
        <v>114</v>
      </c>
      <c r="J831" s="63" t="s">
        <v>1129</v>
      </c>
      <c r="K831" s="82">
        <v>385</v>
      </c>
      <c r="L831" s="82">
        <v>384</v>
      </c>
      <c r="M831" s="78" t="s">
        <v>62</v>
      </c>
      <c r="N831" s="17">
        <v>4632.38</v>
      </c>
    </row>
    <row r="832" spans="1:14" x14ac:dyDescent="0.3">
      <c r="A832" s="98"/>
      <c r="B832" s="98"/>
      <c r="C832" s="98"/>
      <c r="D832" s="98"/>
      <c r="E832" s="98"/>
      <c r="F832" s="99"/>
      <c r="G832" s="98"/>
      <c r="H832" s="98"/>
      <c r="I832" s="63" t="s">
        <v>114</v>
      </c>
      <c r="J832" s="63" t="s">
        <v>1131</v>
      </c>
      <c r="K832" s="82">
        <v>1631</v>
      </c>
      <c r="L832" s="82">
        <v>1387</v>
      </c>
      <c r="M832" s="78" t="s">
        <v>62</v>
      </c>
      <c r="N832" s="17">
        <v>50291.93</v>
      </c>
    </row>
    <row r="833" spans="1:14" x14ac:dyDescent="0.3">
      <c r="A833" s="98">
        <v>609</v>
      </c>
      <c r="B833" s="98" t="s">
        <v>74</v>
      </c>
      <c r="C833" s="98" t="s">
        <v>549</v>
      </c>
      <c r="D833" s="98" t="s">
        <v>744</v>
      </c>
      <c r="E833" s="98">
        <v>3</v>
      </c>
      <c r="F833" s="99" t="s">
        <v>745</v>
      </c>
      <c r="G833" s="98">
        <v>62549</v>
      </c>
      <c r="H833" s="98">
        <v>62549</v>
      </c>
      <c r="I833" s="63" t="s">
        <v>114</v>
      </c>
      <c r="J833" s="63" t="s">
        <v>1129</v>
      </c>
      <c r="K833" s="82">
        <v>304</v>
      </c>
      <c r="L833" s="82">
        <v>304</v>
      </c>
      <c r="M833" s="78" t="s">
        <v>62</v>
      </c>
      <c r="N833" s="17">
        <v>3667.3</v>
      </c>
    </row>
    <row r="834" spans="1:14" x14ac:dyDescent="0.3">
      <c r="A834" s="98"/>
      <c r="B834" s="98"/>
      <c r="C834" s="98"/>
      <c r="D834" s="98"/>
      <c r="E834" s="98"/>
      <c r="F834" s="99"/>
      <c r="G834" s="98"/>
      <c r="H834" s="98"/>
      <c r="I834" s="63" t="s">
        <v>114</v>
      </c>
      <c r="J834" s="63" t="s">
        <v>1131</v>
      </c>
      <c r="K834" s="82">
        <v>1308</v>
      </c>
      <c r="L834" s="82">
        <v>1113</v>
      </c>
      <c r="M834" s="78" t="s">
        <v>62</v>
      </c>
      <c r="N834" s="17">
        <v>40356.82</v>
      </c>
    </row>
    <row r="835" spans="1:14" x14ac:dyDescent="0.3">
      <c r="A835" s="98">
        <v>610</v>
      </c>
      <c r="B835" s="98" t="s">
        <v>74</v>
      </c>
      <c r="C835" s="98" t="s">
        <v>549</v>
      </c>
      <c r="D835" s="98" t="s">
        <v>560</v>
      </c>
      <c r="E835" s="98">
        <v>3</v>
      </c>
      <c r="F835" s="99" t="s">
        <v>746</v>
      </c>
      <c r="G835" s="98">
        <v>62551</v>
      </c>
      <c r="H835" s="98">
        <v>62551</v>
      </c>
      <c r="I835" s="63" t="s">
        <v>114</v>
      </c>
      <c r="J835" s="63" t="s">
        <v>1129</v>
      </c>
      <c r="K835" s="82">
        <v>294</v>
      </c>
      <c r="L835" s="82">
        <v>294</v>
      </c>
      <c r="M835" s="78" t="s">
        <v>62</v>
      </c>
      <c r="N835" s="17">
        <v>3546.67</v>
      </c>
    </row>
    <row r="836" spans="1:14" ht="18.75" customHeight="1" x14ac:dyDescent="0.3">
      <c r="A836" s="98"/>
      <c r="B836" s="98"/>
      <c r="C836" s="98"/>
      <c r="D836" s="98"/>
      <c r="E836" s="98"/>
      <c r="F836" s="99"/>
      <c r="G836" s="98"/>
      <c r="H836" s="98"/>
      <c r="I836" s="63" t="s">
        <v>114</v>
      </c>
      <c r="J836" s="63" t="s">
        <v>1131</v>
      </c>
      <c r="K836" s="82">
        <v>1278</v>
      </c>
      <c r="L836" s="82">
        <v>1089</v>
      </c>
      <c r="M836" s="78" t="s">
        <v>62</v>
      </c>
      <c r="N836" s="17">
        <v>39486.6</v>
      </c>
    </row>
    <row r="837" spans="1:14" x14ac:dyDescent="0.3">
      <c r="A837" s="98">
        <v>611</v>
      </c>
      <c r="B837" s="98" t="s">
        <v>74</v>
      </c>
      <c r="C837" s="98" t="s">
        <v>549</v>
      </c>
      <c r="D837" s="98" t="s">
        <v>635</v>
      </c>
      <c r="E837" s="98">
        <v>3</v>
      </c>
      <c r="F837" s="99" t="s">
        <v>747</v>
      </c>
      <c r="G837" s="98">
        <v>62552</v>
      </c>
      <c r="H837" s="98">
        <v>62552</v>
      </c>
      <c r="I837" s="63" t="s">
        <v>114</v>
      </c>
      <c r="J837" s="63" t="s">
        <v>1129</v>
      </c>
      <c r="K837" s="82">
        <v>1329</v>
      </c>
      <c r="L837" s="82">
        <v>381</v>
      </c>
      <c r="M837" s="78" t="s">
        <v>62</v>
      </c>
      <c r="N837" s="17">
        <v>4596.1899999999996</v>
      </c>
    </row>
    <row r="838" spans="1:14" x14ac:dyDescent="0.3">
      <c r="A838" s="98"/>
      <c r="B838" s="98"/>
      <c r="C838" s="98"/>
      <c r="D838" s="98"/>
      <c r="E838" s="98"/>
      <c r="F838" s="99"/>
      <c r="G838" s="98"/>
      <c r="H838" s="98"/>
      <c r="I838" s="63" t="s">
        <v>114</v>
      </c>
      <c r="J838" s="63" t="s">
        <v>1131</v>
      </c>
      <c r="K838" s="82">
        <v>1671</v>
      </c>
      <c r="L838" s="82">
        <v>1425</v>
      </c>
      <c r="M838" s="78" t="s">
        <v>62</v>
      </c>
      <c r="N838" s="17">
        <v>51669.79</v>
      </c>
    </row>
    <row r="839" spans="1:14" x14ac:dyDescent="0.3">
      <c r="A839" s="98">
        <v>612</v>
      </c>
      <c r="B839" s="98" t="s">
        <v>74</v>
      </c>
      <c r="C839" s="98" t="s">
        <v>549</v>
      </c>
      <c r="D839" s="98" t="s">
        <v>708</v>
      </c>
      <c r="E839" s="98">
        <v>3</v>
      </c>
      <c r="F839" s="99" t="s">
        <v>748</v>
      </c>
      <c r="G839" s="98">
        <v>62553</v>
      </c>
      <c r="H839" s="98">
        <v>62553</v>
      </c>
      <c r="I839" s="63" t="s">
        <v>114</v>
      </c>
      <c r="J839" s="63" t="s">
        <v>1129</v>
      </c>
      <c r="K839" s="82">
        <v>294</v>
      </c>
      <c r="L839" s="82">
        <v>294</v>
      </c>
      <c r="M839" s="78" t="s">
        <v>62</v>
      </c>
      <c r="N839" s="17">
        <v>3546.67</v>
      </c>
    </row>
    <row r="840" spans="1:14" x14ac:dyDescent="0.3">
      <c r="A840" s="98"/>
      <c r="B840" s="98"/>
      <c r="C840" s="98"/>
      <c r="D840" s="98"/>
      <c r="E840" s="98"/>
      <c r="F840" s="99"/>
      <c r="G840" s="98"/>
      <c r="H840" s="98"/>
      <c r="I840" s="63" t="s">
        <v>114</v>
      </c>
      <c r="J840" s="63" t="s">
        <v>1131</v>
      </c>
      <c r="K840" s="82">
        <v>1307</v>
      </c>
      <c r="L840" s="82">
        <v>1116</v>
      </c>
      <c r="M840" s="78" t="s">
        <v>62</v>
      </c>
      <c r="N840" s="17">
        <v>40465.599999999999</v>
      </c>
    </row>
    <row r="841" spans="1:14" x14ac:dyDescent="0.3">
      <c r="A841" s="98">
        <v>613</v>
      </c>
      <c r="B841" s="98" t="s">
        <v>74</v>
      </c>
      <c r="C841" s="98" t="s">
        <v>549</v>
      </c>
      <c r="D841" s="98" t="s">
        <v>617</v>
      </c>
      <c r="E841" s="98">
        <v>3</v>
      </c>
      <c r="F841" s="99" t="s">
        <v>749</v>
      </c>
      <c r="G841" s="98">
        <v>62554</v>
      </c>
      <c r="H841" s="98">
        <v>62554</v>
      </c>
      <c r="I841" s="63" t="s">
        <v>114</v>
      </c>
      <c r="J841" s="63" t="s">
        <v>1129</v>
      </c>
      <c r="K841" s="82">
        <v>794</v>
      </c>
      <c r="L841" s="82">
        <v>230</v>
      </c>
      <c r="M841" s="78" t="s">
        <v>62</v>
      </c>
      <c r="N841" s="17">
        <v>2774.61</v>
      </c>
    </row>
    <row r="842" spans="1:14" x14ac:dyDescent="0.3">
      <c r="A842" s="98"/>
      <c r="B842" s="98"/>
      <c r="C842" s="98"/>
      <c r="D842" s="98"/>
      <c r="E842" s="98"/>
      <c r="F842" s="99"/>
      <c r="G842" s="98"/>
      <c r="H842" s="98"/>
      <c r="I842" s="63" t="s">
        <v>114</v>
      </c>
      <c r="J842" s="63" t="s">
        <v>1131</v>
      </c>
      <c r="K842" s="82">
        <v>1030</v>
      </c>
      <c r="L842" s="82">
        <v>880</v>
      </c>
      <c r="M842" s="78" t="s">
        <v>62</v>
      </c>
      <c r="N842" s="17">
        <v>31908.36</v>
      </c>
    </row>
    <row r="843" spans="1:14" x14ac:dyDescent="0.3">
      <c r="A843" s="98">
        <v>614</v>
      </c>
      <c r="B843" s="98" t="s">
        <v>74</v>
      </c>
      <c r="C843" s="98" t="s">
        <v>549</v>
      </c>
      <c r="D843" s="98" t="s">
        <v>708</v>
      </c>
      <c r="E843" s="98">
        <v>3</v>
      </c>
      <c r="F843" s="99" t="s">
        <v>750</v>
      </c>
      <c r="G843" s="98">
        <v>62555</v>
      </c>
      <c r="H843" s="98">
        <v>62555</v>
      </c>
      <c r="I843" s="63" t="s">
        <v>114</v>
      </c>
      <c r="J843" s="63" t="s">
        <v>1129</v>
      </c>
      <c r="K843" s="82">
        <v>297</v>
      </c>
      <c r="L843" s="82">
        <v>297</v>
      </c>
      <c r="M843" s="78" t="s">
        <v>62</v>
      </c>
      <c r="N843" s="17">
        <v>3582.86</v>
      </c>
    </row>
    <row r="844" spans="1:14" x14ac:dyDescent="0.3">
      <c r="A844" s="98"/>
      <c r="B844" s="98"/>
      <c r="C844" s="98"/>
      <c r="D844" s="98"/>
      <c r="E844" s="98"/>
      <c r="F844" s="99"/>
      <c r="G844" s="98"/>
      <c r="H844" s="98"/>
      <c r="I844" s="63" t="s">
        <v>114</v>
      </c>
      <c r="J844" s="63" t="s">
        <v>1131</v>
      </c>
      <c r="K844" s="82">
        <v>1345</v>
      </c>
      <c r="L844" s="82">
        <v>1149</v>
      </c>
      <c r="M844" s="78" t="s">
        <v>62</v>
      </c>
      <c r="N844" s="17">
        <v>41662.17</v>
      </c>
    </row>
    <row r="845" spans="1:14" x14ac:dyDescent="0.3">
      <c r="A845" s="98">
        <v>615</v>
      </c>
      <c r="B845" s="98" t="s">
        <v>74</v>
      </c>
      <c r="C845" s="98" t="s">
        <v>549</v>
      </c>
      <c r="D845" s="98" t="s">
        <v>617</v>
      </c>
      <c r="E845" s="98">
        <v>3</v>
      </c>
      <c r="F845" s="99" t="s">
        <v>751</v>
      </c>
      <c r="G845" s="98">
        <v>62556</v>
      </c>
      <c r="H845" s="98">
        <v>62556</v>
      </c>
      <c r="I845" s="63" t="s">
        <v>114</v>
      </c>
      <c r="J845" s="63" t="s">
        <v>1129</v>
      </c>
      <c r="K845" s="82">
        <v>1049</v>
      </c>
      <c r="L845" s="82">
        <v>307</v>
      </c>
      <c r="M845" s="78" t="s">
        <v>62</v>
      </c>
      <c r="N845" s="17">
        <v>3703.49</v>
      </c>
    </row>
    <row r="846" spans="1:14" x14ac:dyDescent="0.3">
      <c r="A846" s="98"/>
      <c r="B846" s="98"/>
      <c r="C846" s="98"/>
      <c r="D846" s="98"/>
      <c r="E846" s="98"/>
      <c r="F846" s="99"/>
      <c r="G846" s="98"/>
      <c r="H846" s="98"/>
      <c r="I846" s="63" t="s">
        <v>114</v>
      </c>
      <c r="J846" s="63" t="s">
        <v>1131</v>
      </c>
      <c r="K846" s="82">
        <v>1405</v>
      </c>
      <c r="L846" s="82">
        <v>1201</v>
      </c>
      <c r="M846" s="78" t="s">
        <v>62</v>
      </c>
      <c r="N846" s="17">
        <v>43547.66</v>
      </c>
    </row>
    <row r="847" spans="1:14" x14ac:dyDescent="0.3">
      <c r="A847" s="98">
        <v>616</v>
      </c>
      <c r="B847" s="98" t="s">
        <v>74</v>
      </c>
      <c r="C847" s="98" t="s">
        <v>549</v>
      </c>
      <c r="D847" s="98" t="s">
        <v>752</v>
      </c>
      <c r="E847" s="98">
        <v>3</v>
      </c>
      <c r="F847" s="99" t="s">
        <v>753</v>
      </c>
      <c r="G847" s="98">
        <v>62557</v>
      </c>
      <c r="H847" s="98">
        <v>62557</v>
      </c>
      <c r="I847" s="63" t="s">
        <v>114</v>
      </c>
      <c r="J847" s="63" t="s">
        <v>1129</v>
      </c>
      <c r="K847" s="82">
        <v>577</v>
      </c>
      <c r="L847" s="82">
        <v>170</v>
      </c>
      <c r="M847" s="78" t="s">
        <v>62</v>
      </c>
      <c r="N847" s="17">
        <v>2050.8000000000002</v>
      </c>
    </row>
    <row r="848" spans="1:14" x14ac:dyDescent="0.3">
      <c r="A848" s="98"/>
      <c r="B848" s="98"/>
      <c r="C848" s="98"/>
      <c r="D848" s="98"/>
      <c r="E848" s="98"/>
      <c r="F848" s="99"/>
      <c r="G848" s="98"/>
      <c r="H848" s="98"/>
      <c r="I848" s="63" t="s">
        <v>114</v>
      </c>
      <c r="J848" s="63" t="s">
        <v>1131</v>
      </c>
      <c r="K848" s="82">
        <v>782</v>
      </c>
      <c r="L848" s="82">
        <v>669</v>
      </c>
      <c r="M848" s="78" t="s">
        <v>62</v>
      </c>
      <c r="N848" s="17">
        <v>24257.61</v>
      </c>
    </row>
    <row r="849" spans="1:14" x14ac:dyDescent="0.3">
      <c r="A849" s="98">
        <v>617</v>
      </c>
      <c r="B849" s="98" t="s">
        <v>74</v>
      </c>
      <c r="C849" s="98" t="s">
        <v>549</v>
      </c>
      <c r="D849" s="98" t="s">
        <v>648</v>
      </c>
      <c r="E849" s="98">
        <v>3</v>
      </c>
      <c r="F849" s="99" t="s">
        <v>754</v>
      </c>
      <c r="G849" s="98">
        <v>62559</v>
      </c>
      <c r="H849" s="98">
        <v>62559</v>
      </c>
      <c r="I849" s="63" t="s">
        <v>114</v>
      </c>
      <c r="J849" s="63" t="s">
        <v>1129</v>
      </c>
      <c r="K849" s="82">
        <v>2554</v>
      </c>
      <c r="L849" s="82">
        <v>547</v>
      </c>
      <c r="M849" s="78" t="s">
        <v>62</v>
      </c>
      <c r="N849" s="17">
        <v>6598.73</v>
      </c>
    </row>
    <row r="850" spans="1:14" x14ac:dyDescent="0.3">
      <c r="A850" s="98"/>
      <c r="B850" s="98"/>
      <c r="C850" s="98"/>
      <c r="D850" s="98"/>
      <c r="E850" s="98"/>
      <c r="F850" s="99"/>
      <c r="G850" s="98"/>
      <c r="H850" s="98"/>
      <c r="I850" s="63" t="s">
        <v>114</v>
      </c>
      <c r="J850" s="63" t="s">
        <v>1131</v>
      </c>
      <c r="K850" s="82">
        <v>1845</v>
      </c>
      <c r="L850" s="82">
        <v>2184</v>
      </c>
      <c r="M850" s="78" t="s">
        <v>62</v>
      </c>
      <c r="N850" s="17">
        <v>79190.75</v>
      </c>
    </row>
    <row r="851" spans="1:14" x14ac:dyDescent="0.3">
      <c r="A851" s="98">
        <v>618</v>
      </c>
      <c r="B851" s="98" t="s">
        <v>74</v>
      </c>
      <c r="C851" s="98" t="s">
        <v>549</v>
      </c>
      <c r="D851" s="98" t="s">
        <v>755</v>
      </c>
      <c r="E851" s="98">
        <v>3</v>
      </c>
      <c r="F851" s="99" t="s">
        <v>756</v>
      </c>
      <c r="G851" s="98">
        <v>62560</v>
      </c>
      <c r="H851" s="98">
        <v>62560</v>
      </c>
      <c r="I851" s="63" t="s">
        <v>114</v>
      </c>
      <c r="J851" s="63" t="s">
        <v>1129</v>
      </c>
      <c r="K851" s="82">
        <v>615</v>
      </c>
      <c r="L851" s="82">
        <v>615</v>
      </c>
      <c r="M851" s="78" t="s">
        <v>62</v>
      </c>
      <c r="N851" s="17">
        <v>7419.05</v>
      </c>
    </row>
    <row r="852" spans="1:14" ht="17.25" customHeight="1" x14ac:dyDescent="0.3">
      <c r="A852" s="98"/>
      <c r="B852" s="98"/>
      <c r="C852" s="98"/>
      <c r="D852" s="98"/>
      <c r="E852" s="98"/>
      <c r="F852" s="99"/>
      <c r="G852" s="98"/>
      <c r="H852" s="98"/>
      <c r="I852" s="63" t="s">
        <v>114</v>
      </c>
      <c r="J852" s="63" t="s">
        <v>1131</v>
      </c>
      <c r="K852" s="82">
        <v>3942</v>
      </c>
      <c r="L852" s="82">
        <v>2515</v>
      </c>
      <c r="M852" s="78" t="s">
        <v>62</v>
      </c>
      <c r="N852" s="17">
        <v>91192.639999999999</v>
      </c>
    </row>
    <row r="853" spans="1:14" x14ac:dyDescent="0.3">
      <c r="A853" s="98">
        <v>619</v>
      </c>
      <c r="B853" s="98" t="s">
        <v>74</v>
      </c>
      <c r="C853" s="98" t="s">
        <v>549</v>
      </c>
      <c r="D853" s="98" t="s">
        <v>757</v>
      </c>
      <c r="E853" s="98">
        <v>3</v>
      </c>
      <c r="F853" s="99" t="s">
        <v>758</v>
      </c>
      <c r="G853" s="98">
        <v>62561</v>
      </c>
      <c r="H853" s="98">
        <v>62561</v>
      </c>
      <c r="I853" s="63" t="s">
        <v>114</v>
      </c>
      <c r="J853" s="63" t="s">
        <v>1129</v>
      </c>
      <c r="K853" s="82">
        <v>534</v>
      </c>
      <c r="L853" s="82">
        <v>534</v>
      </c>
      <c r="M853" s="78" t="s">
        <v>62</v>
      </c>
      <c r="N853" s="17">
        <v>6441.91</v>
      </c>
    </row>
    <row r="854" spans="1:14" x14ac:dyDescent="0.3">
      <c r="A854" s="98"/>
      <c r="B854" s="98"/>
      <c r="C854" s="98"/>
      <c r="D854" s="98"/>
      <c r="E854" s="98"/>
      <c r="F854" s="99"/>
      <c r="G854" s="98"/>
      <c r="H854" s="98"/>
      <c r="I854" s="63" t="s">
        <v>114</v>
      </c>
      <c r="J854" s="63" t="s">
        <v>1131</v>
      </c>
      <c r="K854" s="82">
        <v>2624</v>
      </c>
      <c r="L854" s="82">
        <v>2242</v>
      </c>
      <c r="M854" s="78" t="s">
        <v>62</v>
      </c>
      <c r="N854" s="17">
        <v>81293.8</v>
      </c>
    </row>
    <row r="855" spans="1:14" x14ac:dyDescent="0.3">
      <c r="A855" s="98">
        <v>620</v>
      </c>
      <c r="B855" s="98" t="s">
        <v>74</v>
      </c>
      <c r="C855" s="98" t="s">
        <v>549</v>
      </c>
      <c r="D855" s="98" t="s">
        <v>627</v>
      </c>
      <c r="E855" s="98">
        <v>3</v>
      </c>
      <c r="F855" s="99" t="s">
        <v>759</v>
      </c>
      <c r="G855" s="98">
        <v>62562</v>
      </c>
      <c r="H855" s="98">
        <v>62562</v>
      </c>
      <c r="I855" s="63" t="s">
        <v>114</v>
      </c>
      <c r="J855" s="63" t="s">
        <v>1129</v>
      </c>
      <c r="K855" s="82">
        <v>527</v>
      </c>
      <c r="L855" s="82">
        <v>528</v>
      </c>
      <c r="M855" s="78" t="s">
        <v>62</v>
      </c>
      <c r="N855" s="17">
        <v>6369.53</v>
      </c>
    </row>
    <row r="856" spans="1:14" ht="18" customHeight="1" x14ac:dyDescent="0.3">
      <c r="A856" s="98"/>
      <c r="B856" s="98"/>
      <c r="C856" s="98"/>
      <c r="D856" s="98"/>
      <c r="E856" s="98"/>
      <c r="F856" s="99"/>
      <c r="G856" s="98"/>
      <c r="H856" s="98"/>
      <c r="I856" s="63" t="s">
        <v>114</v>
      </c>
      <c r="J856" s="63" t="s">
        <v>1131</v>
      </c>
      <c r="K856" s="82">
        <v>2670</v>
      </c>
      <c r="L856" s="82">
        <v>2277</v>
      </c>
      <c r="M856" s="78" t="s">
        <v>62</v>
      </c>
      <c r="N856" s="17">
        <v>82562.880000000005</v>
      </c>
    </row>
    <row r="857" spans="1:14" x14ac:dyDescent="0.3">
      <c r="A857" s="98">
        <v>621</v>
      </c>
      <c r="B857" s="98" t="s">
        <v>74</v>
      </c>
      <c r="C857" s="98" t="s">
        <v>549</v>
      </c>
      <c r="D857" s="98" t="s">
        <v>615</v>
      </c>
      <c r="E857" s="98">
        <v>3</v>
      </c>
      <c r="F857" s="99" t="s">
        <v>758</v>
      </c>
      <c r="G857" s="98">
        <v>62563</v>
      </c>
      <c r="H857" s="98">
        <v>62563</v>
      </c>
      <c r="I857" s="63" t="s">
        <v>114</v>
      </c>
      <c r="J857" s="63" t="s">
        <v>1129</v>
      </c>
      <c r="K857" s="82">
        <v>906</v>
      </c>
      <c r="L857" s="82">
        <v>272</v>
      </c>
      <c r="M857" s="78" t="s">
        <v>62</v>
      </c>
      <c r="N857" s="17">
        <v>3281.27</v>
      </c>
    </row>
    <row r="858" spans="1:14" x14ac:dyDescent="0.3">
      <c r="A858" s="98"/>
      <c r="B858" s="98"/>
      <c r="C858" s="98"/>
      <c r="D858" s="98"/>
      <c r="E858" s="98"/>
      <c r="F858" s="99"/>
      <c r="G858" s="98"/>
      <c r="H858" s="98"/>
      <c r="I858" s="63" t="s">
        <v>114</v>
      </c>
      <c r="J858" s="63" t="s">
        <v>1131</v>
      </c>
      <c r="K858" s="82">
        <v>1413</v>
      </c>
      <c r="L858" s="82">
        <v>1203</v>
      </c>
      <c r="M858" s="78" t="s">
        <v>62</v>
      </c>
      <c r="N858" s="17">
        <v>43620.18</v>
      </c>
    </row>
    <row r="859" spans="1:14" x14ac:dyDescent="0.3">
      <c r="A859" s="98">
        <v>622</v>
      </c>
      <c r="B859" s="98" t="s">
        <v>74</v>
      </c>
      <c r="C859" s="98" t="s">
        <v>549</v>
      </c>
      <c r="D859" s="98" t="s">
        <v>760</v>
      </c>
      <c r="E859" s="98">
        <v>3</v>
      </c>
      <c r="F859" s="99" t="s">
        <v>761</v>
      </c>
      <c r="G859" s="98">
        <v>62565</v>
      </c>
      <c r="H859" s="98">
        <v>62565</v>
      </c>
      <c r="I859" s="63" t="s">
        <v>114</v>
      </c>
      <c r="J859" s="63" t="s">
        <v>1129</v>
      </c>
      <c r="K859" s="82">
        <v>620</v>
      </c>
      <c r="L859" s="82">
        <v>186</v>
      </c>
      <c r="M859" s="78" t="s">
        <v>62</v>
      </c>
      <c r="N859" s="17">
        <v>2243.81</v>
      </c>
    </row>
    <row r="860" spans="1:14" x14ac:dyDescent="0.3">
      <c r="A860" s="98"/>
      <c r="B860" s="98"/>
      <c r="C860" s="98"/>
      <c r="D860" s="98"/>
      <c r="E860" s="98"/>
      <c r="F860" s="99"/>
      <c r="G860" s="98"/>
      <c r="H860" s="98"/>
      <c r="I860" s="63" t="s">
        <v>114</v>
      </c>
      <c r="J860" s="63" t="s">
        <v>1131</v>
      </c>
      <c r="K860" s="82">
        <v>980</v>
      </c>
      <c r="L860" s="82">
        <v>834</v>
      </c>
      <c r="M860" s="78" t="s">
        <v>62</v>
      </c>
      <c r="N860" s="17">
        <v>30240.42</v>
      </c>
    </row>
    <row r="861" spans="1:14" ht="26.4" x14ac:dyDescent="0.3">
      <c r="A861" s="63">
        <v>623</v>
      </c>
      <c r="B861" s="63" t="s">
        <v>74</v>
      </c>
      <c r="C861" s="63" t="s">
        <v>549</v>
      </c>
      <c r="D861" s="63" t="s">
        <v>762</v>
      </c>
      <c r="E861" s="63">
        <v>10</v>
      </c>
      <c r="F861" s="64" t="s">
        <v>678</v>
      </c>
      <c r="G861" s="63">
        <v>59298</v>
      </c>
      <c r="H861" s="83">
        <v>59298</v>
      </c>
      <c r="I861" s="63" t="s">
        <v>114</v>
      </c>
      <c r="J861" s="63" t="s">
        <v>1129</v>
      </c>
      <c r="K861" s="82">
        <v>4992</v>
      </c>
      <c r="L861" s="82">
        <v>101</v>
      </c>
      <c r="M861" s="78" t="s">
        <v>62</v>
      </c>
      <c r="N861" s="17">
        <v>1218.4100000000001</v>
      </c>
    </row>
    <row r="862" spans="1:14" ht="26.4" x14ac:dyDescent="0.3">
      <c r="A862" s="63">
        <v>624</v>
      </c>
      <c r="B862" s="63" t="s">
        <v>74</v>
      </c>
      <c r="C862" s="63" t="s">
        <v>549</v>
      </c>
      <c r="D862" s="63" t="s">
        <v>1156</v>
      </c>
      <c r="E862" s="63"/>
      <c r="F862" s="64" t="s">
        <v>763</v>
      </c>
      <c r="G862" s="63">
        <v>59299</v>
      </c>
      <c r="H862" s="83">
        <v>59299</v>
      </c>
      <c r="I862" s="63" t="s">
        <v>114</v>
      </c>
      <c r="J862" s="63" t="s">
        <v>1129</v>
      </c>
      <c r="K862" s="82">
        <v>280361</v>
      </c>
      <c r="L862" s="82">
        <v>1475</v>
      </c>
      <c r="M862" s="78" t="s">
        <v>62</v>
      </c>
      <c r="N862" s="17">
        <v>17793.66</v>
      </c>
    </row>
    <row r="863" spans="1:14" x14ac:dyDescent="0.3">
      <c r="A863" s="98">
        <v>625</v>
      </c>
      <c r="B863" s="98" t="s">
        <v>74</v>
      </c>
      <c r="C863" s="98" t="s">
        <v>549</v>
      </c>
      <c r="D863" s="98" t="s">
        <v>764</v>
      </c>
      <c r="E863" s="98">
        <v>3</v>
      </c>
      <c r="F863" s="99" t="s">
        <v>765</v>
      </c>
      <c r="G863" s="98">
        <v>62568</v>
      </c>
      <c r="H863" s="98">
        <v>62568</v>
      </c>
      <c r="I863" s="63" t="s">
        <v>114</v>
      </c>
      <c r="J863" s="63" t="s">
        <v>1129</v>
      </c>
      <c r="K863" s="82">
        <v>259</v>
      </c>
      <c r="L863" s="82">
        <v>259</v>
      </c>
      <c r="M863" s="78" t="s">
        <v>62</v>
      </c>
      <c r="N863" s="17">
        <v>3124.45</v>
      </c>
    </row>
    <row r="864" spans="1:14" ht="17.25" customHeight="1" x14ac:dyDescent="0.3">
      <c r="A864" s="98"/>
      <c r="B864" s="98"/>
      <c r="C864" s="98"/>
      <c r="D864" s="98"/>
      <c r="E864" s="98"/>
      <c r="F864" s="99"/>
      <c r="G864" s="98"/>
      <c r="H864" s="98"/>
      <c r="I864" s="63" t="s">
        <v>114</v>
      </c>
      <c r="J864" s="63" t="s">
        <v>1131</v>
      </c>
      <c r="K864" s="82">
        <v>1390</v>
      </c>
      <c r="L864" s="82">
        <v>1183</v>
      </c>
      <c r="M864" s="78" t="s">
        <v>62</v>
      </c>
      <c r="N864" s="17">
        <v>42894.99</v>
      </c>
    </row>
    <row r="865" spans="1:14" x14ac:dyDescent="0.3">
      <c r="A865" s="98">
        <v>626</v>
      </c>
      <c r="B865" s="98" t="s">
        <v>74</v>
      </c>
      <c r="C865" s="98" t="s">
        <v>549</v>
      </c>
      <c r="D865" s="98" t="s">
        <v>633</v>
      </c>
      <c r="E865" s="98">
        <v>3</v>
      </c>
      <c r="F865" s="99" t="s">
        <v>607</v>
      </c>
      <c r="G865" s="98">
        <v>62571</v>
      </c>
      <c r="H865" s="98">
        <v>62571</v>
      </c>
      <c r="I865" s="63" t="s">
        <v>114</v>
      </c>
      <c r="J865" s="63" t="s">
        <v>1129</v>
      </c>
      <c r="K865" s="91">
        <v>2500</v>
      </c>
      <c r="L865" s="82">
        <v>282</v>
      </c>
      <c r="M865" s="78" t="s">
        <v>62</v>
      </c>
      <c r="N865" s="17">
        <v>3401.91</v>
      </c>
    </row>
    <row r="866" spans="1:14" x14ac:dyDescent="0.3">
      <c r="A866" s="98"/>
      <c r="B866" s="98"/>
      <c r="C866" s="98"/>
      <c r="D866" s="98"/>
      <c r="E866" s="98"/>
      <c r="F866" s="99"/>
      <c r="G866" s="98"/>
      <c r="H866" s="98"/>
      <c r="I866" s="63" t="s">
        <v>114</v>
      </c>
      <c r="J866" s="63" t="s">
        <v>1131</v>
      </c>
      <c r="K866" s="91"/>
      <c r="L866" s="82">
        <v>1319</v>
      </c>
      <c r="M866" s="78" t="s">
        <v>62</v>
      </c>
      <c r="N866" s="17">
        <v>47826.28</v>
      </c>
    </row>
    <row r="867" spans="1:14" x14ac:dyDescent="0.25">
      <c r="A867" s="98">
        <v>627</v>
      </c>
      <c r="B867" s="98" t="s">
        <v>74</v>
      </c>
      <c r="C867" s="98" t="s">
        <v>549</v>
      </c>
      <c r="D867" s="98" t="s">
        <v>635</v>
      </c>
      <c r="E867" s="98">
        <v>3</v>
      </c>
      <c r="F867" s="99" t="s">
        <v>766</v>
      </c>
      <c r="G867" s="98">
        <v>62575</v>
      </c>
      <c r="H867" s="98">
        <v>62575</v>
      </c>
      <c r="I867" s="63" t="s">
        <v>114</v>
      </c>
      <c r="J867" s="63" t="s">
        <v>1131</v>
      </c>
      <c r="K867" s="82">
        <v>1465</v>
      </c>
      <c r="L867" s="82">
        <v>1247</v>
      </c>
      <c r="M867" s="35" t="s">
        <v>62</v>
      </c>
      <c r="N867" s="17">
        <v>45215.6</v>
      </c>
    </row>
    <row r="868" spans="1:14" ht="16.5" customHeight="1" x14ac:dyDescent="0.25">
      <c r="A868" s="98"/>
      <c r="B868" s="98"/>
      <c r="C868" s="98"/>
      <c r="D868" s="98"/>
      <c r="E868" s="98"/>
      <c r="F868" s="99"/>
      <c r="G868" s="98"/>
      <c r="H868" s="98"/>
      <c r="I868" s="63" t="s">
        <v>114</v>
      </c>
      <c r="J868" s="63" t="s">
        <v>1129</v>
      </c>
      <c r="K868" s="82">
        <v>259</v>
      </c>
      <c r="L868" s="82">
        <v>259</v>
      </c>
      <c r="M868" s="35" t="s">
        <v>62</v>
      </c>
      <c r="N868" s="17">
        <v>3124.45</v>
      </c>
    </row>
    <row r="869" spans="1:14" x14ac:dyDescent="0.3">
      <c r="A869" s="98">
        <v>628</v>
      </c>
      <c r="B869" s="98" t="s">
        <v>74</v>
      </c>
      <c r="C869" s="98" t="s">
        <v>549</v>
      </c>
      <c r="D869" s="98" t="s">
        <v>767</v>
      </c>
      <c r="E869" s="98">
        <v>3</v>
      </c>
      <c r="F869" s="99" t="s">
        <v>768</v>
      </c>
      <c r="G869" s="98">
        <v>62580</v>
      </c>
      <c r="H869" s="98">
        <v>62580</v>
      </c>
      <c r="I869" s="63" t="s">
        <v>114</v>
      </c>
      <c r="J869" s="63" t="s">
        <v>1131</v>
      </c>
      <c r="K869" s="82">
        <v>1873</v>
      </c>
      <c r="L869" s="82">
        <v>1592</v>
      </c>
      <c r="M869" s="78" t="s">
        <v>62</v>
      </c>
      <c r="N869" s="17">
        <v>57725.120000000003</v>
      </c>
    </row>
    <row r="870" spans="1:14" x14ac:dyDescent="0.3">
      <c r="A870" s="98"/>
      <c r="B870" s="98"/>
      <c r="C870" s="98"/>
      <c r="D870" s="98"/>
      <c r="E870" s="98"/>
      <c r="F870" s="99"/>
      <c r="G870" s="98"/>
      <c r="H870" s="98"/>
      <c r="I870" s="63" t="s">
        <v>114</v>
      </c>
      <c r="J870" s="63" t="s">
        <v>1129</v>
      </c>
      <c r="K870" s="82">
        <v>1127</v>
      </c>
      <c r="L870" s="82">
        <v>325</v>
      </c>
      <c r="M870" s="78" t="s">
        <v>62</v>
      </c>
      <c r="N870" s="17">
        <v>3920.64</v>
      </c>
    </row>
    <row r="871" spans="1:14" x14ac:dyDescent="0.3">
      <c r="A871" s="98">
        <v>629</v>
      </c>
      <c r="B871" s="98" t="s">
        <v>74</v>
      </c>
      <c r="C871" s="98" t="s">
        <v>549</v>
      </c>
      <c r="D871" s="98" t="s">
        <v>769</v>
      </c>
      <c r="E871" s="98">
        <v>3</v>
      </c>
      <c r="F871" s="99" t="s">
        <v>770</v>
      </c>
      <c r="G871" s="98">
        <v>62577</v>
      </c>
      <c r="H871" s="98">
        <v>62577</v>
      </c>
      <c r="I871" s="63" t="s">
        <v>114</v>
      </c>
      <c r="J871" s="63" t="s">
        <v>1131</v>
      </c>
      <c r="K871" s="82">
        <v>1428</v>
      </c>
      <c r="L871" s="82">
        <v>1216</v>
      </c>
      <c r="M871" s="78" t="s">
        <v>62</v>
      </c>
      <c r="N871" s="17">
        <v>44091.55</v>
      </c>
    </row>
    <row r="872" spans="1:14" x14ac:dyDescent="0.3">
      <c r="A872" s="98"/>
      <c r="B872" s="98"/>
      <c r="C872" s="98"/>
      <c r="D872" s="98"/>
      <c r="E872" s="98"/>
      <c r="F872" s="99"/>
      <c r="G872" s="98"/>
      <c r="H872" s="98"/>
      <c r="I872" s="63" t="s">
        <v>114</v>
      </c>
      <c r="J872" s="63" t="s">
        <v>1129</v>
      </c>
      <c r="K872" s="82">
        <v>235</v>
      </c>
      <c r="L872" s="82">
        <v>235</v>
      </c>
      <c r="M872" s="78" t="s">
        <v>62</v>
      </c>
      <c r="N872" s="17">
        <v>2834.92</v>
      </c>
    </row>
    <row r="873" spans="1:14" x14ac:dyDescent="0.3">
      <c r="A873" s="98">
        <v>630</v>
      </c>
      <c r="B873" s="98" t="s">
        <v>74</v>
      </c>
      <c r="C873" s="98" t="s">
        <v>549</v>
      </c>
      <c r="D873" s="98" t="s">
        <v>587</v>
      </c>
      <c r="E873" s="98">
        <v>3</v>
      </c>
      <c r="F873" s="99" t="s">
        <v>771</v>
      </c>
      <c r="G873" s="98">
        <v>62574</v>
      </c>
      <c r="H873" s="98">
        <v>62574</v>
      </c>
      <c r="I873" s="63" t="s">
        <v>114</v>
      </c>
      <c r="J873" s="63" t="s">
        <v>1131</v>
      </c>
      <c r="K873" s="82">
        <v>1506</v>
      </c>
      <c r="L873" s="82">
        <v>1281</v>
      </c>
      <c r="M873" s="78" t="s">
        <v>62</v>
      </c>
      <c r="N873" s="17">
        <v>46448.42</v>
      </c>
    </row>
    <row r="874" spans="1:14" x14ac:dyDescent="0.3">
      <c r="A874" s="98"/>
      <c r="B874" s="98"/>
      <c r="C874" s="98"/>
      <c r="D874" s="98"/>
      <c r="E874" s="98"/>
      <c r="F874" s="99"/>
      <c r="G874" s="98"/>
      <c r="H874" s="98"/>
      <c r="I874" s="63" t="s">
        <v>114</v>
      </c>
      <c r="J874" s="63" t="s">
        <v>1129</v>
      </c>
      <c r="K874" s="82">
        <v>853</v>
      </c>
      <c r="L874" s="82">
        <v>225</v>
      </c>
      <c r="M874" s="78" t="s">
        <v>62</v>
      </c>
      <c r="N874" s="17">
        <v>2714.29</v>
      </c>
    </row>
    <row r="875" spans="1:14" x14ac:dyDescent="0.3">
      <c r="A875" s="98">
        <v>631</v>
      </c>
      <c r="B875" s="98" t="s">
        <v>74</v>
      </c>
      <c r="C875" s="98" t="s">
        <v>549</v>
      </c>
      <c r="D875" s="98" t="s">
        <v>772</v>
      </c>
      <c r="E875" s="98">
        <v>3</v>
      </c>
      <c r="F875" s="99" t="s">
        <v>773</v>
      </c>
      <c r="G875" s="98">
        <v>62569</v>
      </c>
      <c r="H875" s="98">
        <v>62569</v>
      </c>
      <c r="I875" s="63" t="s">
        <v>114</v>
      </c>
      <c r="J875" s="63" t="s">
        <v>1131</v>
      </c>
      <c r="K875" s="82">
        <v>1509</v>
      </c>
      <c r="L875" s="82">
        <v>1282</v>
      </c>
      <c r="M875" s="78" t="s">
        <v>62</v>
      </c>
      <c r="N875" s="17">
        <v>46484.68</v>
      </c>
    </row>
    <row r="876" spans="1:14" x14ac:dyDescent="0.3">
      <c r="A876" s="98"/>
      <c r="B876" s="98"/>
      <c r="C876" s="98"/>
      <c r="D876" s="98"/>
      <c r="E876" s="98"/>
      <c r="F876" s="99"/>
      <c r="G876" s="98"/>
      <c r="H876" s="98"/>
      <c r="I876" s="63" t="s">
        <v>114</v>
      </c>
      <c r="J876" s="63" t="s">
        <v>1129</v>
      </c>
      <c r="K876" s="82">
        <v>841</v>
      </c>
      <c r="L876" s="82">
        <v>230</v>
      </c>
      <c r="M876" s="78" t="s">
        <v>62</v>
      </c>
      <c r="N876" s="17">
        <v>2774.61</v>
      </c>
    </row>
    <row r="877" spans="1:14" x14ac:dyDescent="0.3">
      <c r="A877" s="98">
        <v>632</v>
      </c>
      <c r="B877" s="98" t="s">
        <v>74</v>
      </c>
      <c r="C877" s="98" t="s">
        <v>549</v>
      </c>
      <c r="D877" s="98" t="s">
        <v>774</v>
      </c>
      <c r="E877" s="98">
        <v>3</v>
      </c>
      <c r="F877" s="99" t="s">
        <v>775</v>
      </c>
      <c r="G877" s="98">
        <v>62566</v>
      </c>
      <c r="H877" s="98">
        <v>62566</v>
      </c>
      <c r="I877" s="63" t="s">
        <v>114</v>
      </c>
      <c r="J877" s="63" t="s">
        <v>1131</v>
      </c>
      <c r="K877" s="82">
        <v>1546</v>
      </c>
      <c r="L877" s="82">
        <v>1310</v>
      </c>
      <c r="M877" s="78" t="s">
        <v>62</v>
      </c>
      <c r="N877" s="17">
        <v>47499.95</v>
      </c>
    </row>
    <row r="878" spans="1:14" x14ac:dyDescent="0.3">
      <c r="A878" s="98"/>
      <c r="B878" s="98"/>
      <c r="C878" s="98"/>
      <c r="D878" s="98"/>
      <c r="E878" s="98"/>
      <c r="F878" s="99"/>
      <c r="G878" s="98"/>
      <c r="H878" s="98"/>
      <c r="I878" s="63" t="s">
        <v>114</v>
      </c>
      <c r="J878" s="63" t="s">
        <v>1129</v>
      </c>
      <c r="K878" s="82">
        <v>231</v>
      </c>
      <c r="L878" s="82">
        <v>231</v>
      </c>
      <c r="M878" s="78" t="s">
        <v>62</v>
      </c>
      <c r="N878" s="17">
        <v>2786.67</v>
      </c>
    </row>
    <row r="879" spans="1:14" x14ac:dyDescent="0.3">
      <c r="A879" s="98">
        <v>633</v>
      </c>
      <c r="B879" s="98" t="s">
        <v>74</v>
      </c>
      <c r="C879" s="98" t="s">
        <v>549</v>
      </c>
      <c r="D879" s="98" t="s">
        <v>776</v>
      </c>
      <c r="E879" s="98">
        <v>3</v>
      </c>
      <c r="F879" s="99" t="s">
        <v>777</v>
      </c>
      <c r="G879" s="98">
        <v>62567</v>
      </c>
      <c r="H879" s="98">
        <v>62567</v>
      </c>
      <c r="I879" s="63" t="s">
        <v>114</v>
      </c>
      <c r="J879" s="63" t="s">
        <v>1131</v>
      </c>
      <c r="K879" s="82">
        <v>1909</v>
      </c>
      <c r="L879" s="82">
        <v>1613</v>
      </c>
      <c r="M879" s="78" t="s">
        <v>62</v>
      </c>
      <c r="N879" s="17">
        <v>58486.57</v>
      </c>
    </row>
    <row r="880" spans="1:14" x14ac:dyDescent="0.3">
      <c r="A880" s="98"/>
      <c r="B880" s="98"/>
      <c r="C880" s="98"/>
      <c r="D880" s="98"/>
      <c r="E880" s="98"/>
      <c r="F880" s="99"/>
      <c r="G880" s="98"/>
      <c r="H880" s="98"/>
      <c r="I880" s="63" t="s">
        <v>114</v>
      </c>
      <c r="J880" s="63" t="s">
        <v>1129</v>
      </c>
      <c r="K880" s="82">
        <v>304</v>
      </c>
      <c r="L880" s="82">
        <v>305</v>
      </c>
      <c r="M880" s="78" t="s">
        <v>62</v>
      </c>
      <c r="N880" s="17">
        <v>3679.37</v>
      </c>
    </row>
    <row r="881" spans="1:14" x14ac:dyDescent="0.3">
      <c r="A881" s="98">
        <v>634</v>
      </c>
      <c r="B881" s="98" t="s">
        <v>74</v>
      </c>
      <c r="C881" s="98" t="s">
        <v>549</v>
      </c>
      <c r="D881" s="98" t="s">
        <v>617</v>
      </c>
      <c r="E881" s="98">
        <v>3</v>
      </c>
      <c r="F881" s="99" t="s">
        <v>778</v>
      </c>
      <c r="G881" s="98">
        <v>62570</v>
      </c>
      <c r="H881" s="98">
        <v>62570</v>
      </c>
      <c r="I881" s="63" t="s">
        <v>114</v>
      </c>
      <c r="J881" s="63" t="s">
        <v>1131</v>
      </c>
      <c r="K881" s="82">
        <v>1482</v>
      </c>
      <c r="L881" s="82">
        <v>1247</v>
      </c>
      <c r="M881" s="78" t="s">
        <v>62</v>
      </c>
      <c r="N881" s="17">
        <v>45215.6</v>
      </c>
    </row>
    <row r="882" spans="1:14" x14ac:dyDescent="0.3">
      <c r="A882" s="98"/>
      <c r="B882" s="98"/>
      <c r="C882" s="98"/>
      <c r="D882" s="98"/>
      <c r="E882" s="98"/>
      <c r="F882" s="99"/>
      <c r="G882" s="98"/>
      <c r="H882" s="98"/>
      <c r="I882" s="63" t="s">
        <v>114</v>
      </c>
      <c r="J882" s="63" t="s">
        <v>1129</v>
      </c>
      <c r="K882" s="82">
        <v>238</v>
      </c>
      <c r="L882" s="82">
        <v>238</v>
      </c>
      <c r="M882" s="78" t="s">
        <v>62</v>
      </c>
      <c r="N882" s="17">
        <v>2871.11</v>
      </c>
    </row>
    <row r="883" spans="1:14" x14ac:dyDescent="0.3">
      <c r="A883" s="98">
        <v>635</v>
      </c>
      <c r="B883" s="98" t="s">
        <v>74</v>
      </c>
      <c r="C883" s="98" t="s">
        <v>549</v>
      </c>
      <c r="D883" s="98" t="s">
        <v>779</v>
      </c>
      <c r="E883" s="98">
        <v>3</v>
      </c>
      <c r="F883" s="99" t="s">
        <v>780</v>
      </c>
      <c r="G883" s="98">
        <v>62573</v>
      </c>
      <c r="H883" s="98">
        <v>62573</v>
      </c>
      <c r="I883" s="63" t="s">
        <v>114</v>
      </c>
      <c r="J883" s="63" t="s">
        <v>1131</v>
      </c>
      <c r="K883" s="82">
        <v>1525</v>
      </c>
      <c r="L883" s="82">
        <v>1277</v>
      </c>
      <c r="M883" s="78" t="s">
        <v>62</v>
      </c>
      <c r="N883" s="17">
        <v>46303.38</v>
      </c>
    </row>
    <row r="884" spans="1:14" x14ac:dyDescent="0.3">
      <c r="A884" s="98"/>
      <c r="B884" s="98"/>
      <c r="C884" s="98"/>
      <c r="D884" s="98"/>
      <c r="E884" s="98"/>
      <c r="F884" s="99"/>
      <c r="G884" s="98"/>
      <c r="H884" s="98"/>
      <c r="I884" s="63" t="s">
        <v>114</v>
      </c>
      <c r="J884" s="63" t="s">
        <v>1129</v>
      </c>
      <c r="K884" s="82">
        <v>879</v>
      </c>
      <c r="L884" s="82">
        <v>245</v>
      </c>
      <c r="M884" s="78" t="s">
        <v>62</v>
      </c>
      <c r="N884" s="17">
        <v>2955.56</v>
      </c>
    </row>
    <row r="885" spans="1:14" x14ac:dyDescent="0.3">
      <c r="A885" s="98">
        <v>636</v>
      </c>
      <c r="B885" s="98" t="s">
        <v>74</v>
      </c>
      <c r="C885" s="98" t="s">
        <v>549</v>
      </c>
      <c r="D885" s="98" t="s">
        <v>617</v>
      </c>
      <c r="E885" s="98">
        <v>3</v>
      </c>
      <c r="F885" s="99" t="s">
        <v>781</v>
      </c>
      <c r="G885" s="98">
        <v>62572</v>
      </c>
      <c r="H885" s="98">
        <v>62572</v>
      </c>
      <c r="I885" s="63" t="s">
        <v>114</v>
      </c>
      <c r="J885" s="63" t="s">
        <v>1131</v>
      </c>
      <c r="K885" s="82">
        <v>1789</v>
      </c>
      <c r="L885" s="82">
        <v>1241</v>
      </c>
      <c r="M885" s="78" t="s">
        <v>62</v>
      </c>
      <c r="N885" s="17">
        <v>44998.04</v>
      </c>
    </row>
    <row r="886" spans="1:14" x14ac:dyDescent="0.3">
      <c r="A886" s="98"/>
      <c r="B886" s="98"/>
      <c r="C886" s="98"/>
      <c r="D886" s="98"/>
      <c r="E886" s="98"/>
      <c r="F886" s="99"/>
      <c r="G886" s="98"/>
      <c r="H886" s="98"/>
      <c r="I886" s="63" t="s">
        <v>114</v>
      </c>
      <c r="J886" s="63" t="s">
        <v>1129</v>
      </c>
      <c r="K886" s="82">
        <v>861</v>
      </c>
      <c r="L886" s="82">
        <v>239</v>
      </c>
      <c r="M886" s="78" t="s">
        <v>62</v>
      </c>
      <c r="N886" s="17">
        <v>2883.18</v>
      </c>
    </row>
    <row r="887" spans="1:14" x14ac:dyDescent="0.3">
      <c r="A887" s="98">
        <v>637</v>
      </c>
      <c r="B887" s="98" t="s">
        <v>74</v>
      </c>
      <c r="C887" s="98" t="s">
        <v>549</v>
      </c>
      <c r="D887" s="98" t="s">
        <v>617</v>
      </c>
      <c r="E887" s="98">
        <v>3</v>
      </c>
      <c r="F887" s="99" t="s">
        <v>782</v>
      </c>
      <c r="G887" s="98">
        <v>62576</v>
      </c>
      <c r="H887" s="98">
        <v>62576</v>
      </c>
      <c r="I887" s="63" t="s">
        <v>114</v>
      </c>
      <c r="J887" s="63" t="s">
        <v>1131</v>
      </c>
      <c r="K887" s="82">
        <v>1454</v>
      </c>
      <c r="L887" s="82">
        <v>1207</v>
      </c>
      <c r="M887" s="78" t="s">
        <v>62</v>
      </c>
      <c r="N887" s="17">
        <v>43765.22</v>
      </c>
    </row>
    <row r="888" spans="1:14" x14ac:dyDescent="0.3">
      <c r="A888" s="98"/>
      <c r="B888" s="98"/>
      <c r="C888" s="98"/>
      <c r="D888" s="98"/>
      <c r="E888" s="98"/>
      <c r="F888" s="99"/>
      <c r="G888" s="98"/>
      <c r="H888" s="98"/>
      <c r="I888" s="63" t="s">
        <v>114</v>
      </c>
      <c r="J888" s="63" t="s">
        <v>1129</v>
      </c>
      <c r="K888" s="82">
        <v>233</v>
      </c>
      <c r="L888" s="82">
        <v>232</v>
      </c>
      <c r="M888" s="78" t="s">
        <v>62</v>
      </c>
      <c r="N888" s="17">
        <v>2798.73</v>
      </c>
    </row>
    <row r="889" spans="1:14" x14ac:dyDescent="0.3">
      <c r="A889" s="98">
        <v>638</v>
      </c>
      <c r="B889" s="98" t="s">
        <v>74</v>
      </c>
      <c r="C889" s="98" t="s">
        <v>549</v>
      </c>
      <c r="D889" s="98" t="s">
        <v>672</v>
      </c>
      <c r="E889" s="98">
        <v>3</v>
      </c>
      <c r="F889" s="99" t="s">
        <v>783</v>
      </c>
      <c r="G889" s="98">
        <v>62578</v>
      </c>
      <c r="H889" s="98">
        <v>62578</v>
      </c>
      <c r="I889" s="63" t="s">
        <v>114</v>
      </c>
      <c r="J889" s="63" t="s">
        <v>1131</v>
      </c>
      <c r="K889" s="82">
        <v>1531</v>
      </c>
      <c r="L889" s="82">
        <v>1263</v>
      </c>
      <c r="M889" s="78" t="s">
        <v>62</v>
      </c>
      <c r="N889" s="17">
        <v>45795.75</v>
      </c>
    </row>
    <row r="890" spans="1:14" x14ac:dyDescent="0.3">
      <c r="A890" s="98"/>
      <c r="B890" s="98"/>
      <c r="C890" s="98"/>
      <c r="D890" s="98"/>
      <c r="E890" s="98"/>
      <c r="F890" s="99"/>
      <c r="G890" s="98"/>
      <c r="H890" s="98"/>
      <c r="I890" s="63" t="s">
        <v>114</v>
      </c>
      <c r="J890" s="63" t="s">
        <v>1129</v>
      </c>
      <c r="K890" s="82">
        <v>248</v>
      </c>
      <c r="L890" s="82">
        <v>248</v>
      </c>
      <c r="M890" s="78" t="s">
        <v>62</v>
      </c>
      <c r="N890" s="17">
        <v>2991.75</v>
      </c>
    </row>
    <row r="891" spans="1:14" x14ac:dyDescent="0.3">
      <c r="A891" s="98">
        <v>639</v>
      </c>
      <c r="B891" s="98" t="s">
        <v>74</v>
      </c>
      <c r="C891" s="98" t="s">
        <v>549</v>
      </c>
      <c r="D891" s="98" t="s">
        <v>617</v>
      </c>
      <c r="E891" s="98">
        <v>3</v>
      </c>
      <c r="F891" s="99" t="s">
        <v>784</v>
      </c>
      <c r="G891" s="98">
        <v>62579</v>
      </c>
      <c r="H891" s="98">
        <v>62579</v>
      </c>
      <c r="I891" s="63" t="s">
        <v>114</v>
      </c>
      <c r="J891" s="63" t="s">
        <v>1131</v>
      </c>
      <c r="K891" s="82">
        <v>1545</v>
      </c>
      <c r="L891" s="82">
        <v>1267</v>
      </c>
      <c r="M891" s="78" t="s">
        <v>62</v>
      </c>
      <c r="N891" s="17">
        <v>45940.79</v>
      </c>
    </row>
    <row r="892" spans="1:14" x14ac:dyDescent="0.3">
      <c r="A892" s="98"/>
      <c r="B892" s="98"/>
      <c r="C892" s="98"/>
      <c r="D892" s="98"/>
      <c r="E892" s="98"/>
      <c r="F892" s="99"/>
      <c r="G892" s="98"/>
      <c r="H892" s="98"/>
      <c r="I892" s="63" t="s">
        <v>114</v>
      </c>
      <c r="J892" s="63" t="s">
        <v>1129</v>
      </c>
      <c r="K892" s="82">
        <v>256</v>
      </c>
      <c r="L892" s="82">
        <v>256</v>
      </c>
      <c r="M892" s="78" t="s">
        <v>62</v>
      </c>
      <c r="N892" s="17">
        <v>3088.26</v>
      </c>
    </row>
    <row r="893" spans="1:14" x14ac:dyDescent="0.3">
      <c r="A893" s="98">
        <v>640</v>
      </c>
      <c r="B893" s="98" t="s">
        <v>74</v>
      </c>
      <c r="C893" s="98" t="s">
        <v>549</v>
      </c>
      <c r="D893" s="98" t="s">
        <v>560</v>
      </c>
      <c r="E893" s="98">
        <v>3</v>
      </c>
      <c r="F893" s="99" t="s">
        <v>785</v>
      </c>
      <c r="G893" s="98">
        <v>62581</v>
      </c>
      <c r="H893" s="98">
        <v>62581</v>
      </c>
      <c r="I893" s="63" t="s">
        <v>114</v>
      </c>
      <c r="J893" s="63" t="s">
        <v>1131</v>
      </c>
      <c r="K893" s="91">
        <v>2315</v>
      </c>
      <c r="L893" s="82">
        <v>1176</v>
      </c>
      <c r="M893" s="78" t="s">
        <v>62</v>
      </c>
      <c r="N893" s="17">
        <v>42641.17</v>
      </c>
    </row>
    <row r="894" spans="1:14" ht="17.25" customHeight="1" x14ac:dyDescent="0.3">
      <c r="A894" s="98"/>
      <c r="B894" s="98"/>
      <c r="C894" s="98"/>
      <c r="D894" s="98"/>
      <c r="E894" s="98"/>
      <c r="F894" s="99"/>
      <c r="G894" s="98"/>
      <c r="H894" s="98"/>
      <c r="I894" s="63" t="s">
        <v>114</v>
      </c>
      <c r="J894" s="63" t="s">
        <v>1129</v>
      </c>
      <c r="K894" s="91"/>
      <c r="L894" s="82">
        <v>243</v>
      </c>
      <c r="M894" s="78" t="s">
        <v>62</v>
      </c>
      <c r="N894" s="17">
        <v>2931.43</v>
      </c>
    </row>
    <row r="895" spans="1:14" x14ac:dyDescent="0.3">
      <c r="A895" s="98">
        <v>641</v>
      </c>
      <c r="B895" s="98" t="s">
        <v>74</v>
      </c>
      <c r="C895" s="98" t="s">
        <v>549</v>
      </c>
      <c r="D895" s="98" t="s">
        <v>514</v>
      </c>
      <c r="E895" s="98">
        <v>3</v>
      </c>
      <c r="F895" s="99" t="s">
        <v>786</v>
      </c>
      <c r="G895" s="98">
        <v>62582</v>
      </c>
      <c r="H895" s="98">
        <v>62582</v>
      </c>
      <c r="I895" s="63" t="s">
        <v>114</v>
      </c>
      <c r="J895" s="63" t="s">
        <v>1131</v>
      </c>
      <c r="K895" s="82">
        <v>1856</v>
      </c>
      <c r="L895" s="82">
        <v>1504</v>
      </c>
      <c r="M895" s="78" t="s">
        <v>62</v>
      </c>
      <c r="N895" s="17">
        <v>54534.29</v>
      </c>
    </row>
    <row r="896" spans="1:14" x14ac:dyDescent="0.3">
      <c r="A896" s="98"/>
      <c r="B896" s="98"/>
      <c r="C896" s="98"/>
      <c r="D896" s="98"/>
      <c r="E896" s="98"/>
      <c r="F896" s="99"/>
      <c r="G896" s="98"/>
      <c r="H896" s="98"/>
      <c r="I896" s="63" t="s">
        <v>114</v>
      </c>
      <c r="J896" s="63" t="s">
        <v>1129</v>
      </c>
      <c r="K896" s="82">
        <v>1144</v>
      </c>
      <c r="L896" s="82">
        <v>318</v>
      </c>
      <c r="M896" s="78" t="s">
        <v>62</v>
      </c>
      <c r="N896" s="17">
        <v>3836.19</v>
      </c>
    </row>
    <row r="897" spans="1:14" x14ac:dyDescent="0.3">
      <c r="A897" s="98">
        <v>642</v>
      </c>
      <c r="B897" s="98" t="s">
        <v>74</v>
      </c>
      <c r="C897" s="98" t="s">
        <v>549</v>
      </c>
      <c r="D897" s="98" t="s">
        <v>787</v>
      </c>
      <c r="E897" s="98">
        <v>3</v>
      </c>
      <c r="F897" s="99" t="s">
        <v>788</v>
      </c>
      <c r="G897" s="98">
        <v>62583</v>
      </c>
      <c r="H897" s="98">
        <v>62583</v>
      </c>
      <c r="I897" s="63" t="s">
        <v>114</v>
      </c>
      <c r="J897" s="63" t="s">
        <v>1131</v>
      </c>
      <c r="K897" s="82">
        <v>1842</v>
      </c>
      <c r="L897" s="82">
        <v>1481</v>
      </c>
      <c r="M897" s="78" t="s">
        <v>62</v>
      </c>
      <c r="N897" s="17">
        <v>53700.32</v>
      </c>
    </row>
    <row r="898" spans="1:14" x14ac:dyDescent="0.3">
      <c r="A898" s="98"/>
      <c r="B898" s="98"/>
      <c r="C898" s="98"/>
      <c r="D898" s="98"/>
      <c r="E898" s="98"/>
      <c r="F898" s="99"/>
      <c r="G898" s="98"/>
      <c r="H898" s="98"/>
      <c r="I898" s="63" t="s">
        <v>114</v>
      </c>
      <c r="J898" s="63" t="s">
        <v>1129</v>
      </c>
      <c r="K898" s="82">
        <v>321</v>
      </c>
      <c r="L898" s="82">
        <v>320</v>
      </c>
      <c r="M898" s="78" t="s">
        <v>62</v>
      </c>
      <c r="N898" s="17">
        <v>3860.32</v>
      </c>
    </row>
    <row r="899" spans="1:14" x14ac:dyDescent="0.3">
      <c r="A899" s="98">
        <v>643</v>
      </c>
      <c r="B899" s="98" t="s">
        <v>74</v>
      </c>
      <c r="C899" s="98" t="s">
        <v>549</v>
      </c>
      <c r="D899" s="98" t="s">
        <v>617</v>
      </c>
      <c r="E899" s="98">
        <v>3</v>
      </c>
      <c r="F899" s="99" t="s">
        <v>789</v>
      </c>
      <c r="G899" s="98">
        <v>62584</v>
      </c>
      <c r="H899" s="98">
        <v>62584</v>
      </c>
      <c r="I899" s="63" t="s">
        <v>114</v>
      </c>
      <c r="J899" s="63" t="s">
        <v>1131</v>
      </c>
      <c r="K899" s="82">
        <v>1825</v>
      </c>
      <c r="L899" s="82">
        <v>1455</v>
      </c>
      <c r="M899" s="78" t="s">
        <v>62</v>
      </c>
      <c r="N899" s="17">
        <v>52757.57</v>
      </c>
    </row>
    <row r="900" spans="1:14" x14ac:dyDescent="0.3">
      <c r="A900" s="98"/>
      <c r="B900" s="98"/>
      <c r="C900" s="98"/>
      <c r="D900" s="98"/>
      <c r="E900" s="98"/>
      <c r="F900" s="99"/>
      <c r="G900" s="98"/>
      <c r="H900" s="98"/>
      <c r="I900" s="63" t="s">
        <v>114</v>
      </c>
      <c r="J900" s="63" t="s">
        <v>1129</v>
      </c>
      <c r="K900" s="82">
        <v>324</v>
      </c>
      <c r="L900" s="82">
        <v>324</v>
      </c>
      <c r="M900" s="78" t="s">
        <v>62</v>
      </c>
      <c r="N900" s="17">
        <v>3908.57</v>
      </c>
    </row>
    <row r="901" spans="1:14" x14ac:dyDescent="0.3">
      <c r="A901" s="98">
        <v>644</v>
      </c>
      <c r="B901" s="98" t="s">
        <v>74</v>
      </c>
      <c r="C901" s="98" t="s">
        <v>549</v>
      </c>
      <c r="D901" s="98" t="s">
        <v>790</v>
      </c>
      <c r="E901" s="98">
        <v>3</v>
      </c>
      <c r="F901" s="99" t="s">
        <v>610</v>
      </c>
      <c r="G901" s="98">
        <v>62585</v>
      </c>
      <c r="H901" s="98">
        <v>62585</v>
      </c>
      <c r="I901" s="63" t="s">
        <v>114</v>
      </c>
      <c r="J901" s="63" t="s">
        <v>1131</v>
      </c>
      <c r="K901" s="82">
        <v>3002</v>
      </c>
      <c r="L901" s="82">
        <v>2363</v>
      </c>
      <c r="M901" s="78" t="s">
        <v>62</v>
      </c>
      <c r="N901" s="17">
        <v>85681.2</v>
      </c>
    </row>
    <row r="902" spans="1:14" x14ac:dyDescent="0.3">
      <c r="A902" s="98"/>
      <c r="B902" s="98"/>
      <c r="C902" s="98"/>
      <c r="D902" s="98"/>
      <c r="E902" s="98"/>
      <c r="F902" s="99"/>
      <c r="G902" s="98"/>
      <c r="H902" s="98"/>
      <c r="I902" s="63" t="s">
        <v>114</v>
      </c>
      <c r="J902" s="63" t="s">
        <v>1129</v>
      </c>
      <c r="K902" s="82">
        <v>550</v>
      </c>
      <c r="L902" s="82">
        <v>549</v>
      </c>
      <c r="M902" s="78" t="s">
        <v>62</v>
      </c>
      <c r="N902" s="17">
        <v>6622.86</v>
      </c>
    </row>
    <row r="903" spans="1:14" x14ac:dyDescent="0.3">
      <c r="A903" s="98">
        <v>645</v>
      </c>
      <c r="B903" s="98" t="s">
        <v>74</v>
      </c>
      <c r="C903" s="98" t="s">
        <v>549</v>
      </c>
      <c r="D903" s="98" t="s">
        <v>1156</v>
      </c>
      <c r="E903" s="98">
        <v>10</v>
      </c>
      <c r="F903" s="99" t="s">
        <v>585</v>
      </c>
      <c r="G903" s="98">
        <v>62511</v>
      </c>
      <c r="H903" s="98">
        <v>62511</v>
      </c>
      <c r="I903" s="63" t="s">
        <v>564</v>
      </c>
      <c r="J903" s="63" t="s">
        <v>1131</v>
      </c>
      <c r="K903" s="82">
        <v>476303</v>
      </c>
      <c r="L903" s="82">
        <v>39765</v>
      </c>
      <c r="M903" s="78" t="s">
        <v>62</v>
      </c>
      <c r="N903" s="17">
        <v>1085624.27</v>
      </c>
    </row>
    <row r="904" spans="1:14" x14ac:dyDescent="0.3">
      <c r="A904" s="98"/>
      <c r="B904" s="98"/>
      <c r="C904" s="98"/>
      <c r="D904" s="98"/>
      <c r="E904" s="98"/>
      <c r="F904" s="99"/>
      <c r="G904" s="98"/>
      <c r="H904" s="98"/>
      <c r="I904" s="63" t="s">
        <v>564</v>
      </c>
      <c r="J904" s="63" t="s">
        <v>1129</v>
      </c>
      <c r="K904" s="82">
        <v>76140</v>
      </c>
      <c r="L904" s="82">
        <v>24516</v>
      </c>
      <c r="M904" s="78" t="s">
        <v>62</v>
      </c>
      <c r="N904" s="17">
        <v>236542.63</v>
      </c>
    </row>
    <row r="905" spans="1:14" ht="39.6" x14ac:dyDescent="0.3">
      <c r="A905" s="63">
        <v>646</v>
      </c>
      <c r="B905" s="63" t="s">
        <v>74</v>
      </c>
      <c r="C905" s="63" t="s">
        <v>549</v>
      </c>
      <c r="D905" s="63" t="s">
        <v>1156</v>
      </c>
      <c r="E905" s="63">
        <v>10</v>
      </c>
      <c r="F905" s="64" t="s">
        <v>1139</v>
      </c>
      <c r="G905" s="63">
        <v>59241</v>
      </c>
      <c r="H905" s="83">
        <v>59241</v>
      </c>
      <c r="I905" s="63" t="s">
        <v>564</v>
      </c>
      <c r="J905" s="63" t="s">
        <v>1129</v>
      </c>
      <c r="K905" s="82">
        <v>121510</v>
      </c>
      <c r="L905" s="82">
        <v>387</v>
      </c>
      <c r="M905" s="78" t="s">
        <v>62</v>
      </c>
      <c r="N905" s="17">
        <v>3733.97</v>
      </c>
    </row>
    <row r="906" spans="1:14" ht="39.6" x14ac:dyDescent="0.3">
      <c r="A906" s="63">
        <v>647</v>
      </c>
      <c r="B906" s="63" t="s">
        <v>74</v>
      </c>
      <c r="C906" s="63" t="s">
        <v>549</v>
      </c>
      <c r="D906" s="63" t="s">
        <v>1156</v>
      </c>
      <c r="E906" s="63">
        <v>10</v>
      </c>
      <c r="F906" s="84" t="s">
        <v>1139</v>
      </c>
      <c r="G906" s="63">
        <v>59241</v>
      </c>
      <c r="H906" s="83">
        <v>59241</v>
      </c>
      <c r="I906" s="63" t="s">
        <v>564</v>
      </c>
      <c r="J906" s="63" t="s">
        <v>1129</v>
      </c>
      <c r="K906" s="82">
        <v>121510</v>
      </c>
      <c r="L906" s="82">
        <v>1635</v>
      </c>
      <c r="M906" s="78" t="s">
        <v>62</v>
      </c>
      <c r="N906" s="17">
        <v>15775.3</v>
      </c>
    </row>
    <row r="907" spans="1:14" ht="39.6" x14ac:dyDescent="0.3">
      <c r="A907" s="63">
        <v>648</v>
      </c>
      <c r="B907" s="63" t="s">
        <v>74</v>
      </c>
      <c r="C907" s="63" t="s">
        <v>549</v>
      </c>
      <c r="D907" s="63" t="s">
        <v>1156</v>
      </c>
      <c r="E907" s="63">
        <v>10</v>
      </c>
      <c r="F907" s="84" t="s">
        <v>1139</v>
      </c>
      <c r="G907" s="63">
        <v>59241</v>
      </c>
      <c r="H907" s="83">
        <v>59241</v>
      </c>
      <c r="I907" s="63" t="s">
        <v>564</v>
      </c>
      <c r="J907" s="63" t="s">
        <v>1129</v>
      </c>
      <c r="K907" s="82">
        <v>121510</v>
      </c>
      <c r="L907" s="82">
        <v>176</v>
      </c>
      <c r="M907" s="78" t="s">
        <v>62</v>
      </c>
      <c r="N907" s="17">
        <v>1698.14</v>
      </c>
    </row>
    <row r="908" spans="1:14" ht="39.6" x14ac:dyDescent="0.3">
      <c r="A908" s="63">
        <v>649</v>
      </c>
      <c r="B908" s="63" t="s">
        <v>74</v>
      </c>
      <c r="C908" s="63" t="s">
        <v>549</v>
      </c>
      <c r="D908" s="63" t="s">
        <v>1156</v>
      </c>
      <c r="E908" s="63">
        <v>10</v>
      </c>
      <c r="F908" s="84" t="s">
        <v>1139</v>
      </c>
      <c r="G908" s="63">
        <v>59241</v>
      </c>
      <c r="H908" s="83">
        <v>59241</v>
      </c>
      <c r="I908" s="63" t="s">
        <v>564</v>
      </c>
      <c r="J908" s="63" t="s">
        <v>1129</v>
      </c>
      <c r="K908" s="82">
        <v>40741</v>
      </c>
      <c r="L908" s="82">
        <v>88</v>
      </c>
      <c r="M908" s="78" t="s">
        <v>62</v>
      </c>
      <c r="N908" s="17">
        <v>849.07</v>
      </c>
    </row>
    <row r="909" spans="1:14" ht="20.25" customHeight="1" x14ac:dyDescent="0.3">
      <c r="A909" s="96">
        <v>650</v>
      </c>
      <c r="B909" s="96" t="s">
        <v>74</v>
      </c>
      <c r="C909" s="96" t="s">
        <v>549</v>
      </c>
      <c r="D909" s="96" t="s">
        <v>1156</v>
      </c>
      <c r="E909" s="96">
        <v>10</v>
      </c>
      <c r="F909" s="104" t="s">
        <v>1139</v>
      </c>
      <c r="G909" s="96">
        <v>59241</v>
      </c>
      <c r="H909" s="96">
        <v>59241</v>
      </c>
      <c r="I909" s="63" t="s">
        <v>564</v>
      </c>
      <c r="J909" s="63" t="s">
        <v>1129</v>
      </c>
      <c r="K909" s="100">
        <v>40741</v>
      </c>
      <c r="L909" s="82">
        <v>671</v>
      </c>
      <c r="M909" s="102" t="s">
        <v>62</v>
      </c>
      <c r="N909" s="17">
        <v>6474.14</v>
      </c>
    </row>
    <row r="910" spans="1:14" s="87" customFormat="1" ht="20.25" customHeight="1" x14ac:dyDescent="0.3">
      <c r="A910" s="97"/>
      <c r="B910" s="97"/>
      <c r="C910" s="97"/>
      <c r="D910" s="97"/>
      <c r="E910" s="97"/>
      <c r="F910" s="105"/>
      <c r="G910" s="97"/>
      <c r="H910" s="97"/>
      <c r="I910" s="83" t="s">
        <v>564</v>
      </c>
      <c r="J910" s="83" t="s">
        <v>1131</v>
      </c>
      <c r="K910" s="101"/>
      <c r="L910" s="85">
        <v>21</v>
      </c>
      <c r="M910" s="103"/>
      <c r="N910" s="17">
        <v>573.32000000000005</v>
      </c>
    </row>
    <row r="911" spans="1:14" ht="39.6" x14ac:dyDescent="0.3">
      <c r="A911" s="63">
        <v>651</v>
      </c>
      <c r="B911" s="63" t="s">
        <v>74</v>
      </c>
      <c r="C911" s="63" t="s">
        <v>549</v>
      </c>
      <c r="D911" s="63" t="s">
        <v>1156</v>
      </c>
      <c r="E911" s="63">
        <v>10</v>
      </c>
      <c r="F911" s="84" t="s">
        <v>1139</v>
      </c>
      <c r="G911" s="63">
        <v>59241</v>
      </c>
      <c r="H911" s="83">
        <v>59241</v>
      </c>
      <c r="I911" s="63" t="s">
        <v>564</v>
      </c>
      <c r="J911" s="63" t="s">
        <v>1129</v>
      </c>
      <c r="K911" s="82">
        <v>40741</v>
      </c>
      <c r="L911" s="82">
        <v>283</v>
      </c>
      <c r="M911" s="78" t="s">
        <v>62</v>
      </c>
      <c r="N911" s="17">
        <v>2730.53</v>
      </c>
    </row>
    <row r="912" spans="1:14" ht="26.4" x14ac:dyDescent="0.3">
      <c r="A912" s="63">
        <v>652</v>
      </c>
      <c r="B912" s="63" t="s">
        <v>74</v>
      </c>
      <c r="C912" s="63" t="s">
        <v>549</v>
      </c>
      <c r="D912" s="63" t="s">
        <v>1156</v>
      </c>
      <c r="E912" s="63">
        <v>10</v>
      </c>
      <c r="F912" s="64" t="s">
        <v>763</v>
      </c>
      <c r="G912" s="63">
        <v>59299</v>
      </c>
      <c r="H912" s="83">
        <v>59299</v>
      </c>
      <c r="I912" s="63" t="s">
        <v>114</v>
      </c>
      <c r="J912" s="63" t="s">
        <v>1129</v>
      </c>
      <c r="K912" s="82">
        <v>280361</v>
      </c>
      <c r="L912" s="82">
        <v>516</v>
      </c>
      <c r="M912" s="78" t="s">
        <v>62</v>
      </c>
      <c r="N912" s="17">
        <v>6224.77</v>
      </c>
    </row>
    <row r="913" spans="1:14" ht="26.4" x14ac:dyDescent="0.3">
      <c r="A913" s="63">
        <v>653</v>
      </c>
      <c r="B913" s="63" t="s">
        <v>74</v>
      </c>
      <c r="C913" s="63" t="s">
        <v>549</v>
      </c>
      <c r="D913" s="63" t="s">
        <v>791</v>
      </c>
      <c r="E913" s="63">
        <v>10</v>
      </c>
      <c r="F913" s="64"/>
      <c r="G913" s="63">
        <v>59298</v>
      </c>
      <c r="H913" s="83">
        <v>59298</v>
      </c>
      <c r="I913" s="63" t="s">
        <v>114</v>
      </c>
      <c r="J913" s="63" t="s">
        <v>1129</v>
      </c>
      <c r="K913" s="82">
        <v>4992</v>
      </c>
      <c r="L913" s="82">
        <v>99</v>
      </c>
      <c r="M913" s="78" t="s">
        <v>62</v>
      </c>
      <c r="N913" s="17">
        <v>1194.29</v>
      </c>
    </row>
    <row r="914" spans="1:14" ht="26.4" x14ac:dyDescent="0.3">
      <c r="A914" s="63">
        <v>654</v>
      </c>
      <c r="B914" s="63" t="s">
        <v>74</v>
      </c>
      <c r="C914" s="63" t="s">
        <v>549</v>
      </c>
      <c r="D914" s="63" t="s">
        <v>677</v>
      </c>
      <c r="E914" s="63">
        <v>10</v>
      </c>
      <c r="F914" s="64" t="s">
        <v>678</v>
      </c>
      <c r="G914" s="63">
        <v>59297</v>
      </c>
      <c r="H914" s="83">
        <v>59297</v>
      </c>
      <c r="I914" s="63" t="s">
        <v>114</v>
      </c>
      <c r="J914" s="63" t="s">
        <v>1129</v>
      </c>
      <c r="K914" s="82">
        <v>6135</v>
      </c>
      <c r="L914" s="82">
        <v>170</v>
      </c>
      <c r="M914" s="78" t="s">
        <v>62</v>
      </c>
      <c r="N914" s="17">
        <v>2050.8000000000002</v>
      </c>
    </row>
    <row r="915" spans="1:14" ht="26.4" x14ac:dyDescent="0.3">
      <c r="A915" s="63">
        <v>655</v>
      </c>
      <c r="B915" s="63" t="s">
        <v>74</v>
      </c>
      <c r="C915" s="63" t="s">
        <v>549</v>
      </c>
      <c r="D915" s="63" t="s">
        <v>792</v>
      </c>
      <c r="E915" s="63">
        <v>10</v>
      </c>
      <c r="F915" s="64" t="s">
        <v>678</v>
      </c>
      <c r="G915" s="63">
        <v>59296</v>
      </c>
      <c r="H915" s="83">
        <v>59296</v>
      </c>
      <c r="I915" s="63" t="s">
        <v>114</v>
      </c>
      <c r="J915" s="63" t="s">
        <v>1129</v>
      </c>
      <c r="K915" s="82">
        <v>925</v>
      </c>
      <c r="L915" s="82">
        <v>161</v>
      </c>
      <c r="M915" s="78" t="s">
        <v>62</v>
      </c>
      <c r="N915" s="17">
        <v>1942.22</v>
      </c>
    </row>
    <row r="916" spans="1:14" ht="26.4" x14ac:dyDescent="0.3">
      <c r="A916" s="63">
        <v>656</v>
      </c>
      <c r="B916" s="63" t="s">
        <v>74</v>
      </c>
      <c r="C916" s="63" t="s">
        <v>549</v>
      </c>
      <c r="D916" s="63" t="s">
        <v>793</v>
      </c>
      <c r="E916" s="63">
        <v>10</v>
      </c>
      <c r="F916" s="64" t="s">
        <v>678</v>
      </c>
      <c r="G916" s="63">
        <v>59295</v>
      </c>
      <c r="H916" s="83">
        <v>59295</v>
      </c>
      <c r="I916" s="63" t="s">
        <v>114</v>
      </c>
      <c r="J916" s="63" t="s">
        <v>1129</v>
      </c>
      <c r="K916" s="82">
        <v>3963</v>
      </c>
      <c r="L916" s="82">
        <v>965</v>
      </c>
      <c r="M916" s="78" t="s">
        <v>62</v>
      </c>
      <c r="N916" s="17">
        <v>11641.28</v>
      </c>
    </row>
    <row r="917" spans="1:14" x14ac:dyDescent="0.3">
      <c r="A917" s="98">
        <v>657</v>
      </c>
      <c r="B917" s="98" t="s">
        <v>74</v>
      </c>
      <c r="C917" s="98" t="s">
        <v>549</v>
      </c>
      <c r="D917" s="98" t="s">
        <v>794</v>
      </c>
      <c r="E917" s="98">
        <v>10</v>
      </c>
      <c r="F917" s="99" t="s">
        <v>795</v>
      </c>
      <c r="G917" s="98">
        <v>59294</v>
      </c>
      <c r="H917" s="98">
        <v>59294</v>
      </c>
      <c r="I917" s="63" t="s">
        <v>114</v>
      </c>
      <c r="J917" s="63" t="s">
        <v>1131</v>
      </c>
      <c r="K917" s="82">
        <v>5462</v>
      </c>
      <c r="L917" s="82">
        <v>890</v>
      </c>
      <c r="M917" s="78" t="s">
        <v>62</v>
      </c>
      <c r="N917" s="17">
        <v>32270.959999999999</v>
      </c>
    </row>
    <row r="918" spans="1:14" x14ac:dyDescent="0.3">
      <c r="A918" s="98"/>
      <c r="B918" s="98"/>
      <c r="C918" s="98"/>
      <c r="D918" s="98"/>
      <c r="E918" s="98"/>
      <c r="F918" s="99"/>
      <c r="G918" s="98"/>
      <c r="H918" s="98"/>
      <c r="I918" s="63" t="s">
        <v>114</v>
      </c>
      <c r="J918" s="63" t="s">
        <v>1129</v>
      </c>
      <c r="K918" s="82">
        <v>11138</v>
      </c>
      <c r="L918" s="82">
        <v>498</v>
      </c>
      <c r="M918" s="78" t="s">
        <v>62</v>
      </c>
      <c r="N918" s="17">
        <v>6007.62</v>
      </c>
    </row>
    <row r="919" spans="1:14" ht="12.75" customHeight="1" x14ac:dyDescent="0.3">
      <c r="A919" s="63">
        <v>658</v>
      </c>
      <c r="B919" s="63" t="s">
        <v>74</v>
      </c>
      <c r="C919" s="63" t="s">
        <v>549</v>
      </c>
      <c r="D919" s="63" t="s">
        <v>796</v>
      </c>
      <c r="E919" s="63">
        <v>10</v>
      </c>
      <c r="F919" s="64" t="s">
        <v>797</v>
      </c>
      <c r="G919" s="63">
        <v>59293</v>
      </c>
      <c r="H919" s="83">
        <v>59293</v>
      </c>
      <c r="I919" s="63" t="s">
        <v>114</v>
      </c>
      <c r="J919" s="63" t="s">
        <v>1131</v>
      </c>
      <c r="K919" s="82">
        <v>14731</v>
      </c>
      <c r="L919" s="82">
        <v>257</v>
      </c>
      <c r="M919" s="78" t="s">
        <v>62</v>
      </c>
      <c r="N919" s="17">
        <v>9318.69</v>
      </c>
    </row>
    <row r="920" spans="1:14" ht="26.4" x14ac:dyDescent="0.3">
      <c r="A920" s="63">
        <v>659</v>
      </c>
      <c r="B920" s="63" t="s">
        <v>74</v>
      </c>
      <c r="C920" s="63" t="s">
        <v>549</v>
      </c>
      <c r="D920" s="63" t="s">
        <v>794</v>
      </c>
      <c r="E920" s="63">
        <v>10</v>
      </c>
      <c r="F920" s="64" t="s">
        <v>795</v>
      </c>
      <c r="G920" s="63">
        <v>59294</v>
      </c>
      <c r="H920" s="83">
        <v>59294</v>
      </c>
      <c r="I920" s="63" t="s">
        <v>114</v>
      </c>
      <c r="J920" s="63" t="s">
        <v>1129</v>
      </c>
      <c r="K920" s="82">
        <v>16600</v>
      </c>
      <c r="L920" s="82">
        <v>393</v>
      </c>
      <c r="M920" s="78" t="s">
        <v>62</v>
      </c>
      <c r="N920" s="17">
        <v>4740.96</v>
      </c>
    </row>
    <row r="921" spans="1:14" ht="26.4" x14ac:dyDescent="0.3">
      <c r="A921" s="63">
        <v>660</v>
      </c>
      <c r="B921" s="63" t="s">
        <v>74</v>
      </c>
      <c r="C921" s="63" t="s">
        <v>549</v>
      </c>
      <c r="D921" s="63" t="s">
        <v>796</v>
      </c>
      <c r="E921" s="63">
        <v>10</v>
      </c>
      <c r="F921" s="64" t="s">
        <v>797</v>
      </c>
      <c r="G921" s="63">
        <v>59293</v>
      </c>
      <c r="H921" s="83">
        <v>59293</v>
      </c>
      <c r="I921" s="63" t="s">
        <v>114</v>
      </c>
      <c r="J921" s="63" t="s">
        <v>1129</v>
      </c>
      <c r="K921" s="82">
        <v>14731</v>
      </c>
      <c r="L921" s="82">
        <v>430</v>
      </c>
      <c r="M921" s="78" t="s">
        <v>62</v>
      </c>
      <c r="N921" s="17">
        <v>5187.3100000000004</v>
      </c>
    </row>
    <row r="922" spans="1:14" ht="26.4" x14ac:dyDescent="0.3">
      <c r="A922" s="63">
        <v>661</v>
      </c>
      <c r="B922" s="63" t="s">
        <v>74</v>
      </c>
      <c r="C922" s="63" t="s">
        <v>549</v>
      </c>
      <c r="D922" s="63" t="s">
        <v>798</v>
      </c>
      <c r="E922" s="63">
        <v>10</v>
      </c>
      <c r="F922" s="64" t="s">
        <v>799</v>
      </c>
      <c r="G922" s="63">
        <v>59292</v>
      </c>
      <c r="H922" s="83">
        <v>59292</v>
      </c>
      <c r="I922" s="63" t="s">
        <v>114</v>
      </c>
      <c r="J922" s="63" t="s">
        <v>1129</v>
      </c>
      <c r="K922" s="82">
        <v>18526</v>
      </c>
      <c r="L922" s="82">
        <v>281</v>
      </c>
      <c r="M922" s="78" t="s">
        <v>62</v>
      </c>
      <c r="N922" s="17">
        <v>3389.84</v>
      </c>
    </row>
    <row r="923" spans="1:14" ht="26.4" x14ac:dyDescent="0.3">
      <c r="A923" s="63">
        <v>662</v>
      </c>
      <c r="B923" s="63" t="s">
        <v>74</v>
      </c>
      <c r="C923" s="63" t="s">
        <v>549</v>
      </c>
      <c r="D923" s="63" t="s">
        <v>800</v>
      </c>
      <c r="E923" s="63">
        <v>10</v>
      </c>
      <c r="F923" s="64" t="s">
        <v>801</v>
      </c>
      <c r="G923" s="63">
        <v>59345</v>
      </c>
      <c r="H923" s="83">
        <v>59345</v>
      </c>
      <c r="I923" s="63" t="s">
        <v>114</v>
      </c>
      <c r="J923" s="63" t="s">
        <v>1129</v>
      </c>
      <c r="K923" s="82">
        <v>17702</v>
      </c>
      <c r="L923" s="82">
        <v>90</v>
      </c>
      <c r="M923" s="78" t="s">
        <v>62</v>
      </c>
      <c r="N923" s="17">
        <v>1085.72</v>
      </c>
    </row>
    <row r="924" spans="1:14" ht="26.4" x14ac:dyDescent="0.3">
      <c r="A924" s="63">
        <v>663</v>
      </c>
      <c r="B924" s="63" t="s">
        <v>74</v>
      </c>
      <c r="C924" s="63" t="s">
        <v>549</v>
      </c>
      <c r="D924" s="63" t="s">
        <v>802</v>
      </c>
      <c r="E924" s="63">
        <v>10</v>
      </c>
      <c r="F924" s="64" t="s">
        <v>803</v>
      </c>
      <c r="G924" s="63">
        <v>59344</v>
      </c>
      <c r="H924" s="83">
        <v>59344</v>
      </c>
      <c r="I924" s="63" t="s">
        <v>114</v>
      </c>
      <c r="J924" s="63" t="s">
        <v>1129</v>
      </c>
      <c r="K924" s="82">
        <v>2830</v>
      </c>
      <c r="L924" s="82">
        <v>130</v>
      </c>
      <c r="M924" s="78" t="s">
        <v>62</v>
      </c>
      <c r="N924" s="17">
        <v>1568.26</v>
      </c>
    </row>
    <row r="925" spans="1:14" ht="26.4" x14ac:dyDescent="0.3">
      <c r="A925" s="63">
        <v>664</v>
      </c>
      <c r="B925" s="63" t="s">
        <v>74</v>
      </c>
      <c r="C925" s="63" t="s">
        <v>549</v>
      </c>
      <c r="D925" s="63" t="s">
        <v>804</v>
      </c>
      <c r="E925" s="63">
        <v>10</v>
      </c>
      <c r="F925" s="64" t="s">
        <v>805</v>
      </c>
      <c r="G925" s="63">
        <v>59343</v>
      </c>
      <c r="H925" s="83">
        <v>59343</v>
      </c>
      <c r="I925" s="63" t="s">
        <v>114</v>
      </c>
      <c r="J925" s="63" t="s">
        <v>1129</v>
      </c>
      <c r="K925" s="82">
        <v>1975</v>
      </c>
      <c r="L925" s="82">
        <v>112</v>
      </c>
      <c r="M925" s="78" t="s">
        <v>62</v>
      </c>
      <c r="N925" s="17">
        <v>1351.11</v>
      </c>
    </row>
    <row r="926" spans="1:14" ht="26.4" x14ac:dyDescent="0.3">
      <c r="A926" s="63">
        <v>665</v>
      </c>
      <c r="B926" s="63" t="s">
        <v>74</v>
      </c>
      <c r="C926" s="63" t="s">
        <v>549</v>
      </c>
      <c r="D926" s="63" t="s">
        <v>806</v>
      </c>
      <c r="E926" s="63">
        <v>10</v>
      </c>
      <c r="F926" s="64" t="s">
        <v>805</v>
      </c>
      <c r="G926" s="63">
        <v>59342</v>
      </c>
      <c r="H926" s="83">
        <v>59342</v>
      </c>
      <c r="I926" s="63" t="s">
        <v>114</v>
      </c>
      <c r="J926" s="63" t="s">
        <v>1129</v>
      </c>
      <c r="K926" s="82">
        <v>10679</v>
      </c>
      <c r="L926" s="82">
        <v>471</v>
      </c>
      <c r="M926" s="78" t="s">
        <v>62</v>
      </c>
      <c r="N926" s="17">
        <v>5681.91</v>
      </c>
    </row>
    <row r="927" spans="1:14" ht="26.4" x14ac:dyDescent="0.3">
      <c r="A927" s="63">
        <v>666</v>
      </c>
      <c r="B927" s="63" t="s">
        <v>74</v>
      </c>
      <c r="C927" s="63" t="s">
        <v>549</v>
      </c>
      <c r="D927" s="63" t="s">
        <v>807</v>
      </c>
      <c r="E927" s="63">
        <v>10</v>
      </c>
      <c r="F927" s="64" t="s">
        <v>808</v>
      </c>
      <c r="G927" s="63">
        <v>59341</v>
      </c>
      <c r="H927" s="83">
        <v>59341</v>
      </c>
      <c r="I927" s="63" t="s">
        <v>114</v>
      </c>
      <c r="J927" s="63" t="s">
        <v>1129</v>
      </c>
      <c r="K927" s="82">
        <v>5300</v>
      </c>
      <c r="L927" s="82">
        <v>129</v>
      </c>
      <c r="M927" s="78" t="s">
        <v>62</v>
      </c>
      <c r="N927" s="17">
        <v>1556.19</v>
      </c>
    </row>
    <row r="928" spans="1:14" ht="26.4" x14ac:dyDescent="0.3">
      <c r="A928" s="63">
        <v>667</v>
      </c>
      <c r="B928" s="63" t="s">
        <v>74</v>
      </c>
      <c r="C928" s="63" t="s">
        <v>549</v>
      </c>
      <c r="D928" s="63" t="s">
        <v>809</v>
      </c>
      <c r="E928" s="63">
        <v>10</v>
      </c>
      <c r="F928" s="64" t="s">
        <v>810</v>
      </c>
      <c r="G928" s="63">
        <v>59340</v>
      </c>
      <c r="H928" s="83">
        <v>59340</v>
      </c>
      <c r="I928" s="63" t="s">
        <v>114</v>
      </c>
      <c r="J928" s="63" t="s">
        <v>1129</v>
      </c>
      <c r="K928" s="82">
        <v>10000</v>
      </c>
      <c r="L928" s="82">
        <v>274</v>
      </c>
      <c r="M928" s="78" t="s">
        <v>62</v>
      </c>
      <c r="N928" s="17">
        <v>3305.4</v>
      </c>
    </row>
    <row r="929" spans="1:14" ht="26.4" x14ac:dyDescent="0.3">
      <c r="A929" s="63">
        <v>668</v>
      </c>
      <c r="B929" s="63" t="s">
        <v>74</v>
      </c>
      <c r="C929" s="63" t="s">
        <v>549</v>
      </c>
      <c r="D929" s="63" t="s">
        <v>811</v>
      </c>
      <c r="E929" s="63">
        <v>10</v>
      </c>
      <c r="F929" s="64" t="s">
        <v>812</v>
      </c>
      <c r="G929" s="63">
        <v>59339</v>
      </c>
      <c r="H929" s="83">
        <v>59339</v>
      </c>
      <c r="I929" s="63" t="s">
        <v>114</v>
      </c>
      <c r="J929" s="63" t="s">
        <v>1129</v>
      </c>
      <c r="K929" s="82">
        <v>6438</v>
      </c>
      <c r="L929" s="82">
        <v>228</v>
      </c>
      <c r="M929" s="78" t="s">
        <v>62</v>
      </c>
      <c r="N929" s="17">
        <v>2750.48</v>
      </c>
    </row>
    <row r="930" spans="1:14" ht="26.4" x14ac:dyDescent="0.3">
      <c r="A930" s="63">
        <v>669</v>
      </c>
      <c r="B930" s="63" t="s">
        <v>74</v>
      </c>
      <c r="C930" s="63" t="s">
        <v>549</v>
      </c>
      <c r="D930" s="63" t="s">
        <v>813</v>
      </c>
      <c r="E930" s="63">
        <v>10</v>
      </c>
      <c r="F930" s="64" t="s">
        <v>814</v>
      </c>
      <c r="G930" s="63">
        <v>59338</v>
      </c>
      <c r="H930" s="83">
        <v>59338</v>
      </c>
      <c r="I930" s="63" t="s">
        <v>114</v>
      </c>
      <c r="J930" s="63" t="s">
        <v>1129</v>
      </c>
      <c r="K930" s="82">
        <v>21600</v>
      </c>
      <c r="L930" s="82">
        <v>265</v>
      </c>
      <c r="M930" s="78" t="s">
        <v>62</v>
      </c>
      <c r="N930" s="17">
        <v>3196.83</v>
      </c>
    </row>
    <row r="931" spans="1:14" ht="26.4" x14ac:dyDescent="0.3">
      <c r="A931" s="63">
        <v>670</v>
      </c>
      <c r="B931" s="63" t="s">
        <v>74</v>
      </c>
      <c r="C931" s="63" t="s">
        <v>549</v>
      </c>
      <c r="D931" s="63" t="s">
        <v>792</v>
      </c>
      <c r="E931" s="63">
        <v>10</v>
      </c>
      <c r="F931" s="64" t="s">
        <v>678</v>
      </c>
      <c r="G931" s="63">
        <v>63405</v>
      </c>
      <c r="H931" s="83">
        <v>63405</v>
      </c>
      <c r="I931" s="63" t="s">
        <v>114</v>
      </c>
      <c r="J931" s="63" t="s">
        <v>1129</v>
      </c>
      <c r="K931" s="82">
        <v>692</v>
      </c>
      <c r="L931" s="82">
        <v>50</v>
      </c>
      <c r="M931" s="78" t="s">
        <v>62</v>
      </c>
      <c r="N931" s="17">
        <v>603.17999999999995</v>
      </c>
    </row>
    <row r="932" spans="1:14" ht="26.4" x14ac:dyDescent="0.3">
      <c r="A932" s="63">
        <v>671</v>
      </c>
      <c r="B932" s="63" t="s">
        <v>74</v>
      </c>
      <c r="C932" s="63" t="s">
        <v>549</v>
      </c>
      <c r="D932" s="63" t="s">
        <v>1156</v>
      </c>
      <c r="E932" s="63">
        <v>10</v>
      </c>
      <c r="F932" s="64" t="s">
        <v>815</v>
      </c>
      <c r="G932" s="63">
        <v>59379</v>
      </c>
      <c r="H932" s="83">
        <v>59379</v>
      </c>
      <c r="I932" s="63" t="s">
        <v>114</v>
      </c>
      <c r="J932" s="63" t="s">
        <v>1129</v>
      </c>
      <c r="K932" s="82">
        <v>11193</v>
      </c>
      <c r="L932" s="82">
        <v>193</v>
      </c>
      <c r="M932" s="78" t="s">
        <v>62</v>
      </c>
      <c r="N932" s="17">
        <v>2328.2600000000002</v>
      </c>
    </row>
    <row r="933" spans="1:14" ht="26.4" x14ac:dyDescent="0.3">
      <c r="A933" s="63">
        <v>672</v>
      </c>
      <c r="B933" s="63" t="s">
        <v>74</v>
      </c>
      <c r="C933" s="63" t="s">
        <v>549</v>
      </c>
      <c r="D933" s="63" t="s">
        <v>816</v>
      </c>
      <c r="E933" s="63">
        <v>11</v>
      </c>
      <c r="F933" s="64" t="s">
        <v>817</v>
      </c>
      <c r="G933" s="63">
        <v>59435</v>
      </c>
      <c r="H933" s="83">
        <v>59435</v>
      </c>
      <c r="I933" s="63" t="s">
        <v>114</v>
      </c>
      <c r="J933" s="63" t="s">
        <v>1129</v>
      </c>
      <c r="K933" s="82">
        <v>10000</v>
      </c>
      <c r="L933" s="82">
        <v>89</v>
      </c>
      <c r="M933" s="78" t="s">
        <v>62</v>
      </c>
      <c r="N933" s="17">
        <v>1073.6500000000001</v>
      </c>
    </row>
    <row r="934" spans="1:14" ht="26.4" x14ac:dyDescent="0.3">
      <c r="A934" s="63">
        <v>673</v>
      </c>
      <c r="B934" s="63" t="s">
        <v>74</v>
      </c>
      <c r="C934" s="63" t="s">
        <v>549</v>
      </c>
      <c r="D934" s="63" t="s">
        <v>586</v>
      </c>
      <c r="E934" s="63">
        <v>11</v>
      </c>
      <c r="F934" s="64" t="s">
        <v>817</v>
      </c>
      <c r="G934" s="63">
        <v>59434</v>
      </c>
      <c r="H934" s="83">
        <v>59434</v>
      </c>
      <c r="I934" s="63" t="s">
        <v>114</v>
      </c>
      <c r="J934" s="63" t="s">
        <v>1129</v>
      </c>
      <c r="K934" s="82">
        <v>5537</v>
      </c>
      <c r="L934" s="82">
        <v>219</v>
      </c>
      <c r="M934" s="78" t="s">
        <v>62</v>
      </c>
      <c r="N934" s="17">
        <v>2641.91</v>
      </c>
    </row>
    <row r="935" spans="1:14" ht="26.4" x14ac:dyDescent="0.3">
      <c r="A935" s="63">
        <v>674</v>
      </c>
      <c r="B935" s="63" t="s">
        <v>74</v>
      </c>
      <c r="C935" s="63" t="s">
        <v>549</v>
      </c>
      <c r="D935" s="63" t="s">
        <v>818</v>
      </c>
      <c r="E935" s="63">
        <v>11</v>
      </c>
      <c r="F935" s="64" t="s">
        <v>819</v>
      </c>
      <c r="G935" s="63">
        <v>59433</v>
      </c>
      <c r="H935" s="83">
        <v>59433</v>
      </c>
      <c r="I935" s="63" t="s">
        <v>114</v>
      </c>
      <c r="J935" s="63" t="s">
        <v>1129</v>
      </c>
      <c r="K935" s="82">
        <v>17639</v>
      </c>
      <c r="L935" s="82">
        <v>385</v>
      </c>
      <c r="M935" s="78" t="s">
        <v>62</v>
      </c>
      <c r="N935" s="17">
        <v>4644.45</v>
      </c>
    </row>
    <row r="936" spans="1:14" ht="26.4" x14ac:dyDescent="0.3">
      <c r="A936" s="63">
        <v>675</v>
      </c>
      <c r="B936" s="63" t="s">
        <v>74</v>
      </c>
      <c r="C936" s="63" t="s">
        <v>549</v>
      </c>
      <c r="D936" s="63" t="s">
        <v>820</v>
      </c>
      <c r="E936" s="63">
        <v>11</v>
      </c>
      <c r="F936" s="64" t="s">
        <v>821</v>
      </c>
      <c r="G936" s="63">
        <v>59432</v>
      </c>
      <c r="H936" s="83">
        <v>59432</v>
      </c>
      <c r="I936" s="63" t="s">
        <v>114</v>
      </c>
      <c r="J936" s="63" t="s">
        <v>1129</v>
      </c>
      <c r="K936" s="82">
        <v>14248</v>
      </c>
      <c r="L936" s="82">
        <v>195</v>
      </c>
      <c r="M936" s="78" t="s">
        <v>62</v>
      </c>
      <c r="N936" s="17">
        <v>2352.38</v>
      </c>
    </row>
    <row r="937" spans="1:14" ht="26.4" x14ac:dyDescent="0.3">
      <c r="A937" s="63">
        <v>676</v>
      </c>
      <c r="B937" s="63" t="s">
        <v>74</v>
      </c>
      <c r="C937" s="63" t="s">
        <v>549</v>
      </c>
      <c r="D937" s="63" t="s">
        <v>599</v>
      </c>
      <c r="E937" s="63">
        <v>11</v>
      </c>
      <c r="F937" s="64" t="s">
        <v>823</v>
      </c>
      <c r="G937" s="63">
        <v>59431</v>
      </c>
      <c r="H937" s="83">
        <v>59431</v>
      </c>
      <c r="I937" s="63" t="s">
        <v>114</v>
      </c>
      <c r="J937" s="63" t="s">
        <v>1129</v>
      </c>
      <c r="K937" s="82">
        <v>8550</v>
      </c>
      <c r="L937" s="82">
        <v>94</v>
      </c>
      <c r="M937" s="78" t="s">
        <v>62</v>
      </c>
      <c r="N937" s="17">
        <v>1133.97</v>
      </c>
    </row>
    <row r="938" spans="1:14" ht="26.4" x14ac:dyDescent="0.3">
      <c r="A938" s="63">
        <v>677</v>
      </c>
      <c r="B938" s="63" t="s">
        <v>74</v>
      </c>
      <c r="C938" s="63" t="s">
        <v>549</v>
      </c>
      <c r="D938" s="63" t="s">
        <v>824</v>
      </c>
      <c r="E938" s="63">
        <v>11</v>
      </c>
      <c r="F938" s="64" t="s">
        <v>825</v>
      </c>
      <c r="G938" s="63">
        <v>59430</v>
      </c>
      <c r="H938" s="83">
        <v>59430</v>
      </c>
      <c r="I938" s="63" t="s">
        <v>114</v>
      </c>
      <c r="J938" s="63" t="s">
        <v>1129</v>
      </c>
      <c r="K938" s="82">
        <v>8546</v>
      </c>
      <c r="L938" s="82">
        <v>83</v>
      </c>
      <c r="M938" s="78" t="s">
        <v>62</v>
      </c>
      <c r="N938" s="17">
        <v>1001.27</v>
      </c>
    </row>
    <row r="939" spans="1:14" ht="26.4" x14ac:dyDescent="0.3">
      <c r="A939" s="63">
        <v>678</v>
      </c>
      <c r="B939" s="63" t="s">
        <v>74</v>
      </c>
      <c r="C939" s="63" t="s">
        <v>549</v>
      </c>
      <c r="D939" s="63" t="s">
        <v>826</v>
      </c>
      <c r="E939" s="63">
        <v>11</v>
      </c>
      <c r="F939" s="64" t="s">
        <v>827</v>
      </c>
      <c r="G939" s="63">
        <v>59429</v>
      </c>
      <c r="H939" s="83">
        <v>59429</v>
      </c>
      <c r="I939" s="63" t="s">
        <v>114</v>
      </c>
      <c r="J939" s="63" t="s">
        <v>1129</v>
      </c>
      <c r="K939" s="82">
        <v>13159</v>
      </c>
      <c r="L939" s="82">
        <v>291</v>
      </c>
      <c r="M939" s="78" t="s">
        <v>62</v>
      </c>
      <c r="N939" s="17">
        <v>3510.48</v>
      </c>
    </row>
    <row r="940" spans="1:14" ht="26.4" x14ac:dyDescent="0.3">
      <c r="A940" s="63">
        <v>679</v>
      </c>
      <c r="B940" s="63" t="s">
        <v>74</v>
      </c>
      <c r="C940" s="63" t="s">
        <v>549</v>
      </c>
      <c r="D940" s="63" t="s">
        <v>793</v>
      </c>
      <c r="E940" s="63">
        <v>10</v>
      </c>
      <c r="F940" s="64" t="s">
        <v>678</v>
      </c>
      <c r="G940" s="63">
        <v>63408</v>
      </c>
      <c r="H940" s="83">
        <v>63408</v>
      </c>
      <c r="I940" s="63" t="s">
        <v>114</v>
      </c>
      <c r="J940" s="63" t="s">
        <v>1129</v>
      </c>
      <c r="K940" s="82">
        <v>2091</v>
      </c>
      <c r="L940" s="82">
        <v>193</v>
      </c>
      <c r="M940" s="78" t="s">
        <v>62</v>
      </c>
      <c r="N940" s="17">
        <v>2328.2600000000002</v>
      </c>
    </row>
    <row r="941" spans="1:14" ht="26.4" x14ac:dyDescent="0.3">
      <c r="A941" s="63">
        <v>680</v>
      </c>
      <c r="B941" s="63" t="s">
        <v>74</v>
      </c>
      <c r="C941" s="63" t="s">
        <v>549</v>
      </c>
      <c r="D941" s="63" t="s">
        <v>1156</v>
      </c>
      <c r="E941" s="63">
        <v>11</v>
      </c>
      <c r="F941" s="64" t="s">
        <v>828</v>
      </c>
      <c r="G941" s="63">
        <v>59425</v>
      </c>
      <c r="H941" s="83">
        <v>59425</v>
      </c>
      <c r="I941" s="63" t="s">
        <v>114</v>
      </c>
      <c r="J941" s="63" t="s">
        <v>1129</v>
      </c>
      <c r="K941" s="82">
        <v>13958</v>
      </c>
      <c r="L941" s="82">
        <v>166</v>
      </c>
      <c r="M941" s="78" t="s">
        <v>62</v>
      </c>
      <c r="N941" s="17">
        <v>2002.54</v>
      </c>
    </row>
    <row r="942" spans="1:14" ht="26.4" x14ac:dyDescent="0.3">
      <c r="A942" s="63">
        <v>681</v>
      </c>
      <c r="B942" s="63" t="s">
        <v>74</v>
      </c>
      <c r="C942" s="63" t="s">
        <v>549</v>
      </c>
      <c r="D942" s="63" t="s">
        <v>829</v>
      </c>
      <c r="E942" s="63">
        <v>11</v>
      </c>
      <c r="F942" s="64" t="s">
        <v>830</v>
      </c>
      <c r="G942" s="63">
        <v>59498</v>
      </c>
      <c r="H942" s="83">
        <v>59498</v>
      </c>
      <c r="I942" s="63" t="s">
        <v>114</v>
      </c>
      <c r="J942" s="63" t="s">
        <v>1129</v>
      </c>
      <c r="K942" s="82">
        <v>11810</v>
      </c>
      <c r="L942" s="82">
        <v>216</v>
      </c>
      <c r="M942" s="78" t="s">
        <v>62</v>
      </c>
      <c r="N942" s="17">
        <v>2605.7199999999998</v>
      </c>
    </row>
    <row r="943" spans="1:14" ht="26.4" x14ac:dyDescent="0.3">
      <c r="A943" s="63">
        <v>682</v>
      </c>
      <c r="B943" s="63" t="s">
        <v>74</v>
      </c>
      <c r="C943" s="63" t="s">
        <v>549</v>
      </c>
      <c r="D943" s="63" t="s">
        <v>831</v>
      </c>
      <c r="E943" s="63">
        <v>11</v>
      </c>
      <c r="F943" s="64" t="s">
        <v>832</v>
      </c>
      <c r="G943" s="63">
        <v>59497</v>
      </c>
      <c r="H943" s="83">
        <v>59497</v>
      </c>
      <c r="I943" s="63" t="s">
        <v>114</v>
      </c>
      <c r="J943" s="63" t="s">
        <v>1129</v>
      </c>
      <c r="K943" s="82"/>
      <c r="L943" s="82">
        <v>143</v>
      </c>
      <c r="M943" s="78" t="s">
        <v>62</v>
      </c>
      <c r="N943" s="17">
        <v>1725.08</v>
      </c>
    </row>
    <row r="944" spans="1:14" ht="26.4" x14ac:dyDescent="0.3">
      <c r="A944" s="63">
        <v>683</v>
      </c>
      <c r="B944" s="63" t="s">
        <v>74</v>
      </c>
      <c r="C944" s="63" t="s">
        <v>549</v>
      </c>
      <c r="D944" s="63" t="s">
        <v>833</v>
      </c>
      <c r="E944" s="63">
        <v>11</v>
      </c>
      <c r="F944" s="64" t="s">
        <v>834</v>
      </c>
      <c r="G944" s="63">
        <v>59496</v>
      </c>
      <c r="H944" s="83">
        <v>59496</v>
      </c>
      <c r="I944" s="63" t="s">
        <v>114</v>
      </c>
      <c r="J944" s="63" t="s">
        <v>1129</v>
      </c>
      <c r="K944" s="82">
        <v>4087</v>
      </c>
      <c r="L944" s="82">
        <v>1086</v>
      </c>
      <c r="M944" s="78" t="s">
        <v>62</v>
      </c>
      <c r="N944" s="17">
        <v>13100.96</v>
      </c>
    </row>
    <row r="945" spans="1:14" ht="12.75" customHeight="1" x14ac:dyDescent="0.3">
      <c r="A945" s="96">
        <v>684</v>
      </c>
      <c r="B945" s="96" t="s">
        <v>74</v>
      </c>
      <c r="C945" s="96" t="s">
        <v>549</v>
      </c>
      <c r="D945" s="96" t="s">
        <v>835</v>
      </c>
      <c r="E945" s="96">
        <v>11</v>
      </c>
      <c r="F945" s="96" t="s">
        <v>836</v>
      </c>
      <c r="G945" s="96">
        <v>59495</v>
      </c>
      <c r="H945" s="96">
        <v>59495</v>
      </c>
      <c r="I945" s="63" t="s">
        <v>114</v>
      </c>
      <c r="J945" s="63" t="s">
        <v>1131</v>
      </c>
      <c r="K945" s="82">
        <v>2294</v>
      </c>
      <c r="L945" s="82">
        <v>471</v>
      </c>
      <c r="M945" s="78" t="s">
        <v>62</v>
      </c>
      <c r="N945" s="17">
        <v>44859.45</v>
      </c>
    </row>
    <row r="946" spans="1:14" x14ac:dyDescent="0.3">
      <c r="A946" s="97"/>
      <c r="B946" s="97"/>
      <c r="C946" s="97"/>
      <c r="D946" s="97"/>
      <c r="E946" s="97"/>
      <c r="F946" s="97"/>
      <c r="G946" s="97"/>
      <c r="H946" s="97"/>
      <c r="I946" s="63" t="s">
        <v>114</v>
      </c>
      <c r="J946" s="63" t="s">
        <v>1129</v>
      </c>
      <c r="K946" s="82">
        <v>1989</v>
      </c>
      <c r="L946" s="82">
        <v>435</v>
      </c>
      <c r="M946" s="78" t="s">
        <v>62</v>
      </c>
      <c r="N946" s="17">
        <v>5247.62</v>
      </c>
    </row>
    <row r="947" spans="1:14" ht="12.75" customHeight="1" x14ac:dyDescent="0.3">
      <c r="A947" s="63">
        <v>685</v>
      </c>
      <c r="B947" s="63" t="s">
        <v>74</v>
      </c>
      <c r="C947" s="63" t="s">
        <v>549</v>
      </c>
      <c r="D947" s="63" t="s">
        <v>837</v>
      </c>
      <c r="E947" s="63">
        <v>11</v>
      </c>
      <c r="F947" s="64" t="s">
        <v>838</v>
      </c>
      <c r="G947" s="63">
        <v>59494</v>
      </c>
      <c r="H947" s="83">
        <v>59494</v>
      </c>
      <c r="I947" s="63" t="s">
        <v>114</v>
      </c>
      <c r="J947" s="63" t="s">
        <v>1131</v>
      </c>
      <c r="K947" s="82">
        <v>11407</v>
      </c>
      <c r="L947" s="82">
        <v>805</v>
      </c>
      <c r="M947" s="78" t="s">
        <v>62</v>
      </c>
      <c r="N947" s="17">
        <v>76670.62</v>
      </c>
    </row>
    <row r="948" spans="1:14" ht="26.4" x14ac:dyDescent="0.3">
      <c r="A948" s="63">
        <v>686</v>
      </c>
      <c r="B948" s="63" t="s">
        <v>74</v>
      </c>
      <c r="C948" s="63" t="s">
        <v>549</v>
      </c>
      <c r="D948" s="63" t="s">
        <v>835</v>
      </c>
      <c r="E948" s="63">
        <v>11</v>
      </c>
      <c r="F948" s="64" t="s">
        <v>836</v>
      </c>
      <c r="G948" s="63">
        <v>59495</v>
      </c>
      <c r="H948" s="83">
        <v>59495</v>
      </c>
      <c r="I948" s="63" t="s">
        <v>114</v>
      </c>
      <c r="J948" s="63" t="s">
        <v>1129</v>
      </c>
      <c r="K948" s="82">
        <v>4283</v>
      </c>
      <c r="L948" s="82">
        <v>137</v>
      </c>
      <c r="M948" s="78" t="s">
        <v>62</v>
      </c>
      <c r="N948" s="17">
        <v>1652.7</v>
      </c>
    </row>
    <row r="949" spans="1:14" ht="26.4" x14ac:dyDescent="0.3">
      <c r="A949" s="63">
        <v>687</v>
      </c>
      <c r="B949" s="63" t="s">
        <v>74</v>
      </c>
      <c r="C949" s="63" t="s">
        <v>549</v>
      </c>
      <c r="D949" s="63" t="s">
        <v>837</v>
      </c>
      <c r="E949" s="63">
        <v>11</v>
      </c>
      <c r="F949" s="64" t="s">
        <v>838</v>
      </c>
      <c r="G949" s="63">
        <v>59494</v>
      </c>
      <c r="H949" s="83">
        <v>59494</v>
      </c>
      <c r="I949" s="63" t="s">
        <v>114</v>
      </c>
      <c r="J949" s="63" t="s">
        <v>1129</v>
      </c>
      <c r="K949" s="82">
        <v>11407</v>
      </c>
      <c r="L949" s="82">
        <v>186</v>
      </c>
      <c r="M949" s="78" t="s">
        <v>62</v>
      </c>
      <c r="N949" s="17">
        <v>2243.81</v>
      </c>
    </row>
    <row r="950" spans="1:14" ht="26.4" x14ac:dyDescent="0.3">
      <c r="A950" s="63">
        <v>688</v>
      </c>
      <c r="B950" s="63" t="s">
        <v>74</v>
      </c>
      <c r="C950" s="63" t="s">
        <v>549</v>
      </c>
      <c r="D950" s="63" t="s">
        <v>839</v>
      </c>
      <c r="E950" s="63">
        <v>11</v>
      </c>
      <c r="F950" s="64" t="s">
        <v>1137</v>
      </c>
      <c r="G950" s="63">
        <v>59493</v>
      </c>
      <c r="H950" s="83">
        <v>59493</v>
      </c>
      <c r="I950" s="63" t="s">
        <v>114</v>
      </c>
      <c r="J950" s="63" t="s">
        <v>1129</v>
      </c>
      <c r="K950" s="82">
        <v>3800</v>
      </c>
      <c r="L950" s="82">
        <v>76</v>
      </c>
      <c r="M950" s="78" t="s">
        <v>62</v>
      </c>
      <c r="N950" s="17">
        <v>916.83</v>
      </c>
    </row>
    <row r="951" spans="1:14" ht="26.4" x14ac:dyDescent="0.3">
      <c r="A951" s="63">
        <v>689</v>
      </c>
      <c r="B951" s="63" t="s">
        <v>74</v>
      </c>
      <c r="C951" s="63" t="s">
        <v>549</v>
      </c>
      <c r="D951" s="63" t="s">
        <v>840</v>
      </c>
      <c r="E951" s="63">
        <v>11</v>
      </c>
      <c r="F951" s="64" t="s">
        <v>841</v>
      </c>
      <c r="G951" s="63">
        <v>59492</v>
      </c>
      <c r="H951" s="83">
        <v>59492</v>
      </c>
      <c r="I951" s="63" t="s">
        <v>114</v>
      </c>
      <c r="J951" s="63" t="s">
        <v>1129</v>
      </c>
      <c r="K951" s="82">
        <v>12600</v>
      </c>
      <c r="L951" s="82">
        <v>128</v>
      </c>
      <c r="M951" s="78" t="s">
        <v>62</v>
      </c>
      <c r="N951" s="17">
        <v>1544.13</v>
      </c>
    </row>
    <row r="952" spans="1:14" ht="12.75" customHeight="1" x14ac:dyDescent="0.3">
      <c r="A952" s="96">
        <v>690</v>
      </c>
      <c r="B952" s="96" t="s">
        <v>74</v>
      </c>
      <c r="C952" s="96" t="s">
        <v>549</v>
      </c>
      <c r="D952" s="96" t="s">
        <v>820</v>
      </c>
      <c r="E952" s="96">
        <v>11</v>
      </c>
      <c r="F952" s="96" t="s">
        <v>842</v>
      </c>
      <c r="G952" s="96">
        <v>59491</v>
      </c>
      <c r="H952" s="96">
        <v>59491</v>
      </c>
      <c r="I952" s="63" t="s">
        <v>114</v>
      </c>
      <c r="J952" s="63" t="s">
        <v>1131</v>
      </c>
      <c r="K952" s="82">
        <v>13212</v>
      </c>
      <c r="L952" s="82">
        <v>2</v>
      </c>
      <c r="M952" s="78" t="s">
        <v>62</v>
      </c>
      <c r="N952" s="17">
        <v>190.49</v>
      </c>
    </row>
    <row r="953" spans="1:14" x14ac:dyDescent="0.3">
      <c r="A953" s="97"/>
      <c r="B953" s="97"/>
      <c r="C953" s="97"/>
      <c r="D953" s="97"/>
      <c r="E953" s="97"/>
      <c r="F953" s="97"/>
      <c r="G953" s="97"/>
      <c r="H953" s="97"/>
      <c r="I953" s="63" t="s">
        <v>114</v>
      </c>
      <c r="J953" s="63" t="s">
        <v>1129</v>
      </c>
      <c r="K953" s="82">
        <v>2203</v>
      </c>
      <c r="L953" s="82">
        <v>10</v>
      </c>
      <c r="M953" s="78" t="s">
        <v>62</v>
      </c>
      <c r="N953" s="17">
        <v>120.64</v>
      </c>
    </row>
    <row r="954" spans="1:14" ht="12.75" customHeight="1" x14ac:dyDescent="0.3">
      <c r="A954" s="96">
        <v>691</v>
      </c>
      <c r="B954" s="96" t="s">
        <v>74</v>
      </c>
      <c r="C954" s="96" t="s">
        <v>549</v>
      </c>
      <c r="D954" s="96" t="s">
        <v>843</v>
      </c>
      <c r="E954" s="96">
        <v>11</v>
      </c>
      <c r="F954" s="96" t="s">
        <v>844</v>
      </c>
      <c r="G954" s="96">
        <v>59490</v>
      </c>
      <c r="H954" s="96">
        <v>59490</v>
      </c>
      <c r="I954" s="63" t="s">
        <v>114</v>
      </c>
      <c r="J954" s="63" t="s">
        <v>1131</v>
      </c>
      <c r="K954" s="82">
        <v>24206</v>
      </c>
      <c r="L954" s="82">
        <v>617</v>
      </c>
      <c r="M954" s="78" t="s">
        <v>62</v>
      </c>
      <c r="N954" s="17">
        <v>58764.93</v>
      </c>
    </row>
    <row r="955" spans="1:14" x14ac:dyDescent="0.3">
      <c r="A955" s="97"/>
      <c r="B955" s="97"/>
      <c r="C955" s="97"/>
      <c r="D955" s="97"/>
      <c r="E955" s="97"/>
      <c r="F955" s="97"/>
      <c r="G955" s="97"/>
      <c r="H955" s="97"/>
      <c r="I955" s="63" t="s">
        <v>114</v>
      </c>
      <c r="J955" s="63" t="s">
        <v>1129</v>
      </c>
      <c r="K955" s="82">
        <v>42</v>
      </c>
      <c r="L955" s="82">
        <v>42</v>
      </c>
      <c r="M955" s="78" t="s">
        <v>62</v>
      </c>
      <c r="N955" s="17">
        <v>506.67</v>
      </c>
    </row>
    <row r="956" spans="1:14" ht="12.75" customHeight="1" x14ac:dyDescent="0.3">
      <c r="A956" s="63">
        <v>692</v>
      </c>
      <c r="B956" s="63" t="s">
        <v>74</v>
      </c>
      <c r="C956" s="63" t="s">
        <v>549</v>
      </c>
      <c r="D956" s="63" t="s">
        <v>845</v>
      </c>
      <c r="E956" s="63">
        <v>11</v>
      </c>
      <c r="F956" s="64" t="s">
        <v>846</v>
      </c>
      <c r="G956" s="63">
        <v>59488</v>
      </c>
      <c r="H956" s="83">
        <v>59488</v>
      </c>
      <c r="I956" s="63" t="s">
        <v>114</v>
      </c>
      <c r="J956" s="63" t="s">
        <v>1131</v>
      </c>
      <c r="K956" s="82">
        <v>19010</v>
      </c>
      <c r="L956" s="82">
        <v>967</v>
      </c>
      <c r="M956" s="78" t="s">
        <v>62</v>
      </c>
      <c r="N956" s="17">
        <v>92099.98</v>
      </c>
    </row>
    <row r="957" spans="1:14" ht="12.75" customHeight="1" x14ac:dyDescent="0.3">
      <c r="A957" s="63">
        <v>693</v>
      </c>
      <c r="B957" s="63" t="s">
        <v>74</v>
      </c>
      <c r="C957" s="63" t="s">
        <v>549</v>
      </c>
      <c r="D957" s="63" t="s">
        <v>845</v>
      </c>
      <c r="E957" s="63">
        <v>11</v>
      </c>
      <c r="F957" s="64" t="s">
        <v>847</v>
      </c>
      <c r="G957" s="63">
        <v>59487</v>
      </c>
      <c r="H957" s="83">
        <v>59487</v>
      </c>
      <c r="I957" s="63" t="s">
        <v>114</v>
      </c>
      <c r="J957" s="63" t="s">
        <v>1131</v>
      </c>
      <c r="K957" s="82">
        <v>9205</v>
      </c>
      <c r="L957" s="82">
        <v>532</v>
      </c>
      <c r="M957" s="78" t="s">
        <v>62</v>
      </c>
      <c r="N957" s="17">
        <v>50669.279999999999</v>
      </c>
    </row>
    <row r="958" spans="1:14" ht="12.75" customHeight="1" x14ac:dyDescent="0.3">
      <c r="A958" s="63">
        <v>694</v>
      </c>
      <c r="B958" s="63" t="s">
        <v>74</v>
      </c>
      <c r="C958" s="63" t="s">
        <v>549</v>
      </c>
      <c r="D958" s="63" t="s">
        <v>848</v>
      </c>
      <c r="E958" s="63">
        <v>11</v>
      </c>
      <c r="F958" s="64" t="s">
        <v>849</v>
      </c>
      <c r="G958" s="63">
        <v>59486</v>
      </c>
      <c r="H958" s="83">
        <v>59486</v>
      </c>
      <c r="I958" s="63" t="s">
        <v>114</v>
      </c>
      <c r="J958" s="63" t="s">
        <v>1131</v>
      </c>
      <c r="K958" s="82">
        <v>36833</v>
      </c>
      <c r="L958" s="82">
        <v>1699</v>
      </c>
      <c r="M958" s="78" t="s">
        <v>62</v>
      </c>
      <c r="N958" s="17">
        <v>161817.85999999999</v>
      </c>
    </row>
    <row r="959" spans="1:14" ht="12.75" customHeight="1" x14ac:dyDescent="0.3">
      <c r="A959" s="63">
        <v>695</v>
      </c>
      <c r="B959" s="63" t="s">
        <v>74</v>
      </c>
      <c r="C959" s="63" t="s">
        <v>549</v>
      </c>
      <c r="D959" s="63" t="s">
        <v>850</v>
      </c>
      <c r="E959" s="63">
        <v>11</v>
      </c>
      <c r="F959" s="64" t="s">
        <v>851</v>
      </c>
      <c r="G959" s="63">
        <v>59484</v>
      </c>
      <c r="H959" s="83">
        <v>59484</v>
      </c>
      <c r="I959" s="63" t="s">
        <v>114</v>
      </c>
      <c r="J959" s="63" t="s">
        <v>1131</v>
      </c>
      <c r="K959" s="82">
        <v>11302</v>
      </c>
      <c r="L959" s="82">
        <v>218</v>
      </c>
      <c r="M959" s="78" t="s">
        <v>62</v>
      </c>
      <c r="N959" s="17">
        <v>20762.97</v>
      </c>
    </row>
    <row r="960" spans="1:14" ht="12.75" customHeight="1" x14ac:dyDescent="0.3">
      <c r="A960" s="96">
        <v>696</v>
      </c>
      <c r="B960" s="96" t="s">
        <v>74</v>
      </c>
      <c r="C960" s="96" t="s">
        <v>549</v>
      </c>
      <c r="D960" s="96" t="s">
        <v>852</v>
      </c>
      <c r="E960" s="96">
        <v>11</v>
      </c>
      <c r="F960" s="96" t="s">
        <v>853</v>
      </c>
      <c r="G960" s="96">
        <v>59483</v>
      </c>
      <c r="H960" s="96">
        <v>59483</v>
      </c>
      <c r="I960" s="63" t="s">
        <v>114</v>
      </c>
      <c r="J960" s="63" t="s">
        <v>1131</v>
      </c>
      <c r="K960" s="82">
        <v>14654</v>
      </c>
      <c r="L960" s="82">
        <v>151</v>
      </c>
      <c r="M960" s="78" t="s">
        <v>62</v>
      </c>
      <c r="N960" s="17">
        <v>14381.69</v>
      </c>
    </row>
    <row r="961" spans="1:14" x14ac:dyDescent="0.3">
      <c r="A961" s="97"/>
      <c r="B961" s="97"/>
      <c r="C961" s="97"/>
      <c r="D961" s="97"/>
      <c r="E961" s="97"/>
      <c r="F961" s="97"/>
      <c r="G961" s="97"/>
      <c r="H961" s="97"/>
      <c r="I961" s="63" t="s">
        <v>114</v>
      </c>
      <c r="J961" s="63" t="s">
        <v>1129</v>
      </c>
      <c r="K961" s="82">
        <v>752</v>
      </c>
      <c r="L961" s="82">
        <v>514</v>
      </c>
      <c r="M961" s="78" t="s">
        <v>62</v>
      </c>
      <c r="N961" s="17">
        <v>6200.64</v>
      </c>
    </row>
    <row r="962" spans="1:14" ht="12.75" customHeight="1" x14ac:dyDescent="0.3">
      <c r="A962" s="96">
        <v>697</v>
      </c>
      <c r="B962" s="96" t="s">
        <v>74</v>
      </c>
      <c r="C962" s="96" t="s">
        <v>549</v>
      </c>
      <c r="D962" s="96" t="s">
        <v>854</v>
      </c>
      <c r="E962" s="96">
        <v>11</v>
      </c>
      <c r="F962" s="96" t="s">
        <v>855</v>
      </c>
      <c r="G962" s="96">
        <v>59482</v>
      </c>
      <c r="H962" s="96">
        <v>59482</v>
      </c>
      <c r="I962" s="63" t="s">
        <v>114</v>
      </c>
      <c r="J962" s="63" t="s">
        <v>1131</v>
      </c>
      <c r="K962" s="91">
        <v>7704</v>
      </c>
      <c r="L962" s="82">
        <v>1</v>
      </c>
      <c r="M962" s="78" t="s">
        <v>62</v>
      </c>
      <c r="N962" s="17">
        <v>95.24</v>
      </c>
    </row>
    <row r="963" spans="1:14" x14ac:dyDescent="0.3">
      <c r="A963" s="97"/>
      <c r="B963" s="97"/>
      <c r="C963" s="97"/>
      <c r="D963" s="97"/>
      <c r="E963" s="97"/>
      <c r="F963" s="97"/>
      <c r="G963" s="97"/>
      <c r="H963" s="97"/>
      <c r="I963" s="63" t="s">
        <v>114</v>
      </c>
      <c r="J963" s="63" t="s">
        <v>1129</v>
      </c>
      <c r="K963" s="91"/>
      <c r="L963" s="82">
        <v>322</v>
      </c>
      <c r="M963" s="78" t="s">
        <v>62</v>
      </c>
      <c r="N963" s="17">
        <v>3884.45</v>
      </c>
    </row>
    <row r="964" spans="1:14" ht="26.4" x14ac:dyDescent="0.3">
      <c r="A964" s="63">
        <v>698</v>
      </c>
      <c r="B964" s="63" t="s">
        <v>74</v>
      </c>
      <c r="C964" s="63" t="s">
        <v>549</v>
      </c>
      <c r="D964" s="63" t="s">
        <v>854</v>
      </c>
      <c r="E964" s="63">
        <v>11</v>
      </c>
      <c r="F964" s="64" t="s">
        <v>856</v>
      </c>
      <c r="G964" s="63">
        <v>59481</v>
      </c>
      <c r="H964" s="83">
        <v>59481</v>
      </c>
      <c r="I964" s="63" t="s">
        <v>114</v>
      </c>
      <c r="J964" s="63" t="s">
        <v>1129</v>
      </c>
      <c r="K964" s="82">
        <v>8008</v>
      </c>
      <c r="L964" s="82">
        <v>264</v>
      </c>
      <c r="M964" s="78" t="s">
        <v>62</v>
      </c>
      <c r="N964" s="17">
        <v>3184.76</v>
      </c>
    </row>
    <row r="965" spans="1:14" ht="26.4" x14ac:dyDescent="0.3">
      <c r="A965" s="63">
        <v>699</v>
      </c>
      <c r="B965" s="63" t="s">
        <v>74</v>
      </c>
      <c r="C965" s="63" t="s">
        <v>549</v>
      </c>
      <c r="D965" s="63" t="s">
        <v>854</v>
      </c>
      <c r="E965" s="63">
        <v>11</v>
      </c>
      <c r="F965" s="64" t="s">
        <v>857</v>
      </c>
      <c r="G965" s="63">
        <v>59480</v>
      </c>
      <c r="H965" s="83">
        <v>59480</v>
      </c>
      <c r="I965" s="63" t="s">
        <v>114</v>
      </c>
      <c r="J965" s="63" t="s">
        <v>1129</v>
      </c>
      <c r="K965" s="82">
        <v>5000</v>
      </c>
      <c r="L965" s="82">
        <v>132</v>
      </c>
      <c r="M965" s="78" t="s">
        <v>62</v>
      </c>
      <c r="N965" s="17">
        <v>1592.38</v>
      </c>
    </row>
    <row r="966" spans="1:14" ht="26.4" x14ac:dyDescent="0.3">
      <c r="A966" s="63">
        <v>700</v>
      </c>
      <c r="B966" s="63" t="s">
        <v>74</v>
      </c>
      <c r="C966" s="63" t="s">
        <v>549</v>
      </c>
      <c r="D966" s="63" t="s">
        <v>854</v>
      </c>
      <c r="E966" s="63">
        <v>11</v>
      </c>
      <c r="F966" s="64" t="s">
        <v>858</v>
      </c>
      <c r="G966" s="63">
        <v>59479</v>
      </c>
      <c r="H966" s="83">
        <v>59479</v>
      </c>
      <c r="I966" s="63" t="s">
        <v>114</v>
      </c>
      <c r="J966" s="63" t="s">
        <v>1129</v>
      </c>
      <c r="K966" s="82">
        <v>6807</v>
      </c>
      <c r="L966" s="82">
        <v>144</v>
      </c>
      <c r="M966" s="78" t="s">
        <v>62</v>
      </c>
      <c r="N966" s="17">
        <v>1737.14</v>
      </c>
    </row>
    <row r="967" spans="1:14" ht="26.4" x14ac:dyDescent="0.3">
      <c r="A967" s="63">
        <v>701</v>
      </c>
      <c r="B967" s="63" t="s">
        <v>74</v>
      </c>
      <c r="C967" s="63" t="s">
        <v>549</v>
      </c>
      <c r="D967" s="63" t="s">
        <v>854</v>
      </c>
      <c r="E967" s="63">
        <v>11</v>
      </c>
      <c r="F967" s="64" t="s">
        <v>859</v>
      </c>
      <c r="G967" s="63">
        <v>59478</v>
      </c>
      <c r="H967" s="83">
        <v>59478</v>
      </c>
      <c r="I967" s="63" t="s">
        <v>114</v>
      </c>
      <c r="J967" s="63" t="s">
        <v>1129</v>
      </c>
      <c r="K967" s="82">
        <v>1700</v>
      </c>
      <c r="L967" s="82">
        <v>32</v>
      </c>
      <c r="M967" s="78" t="s">
        <v>62</v>
      </c>
      <c r="N967" s="17">
        <v>386.03</v>
      </c>
    </row>
    <row r="968" spans="1:14" ht="26.4" x14ac:dyDescent="0.3">
      <c r="A968" s="63">
        <v>702</v>
      </c>
      <c r="B968" s="63" t="s">
        <v>74</v>
      </c>
      <c r="C968" s="63" t="s">
        <v>549</v>
      </c>
      <c r="D968" s="63" t="s">
        <v>860</v>
      </c>
      <c r="E968" s="63">
        <v>11</v>
      </c>
      <c r="F968" s="64" t="s">
        <v>861</v>
      </c>
      <c r="G968" s="63">
        <v>59477</v>
      </c>
      <c r="H968" s="83">
        <v>59477</v>
      </c>
      <c r="I968" s="63" t="s">
        <v>114</v>
      </c>
      <c r="J968" s="63" t="s">
        <v>1129</v>
      </c>
      <c r="K968" s="82">
        <v>3867</v>
      </c>
      <c r="L968" s="82">
        <v>68</v>
      </c>
      <c r="M968" s="78" t="s">
        <v>62</v>
      </c>
      <c r="N968" s="17">
        <v>820.32</v>
      </c>
    </row>
    <row r="969" spans="1:14" ht="26.4" x14ac:dyDescent="0.3">
      <c r="A969" s="63">
        <v>703</v>
      </c>
      <c r="B969" s="63" t="s">
        <v>74</v>
      </c>
      <c r="C969" s="63" t="s">
        <v>549</v>
      </c>
      <c r="D969" s="63" t="s">
        <v>862</v>
      </c>
      <c r="E969" s="63">
        <v>11</v>
      </c>
      <c r="F969" s="64" t="s">
        <v>861</v>
      </c>
      <c r="G969" s="63">
        <v>59476</v>
      </c>
      <c r="H969" s="83">
        <v>59476</v>
      </c>
      <c r="I969" s="63" t="s">
        <v>114</v>
      </c>
      <c r="J969" s="63" t="s">
        <v>1129</v>
      </c>
      <c r="K969" s="63">
        <v>3851</v>
      </c>
      <c r="L969" s="82">
        <v>62</v>
      </c>
      <c r="M969" s="78"/>
      <c r="N969" s="17">
        <v>747.94</v>
      </c>
    </row>
    <row r="970" spans="1:14" ht="26.4" x14ac:dyDescent="0.3">
      <c r="A970" s="63">
        <v>704</v>
      </c>
      <c r="B970" s="63" t="s">
        <v>74</v>
      </c>
      <c r="C970" s="63" t="s">
        <v>549</v>
      </c>
      <c r="D970" s="63" t="s">
        <v>862</v>
      </c>
      <c r="E970" s="63">
        <v>11</v>
      </c>
      <c r="F970" s="64" t="s">
        <v>863</v>
      </c>
      <c r="G970" s="63">
        <v>59475</v>
      </c>
      <c r="H970" s="83">
        <v>59475</v>
      </c>
      <c r="I970" s="63" t="s">
        <v>114</v>
      </c>
      <c r="J970" s="63" t="s">
        <v>1129</v>
      </c>
      <c r="K970" s="82">
        <v>4406</v>
      </c>
      <c r="L970" s="82">
        <v>65</v>
      </c>
      <c r="M970" s="78" t="s">
        <v>62</v>
      </c>
      <c r="N970" s="17">
        <v>784.13</v>
      </c>
    </row>
    <row r="971" spans="1:14" ht="26.4" x14ac:dyDescent="0.3">
      <c r="A971" s="63">
        <v>705</v>
      </c>
      <c r="B971" s="63" t="s">
        <v>74</v>
      </c>
      <c r="C971" s="63" t="s">
        <v>549</v>
      </c>
      <c r="D971" s="63" t="s">
        <v>864</v>
      </c>
      <c r="E971" s="63">
        <v>11</v>
      </c>
      <c r="F971" s="64" t="s">
        <v>865</v>
      </c>
      <c r="G971" s="63">
        <v>59474</v>
      </c>
      <c r="H971" s="83">
        <v>59474</v>
      </c>
      <c r="I971" s="63" t="s">
        <v>114</v>
      </c>
      <c r="J971" s="63" t="s">
        <v>1129</v>
      </c>
      <c r="K971" s="82">
        <v>6200</v>
      </c>
      <c r="L971" s="82">
        <v>82</v>
      </c>
      <c r="M971" s="78" t="s">
        <v>62</v>
      </c>
      <c r="N971" s="17">
        <v>989.21</v>
      </c>
    </row>
    <row r="972" spans="1:14" ht="26.4" x14ac:dyDescent="0.3">
      <c r="A972" s="63">
        <v>706</v>
      </c>
      <c r="B972" s="63" t="s">
        <v>74</v>
      </c>
      <c r="C972" s="63" t="s">
        <v>549</v>
      </c>
      <c r="D972" s="63" t="s">
        <v>866</v>
      </c>
      <c r="E972" s="63">
        <v>11</v>
      </c>
      <c r="F972" s="64" t="s">
        <v>867</v>
      </c>
      <c r="G972" s="63">
        <v>59473</v>
      </c>
      <c r="H972" s="83">
        <v>59473</v>
      </c>
      <c r="I972" s="63" t="s">
        <v>114</v>
      </c>
      <c r="J972" s="63" t="s">
        <v>1129</v>
      </c>
      <c r="K972" s="82">
        <v>9800</v>
      </c>
      <c r="L972" s="82">
        <v>124</v>
      </c>
      <c r="M972" s="78" t="s">
        <v>62</v>
      </c>
      <c r="N972" s="17">
        <v>1495.87</v>
      </c>
    </row>
    <row r="973" spans="1:14" ht="26.4" x14ac:dyDescent="0.3">
      <c r="A973" s="63">
        <v>707</v>
      </c>
      <c r="B973" s="63" t="s">
        <v>74</v>
      </c>
      <c r="C973" s="63" t="s">
        <v>549</v>
      </c>
      <c r="D973" s="63" t="s">
        <v>868</v>
      </c>
      <c r="E973" s="63">
        <v>11</v>
      </c>
      <c r="F973" s="64" t="s">
        <v>869</v>
      </c>
      <c r="G973" s="63">
        <v>59472</v>
      </c>
      <c r="H973" s="83">
        <v>59472</v>
      </c>
      <c r="I973" s="63" t="s">
        <v>114</v>
      </c>
      <c r="J973" s="63" t="s">
        <v>1129</v>
      </c>
      <c r="K973" s="82">
        <v>6300</v>
      </c>
      <c r="L973" s="82">
        <v>77</v>
      </c>
      <c r="M973" s="78" t="s">
        <v>62</v>
      </c>
      <c r="N973" s="17">
        <v>928.89</v>
      </c>
    </row>
    <row r="974" spans="1:14" ht="26.4" x14ac:dyDescent="0.3">
      <c r="A974" s="63">
        <v>708</v>
      </c>
      <c r="B974" s="63" t="s">
        <v>74</v>
      </c>
      <c r="C974" s="63" t="s">
        <v>549</v>
      </c>
      <c r="D974" s="63" t="s">
        <v>870</v>
      </c>
      <c r="E974" s="63">
        <v>11</v>
      </c>
      <c r="F974" s="64" t="s">
        <v>871</v>
      </c>
      <c r="G974" s="63">
        <v>59471</v>
      </c>
      <c r="H974" s="83">
        <v>59471</v>
      </c>
      <c r="I974" s="63" t="s">
        <v>114</v>
      </c>
      <c r="J974" s="63" t="s">
        <v>1129</v>
      </c>
      <c r="K974" s="82">
        <v>15600</v>
      </c>
      <c r="L974" s="82">
        <v>129</v>
      </c>
      <c r="M974" s="78" t="s">
        <v>62</v>
      </c>
      <c r="N974" s="17">
        <v>1556.19</v>
      </c>
    </row>
    <row r="975" spans="1:14" ht="26.4" x14ac:dyDescent="0.3">
      <c r="A975" s="63">
        <v>709</v>
      </c>
      <c r="B975" s="63" t="s">
        <v>74</v>
      </c>
      <c r="C975" s="63" t="s">
        <v>549</v>
      </c>
      <c r="D975" s="63" t="s">
        <v>833</v>
      </c>
      <c r="E975" s="63">
        <v>11</v>
      </c>
      <c r="F975" s="64" t="s">
        <v>834</v>
      </c>
      <c r="G975" s="63">
        <v>59496</v>
      </c>
      <c r="H975" s="83">
        <v>59496</v>
      </c>
      <c r="I975" s="63" t="s">
        <v>114</v>
      </c>
      <c r="J975" s="63" t="s">
        <v>1129</v>
      </c>
      <c r="K975" s="82">
        <v>4097</v>
      </c>
      <c r="L975" s="82">
        <v>208</v>
      </c>
      <c r="M975" s="78" t="s">
        <v>62</v>
      </c>
      <c r="N975" s="17">
        <v>2509.21</v>
      </c>
    </row>
    <row r="976" spans="1:14" ht="26.4" x14ac:dyDescent="0.3">
      <c r="A976" s="63">
        <v>710</v>
      </c>
      <c r="B976" s="63" t="s">
        <v>74</v>
      </c>
      <c r="C976" s="63" t="s">
        <v>549</v>
      </c>
      <c r="D976" s="63" t="s">
        <v>831</v>
      </c>
      <c r="E976" s="63">
        <v>11</v>
      </c>
      <c r="F976" s="64" t="s">
        <v>832</v>
      </c>
      <c r="G976" s="63">
        <v>59497</v>
      </c>
      <c r="H976" s="83">
        <v>59497</v>
      </c>
      <c r="I976" s="63" t="s">
        <v>114</v>
      </c>
      <c r="J976" s="63" t="s">
        <v>1129</v>
      </c>
      <c r="K976" s="82">
        <v>5012</v>
      </c>
      <c r="L976" s="82">
        <v>71</v>
      </c>
      <c r="M976" s="78" t="s">
        <v>62</v>
      </c>
      <c r="N976" s="17">
        <v>856.51</v>
      </c>
    </row>
    <row r="977" spans="1:14" ht="26.4" x14ac:dyDescent="0.3">
      <c r="A977" s="63">
        <v>711</v>
      </c>
      <c r="B977" s="63" t="s">
        <v>74</v>
      </c>
      <c r="C977" s="63" t="s">
        <v>549</v>
      </c>
      <c r="D977" s="63" t="s">
        <v>829</v>
      </c>
      <c r="E977" s="63">
        <v>11</v>
      </c>
      <c r="F977" s="64" t="s">
        <v>830</v>
      </c>
      <c r="G977" s="63">
        <v>59498</v>
      </c>
      <c r="H977" s="83">
        <v>59498</v>
      </c>
      <c r="I977" s="63" t="s">
        <v>114</v>
      </c>
      <c r="J977" s="63" t="s">
        <v>1129</v>
      </c>
      <c r="K977" s="82">
        <v>11810</v>
      </c>
      <c r="L977" s="82">
        <v>170</v>
      </c>
      <c r="M977" s="78" t="s">
        <v>62</v>
      </c>
      <c r="N977" s="17">
        <v>2050.8000000000002</v>
      </c>
    </row>
    <row r="978" spans="1:14" ht="26.4" x14ac:dyDescent="0.3">
      <c r="A978" s="63">
        <v>712</v>
      </c>
      <c r="B978" s="63" t="s">
        <v>74</v>
      </c>
      <c r="C978" s="63" t="s">
        <v>549</v>
      </c>
      <c r="D978" s="63" t="s">
        <v>872</v>
      </c>
      <c r="E978" s="63">
        <v>11</v>
      </c>
      <c r="F978" s="64" t="s">
        <v>873</v>
      </c>
      <c r="G978" s="63">
        <v>59499</v>
      </c>
      <c r="H978" s="83">
        <v>59499</v>
      </c>
      <c r="I978" s="63" t="s">
        <v>114</v>
      </c>
      <c r="J978" s="63" t="s">
        <v>1129</v>
      </c>
      <c r="K978" s="82">
        <v>15708</v>
      </c>
      <c r="L978" s="82">
        <v>437</v>
      </c>
      <c r="M978" s="78" t="s">
        <v>62</v>
      </c>
      <c r="N978" s="17">
        <v>5271.75</v>
      </c>
    </row>
    <row r="979" spans="1:14" ht="39.6" x14ac:dyDescent="0.3">
      <c r="A979" s="63">
        <v>713</v>
      </c>
      <c r="B979" s="63" t="s">
        <v>74</v>
      </c>
      <c r="C979" s="63" t="s">
        <v>549</v>
      </c>
      <c r="D979" s="63" t="s">
        <v>874</v>
      </c>
      <c r="E979" s="63">
        <v>11</v>
      </c>
      <c r="F979" s="64" t="s">
        <v>875</v>
      </c>
      <c r="G979" s="63">
        <v>59501</v>
      </c>
      <c r="H979" s="83">
        <v>59501</v>
      </c>
      <c r="I979" s="63" t="s">
        <v>114</v>
      </c>
      <c r="J979" s="63" t="s">
        <v>1129</v>
      </c>
      <c r="K979" s="82">
        <v>13207</v>
      </c>
      <c r="L979" s="82">
        <v>64</v>
      </c>
      <c r="M979" s="78" t="s">
        <v>62</v>
      </c>
      <c r="N979" s="17">
        <v>772.06</v>
      </c>
    </row>
    <row r="980" spans="1:14" ht="26.4" x14ac:dyDescent="0.3">
      <c r="A980" s="63">
        <v>714</v>
      </c>
      <c r="B980" s="63" t="s">
        <v>74</v>
      </c>
      <c r="C980" s="63" t="s">
        <v>549</v>
      </c>
      <c r="D980" s="63" t="s">
        <v>876</v>
      </c>
      <c r="E980" s="63">
        <v>11</v>
      </c>
      <c r="F980" s="64" t="s">
        <v>877</v>
      </c>
      <c r="G980" s="63">
        <v>59500</v>
      </c>
      <c r="H980" s="83">
        <v>59500</v>
      </c>
      <c r="I980" s="63" t="s">
        <v>114</v>
      </c>
      <c r="J980" s="63" t="s">
        <v>1129</v>
      </c>
      <c r="K980" s="82">
        <v>28376</v>
      </c>
      <c r="L980" s="82">
        <v>251</v>
      </c>
      <c r="M980" s="78" t="s">
        <v>62</v>
      </c>
      <c r="N980" s="17">
        <v>3027.94</v>
      </c>
    </row>
    <row r="981" spans="1:14" ht="26.4" x14ac:dyDescent="0.3">
      <c r="A981" s="63">
        <v>715</v>
      </c>
      <c r="B981" s="63" t="s">
        <v>74</v>
      </c>
      <c r="C981" s="63" t="s">
        <v>549</v>
      </c>
      <c r="D981" s="63" t="s">
        <v>599</v>
      </c>
      <c r="E981" s="63">
        <v>11</v>
      </c>
      <c r="F981" s="64" t="s">
        <v>822</v>
      </c>
      <c r="G981" s="63">
        <v>59431</v>
      </c>
      <c r="H981" s="83">
        <v>59431</v>
      </c>
      <c r="I981" s="63" t="s">
        <v>114</v>
      </c>
      <c r="J981" s="63" t="s">
        <v>1129</v>
      </c>
      <c r="K981" s="82">
        <v>8550</v>
      </c>
      <c r="L981" s="82">
        <v>149</v>
      </c>
      <c r="M981" s="78" t="s">
        <v>62</v>
      </c>
      <c r="N981" s="17">
        <v>1797.46</v>
      </c>
    </row>
    <row r="982" spans="1:14" ht="26.4" x14ac:dyDescent="0.3">
      <c r="A982" s="63">
        <v>716</v>
      </c>
      <c r="B982" s="63" t="s">
        <v>74</v>
      </c>
      <c r="C982" s="63" t="s">
        <v>549</v>
      </c>
      <c r="D982" s="63" t="s">
        <v>820</v>
      </c>
      <c r="E982" s="63">
        <v>11</v>
      </c>
      <c r="F982" s="64" t="s">
        <v>821</v>
      </c>
      <c r="G982" s="63">
        <v>59432</v>
      </c>
      <c r="H982" s="83">
        <v>59432</v>
      </c>
      <c r="I982" s="63" t="s">
        <v>114</v>
      </c>
      <c r="J982" s="63" t="s">
        <v>1129</v>
      </c>
      <c r="K982" s="82">
        <v>14248</v>
      </c>
      <c r="L982" s="82">
        <v>279</v>
      </c>
      <c r="M982" s="78" t="s">
        <v>62</v>
      </c>
      <c r="N982" s="17">
        <v>3365.72</v>
      </c>
    </row>
    <row r="983" spans="1:14" ht="26.4" x14ac:dyDescent="0.3">
      <c r="A983" s="63">
        <v>717</v>
      </c>
      <c r="B983" s="63" t="s">
        <v>74</v>
      </c>
      <c r="C983" s="63" t="s">
        <v>549</v>
      </c>
      <c r="D983" s="63" t="s">
        <v>878</v>
      </c>
      <c r="E983" s="63">
        <v>11</v>
      </c>
      <c r="F983" s="64" t="s">
        <v>819</v>
      </c>
      <c r="G983" s="63">
        <v>59433</v>
      </c>
      <c r="H983" s="83">
        <v>59433</v>
      </c>
      <c r="I983" s="63" t="s">
        <v>114</v>
      </c>
      <c r="J983" s="63" t="s">
        <v>1129</v>
      </c>
      <c r="K983" s="82">
        <v>19200</v>
      </c>
      <c r="L983" s="82">
        <v>347</v>
      </c>
      <c r="M983" s="78" t="s">
        <v>62</v>
      </c>
      <c r="N983" s="17">
        <v>4186.03</v>
      </c>
    </row>
    <row r="984" spans="1:14" ht="26.4" x14ac:dyDescent="0.3">
      <c r="A984" s="63">
        <v>718</v>
      </c>
      <c r="B984" s="63" t="s">
        <v>74</v>
      </c>
      <c r="C984" s="63" t="s">
        <v>549</v>
      </c>
      <c r="D984" s="63" t="s">
        <v>586</v>
      </c>
      <c r="E984" s="63">
        <v>11</v>
      </c>
      <c r="F984" s="64" t="s">
        <v>817</v>
      </c>
      <c r="G984" s="63">
        <v>59434</v>
      </c>
      <c r="H984" s="83">
        <v>59434</v>
      </c>
      <c r="I984" s="63" t="s">
        <v>114</v>
      </c>
      <c r="J984" s="63" t="s">
        <v>1129</v>
      </c>
      <c r="K984" s="82">
        <v>5537</v>
      </c>
      <c r="L984" s="82">
        <v>165</v>
      </c>
      <c r="M984" s="78" t="s">
        <v>62</v>
      </c>
      <c r="N984" s="17">
        <v>1990.48</v>
      </c>
    </row>
    <row r="985" spans="1:14" ht="26.4" x14ac:dyDescent="0.3">
      <c r="A985" s="63">
        <v>719</v>
      </c>
      <c r="B985" s="63" t="s">
        <v>74</v>
      </c>
      <c r="C985" s="63" t="s">
        <v>549</v>
      </c>
      <c r="D985" s="63" t="s">
        <v>816</v>
      </c>
      <c r="E985" s="63">
        <v>11</v>
      </c>
      <c r="F985" s="64" t="s">
        <v>817</v>
      </c>
      <c r="G985" s="63">
        <v>59435</v>
      </c>
      <c r="H985" s="83">
        <v>59435</v>
      </c>
      <c r="I985" s="63" t="s">
        <v>114</v>
      </c>
      <c r="J985" s="63" t="s">
        <v>1129</v>
      </c>
      <c r="K985" s="82">
        <v>10000</v>
      </c>
      <c r="L985" s="82">
        <v>180</v>
      </c>
      <c r="M985" s="78" t="s">
        <v>62</v>
      </c>
      <c r="N985" s="17">
        <v>2171.4299999999998</v>
      </c>
    </row>
    <row r="986" spans="1:14" ht="26.4" x14ac:dyDescent="0.3">
      <c r="A986" s="63">
        <v>720</v>
      </c>
      <c r="B986" s="63" t="s">
        <v>74</v>
      </c>
      <c r="C986" s="63" t="s">
        <v>549</v>
      </c>
      <c r="D986" s="63" t="s">
        <v>879</v>
      </c>
      <c r="E986" s="63">
        <v>11</v>
      </c>
      <c r="F986" s="64" t="s">
        <v>880</v>
      </c>
      <c r="G986" s="63">
        <v>59436</v>
      </c>
      <c r="H986" s="83">
        <v>59436</v>
      </c>
      <c r="I986" s="63" t="s">
        <v>114</v>
      </c>
      <c r="J986" s="63" t="s">
        <v>1129</v>
      </c>
      <c r="K986" s="82">
        <v>17900</v>
      </c>
      <c r="L986" s="82">
        <v>358</v>
      </c>
      <c r="M986" s="78" t="s">
        <v>62</v>
      </c>
      <c r="N986" s="17">
        <v>4318.7299999999996</v>
      </c>
    </row>
    <row r="987" spans="1:14" ht="26.4" x14ac:dyDescent="0.3">
      <c r="A987" s="63">
        <v>721</v>
      </c>
      <c r="B987" s="63" t="s">
        <v>74</v>
      </c>
      <c r="C987" s="63" t="s">
        <v>549</v>
      </c>
      <c r="D987" s="63" t="s">
        <v>881</v>
      </c>
      <c r="E987" s="63">
        <v>11</v>
      </c>
      <c r="F987" s="64" t="s">
        <v>823</v>
      </c>
      <c r="G987" s="63">
        <v>59437</v>
      </c>
      <c r="H987" s="83">
        <v>59437</v>
      </c>
      <c r="I987" s="63" t="s">
        <v>114</v>
      </c>
      <c r="J987" s="63" t="s">
        <v>1129</v>
      </c>
      <c r="K987" s="82">
        <v>3713</v>
      </c>
      <c r="L987" s="82">
        <v>70</v>
      </c>
      <c r="M987" s="78" t="s">
        <v>62</v>
      </c>
      <c r="N987" s="17">
        <v>844.45</v>
      </c>
    </row>
    <row r="988" spans="1:14" ht="26.4" x14ac:dyDescent="0.3">
      <c r="A988" s="63">
        <v>722</v>
      </c>
      <c r="B988" s="63" t="s">
        <v>74</v>
      </c>
      <c r="C988" s="63" t="s">
        <v>549</v>
      </c>
      <c r="D988" s="63" t="s">
        <v>882</v>
      </c>
      <c r="E988" s="63">
        <v>11</v>
      </c>
      <c r="F988" s="64" t="s">
        <v>823</v>
      </c>
      <c r="G988" s="63">
        <v>59438</v>
      </c>
      <c r="H988" s="83">
        <v>59438</v>
      </c>
      <c r="I988" s="63" t="s">
        <v>114</v>
      </c>
      <c r="J988" s="63" t="s">
        <v>1129</v>
      </c>
      <c r="K988" s="82">
        <v>15000</v>
      </c>
      <c r="L988" s="82">
        <v>168</v>
      </c>
      <c r="M988" s="78" t="s">
        <v>62</v>
      </c>
      <c r="N988" s="17">
        <v>2026.67</v>
      </c>
    </row>
    <row r="989" spans="1:14" ht="39.6" x14ac:dyDescent="0.3">
      <c r="A989" s="63">
        <v>723</v>
      </c>
      <c r="B989" s="63" t="s">
        <v>74</v>
      </c>
      <c r="C989" s="63" t="s">
        <v>549</v>
      </c>
      <c r="D989" s="63" t="s">
        <v>1156</v>
      </c>
      <c r="E989" s="63">
        <v>10</v>
      </c>
      <c r="F989" s="64" t="s">
        <v>1138</v>
      </c>
      <c r="G989" s="63">
        <v>59379</v>
      </c>
      <c r="H989" s="83">
        <v>59379</v>
      </c>
      <c r="I989" s="63" t="s">
        <v>114</v>
      </c>
      <c r="J989" s="63" t="s">
        <v>1129</v>
      </c>
      <c r="K989" s="82">
        <v>11193</v>
      </c>
      <c r="L989" s="82">
        <v>79</v>
      </c>
      <c r="M989" s="78" t="s">
        <v>62</v>
      </c>
      <c r="N989" s="17">
        <v>953.02</v>
      </c>
    </row>
    <row r="990" spans="1:14" ht="26.4" x14ac:dyDescent="0.3">
      <c r="A990" s="63">
        <v>724</v>
      </c>
      <c r="B990" s="63" t="s">
        <v>74</v>
      </c>
      <c r="C990" s="63" t="s">
        <v>549</v>
      </c>
      <c r="D990" s="63" t="s">
        <v>806</v>
      </c>
      <c r="E990" s="63">
        <v>10</v>
      </c>
      <c r="F990" s="64" t="s">
        <v>805</v>
      </c>
      <c r="G990" s="63">
        <v>63477</v>
      </c>
      <c r="H990" s="83">
        <v>63477</v>
      </c>
      <c r="I990" s="63" t="s">
        <v>114</v>
      </c>
      <c r="J990" s="63" t="s">
        <v>1129</v>
      </c>
      <c r="K990" s="82">
        <v>2171</v>
      </c>
      <c r="L990" s="82">
        <v>302</v>
      </c>
      <c r="M990" s="78" t="s">
        <v>62</v>
      </c>
      <c r="N990" s="17">
        <v>3643.18</v>
      </c>
    </row>
    <row r="991" spans="1:14" ht="26.4" x14ac:dyDescent="0.3">
      <c r="A991" s="63">
        <v>725</v>
      </c>
      <c r="B991" s="63" t="s">
        <v>74</v>
      </c>
      <c r="C991" s="63" t="s">
        <v>549</v>
      </c>
      <c r="D991" s="63" t="s">
        <v>804</v>
      </c>
      <c r="E991" s="63">
        <v>10</v>
      </c>
      <c r="F991" s="64" t="s">
        <v>805</v>
      </c>
      <c r="G991" s="63">
        <v>59343</v>
      </c>
      <c r="H991" s="83">
        <v>59343</v>
      </c>
      <c r="I991" s="63" t="s">
        <v>114</v>
      </c>
      <c r="J991" s="63" t="s">
        <v>1129</v>
      </c>
      <c r="K991" s="82">
        <v>1975</v>
      </c>
      <c r="L991" s="82">
        <v>121</v>
      </c>
      <c r="M991" s="78" t="s">
        <v>62</v>
      </c>
      <c r="N991" s="17">
        <v>1459.68</v>
      </c>
    </row>
    <row r="992" spans="1:14" ht="26.4" x14ac:dyDescent="0.3">
      <c r="A992" s="63">
        <v>726</v>
      </c>
      <c r="B992" s="63" t="s">
        <v>74</v>
      </c>
      <c r="C992" s="63" t="s">
        <v>549</v>
      </c>
      <c r="D992" s="63" t="s">
        <v>802</v>
      </c>
      <c r="E992" s="63">
        <v>10</v>
      </c>
      <c r="F992" s="64" t="s">
        <v>803</v>
      </c>
      <c r="G992" s="63">
        <v>59344</v>
      </c>
      <c r="H992" s="83">
        <v>59344</v>
      </c>
      <c r="I992" s="63" t="s">
        <v>114</v>
      </c>
      <c r="J992" s="63" t="s">
        <v>1129</v>
      </c>
      <c r="K992" s="82">
        <v>2830</v>
      </c>
      <c r="L992" s="82">
        <v>140</v>
      </c>
      <c r="M992" s="78" t="s">
        <v>62</v>
      </c>
      <c r="N992" s="17">
        <v>1688.89</v>
      </c>
    </row>
    <row r="993" spans="1:14" ht="26.4" x14ac:dyDescent="0.3">
      <c r="A993" s="63">
        <v>727</v>
      </c>
      <c r="B993" s="63" t="s">
        <v>74</v>
      </c>
      <c r="C993" s="63" t="s">
        <v>549</v>
      </c>
      <c r="D993" s="63" t="s">
        <v>800</v>
      </c>
      <c r="E993" s="63">
        <v>10</v>
      </c>
      <c r="F993" s="64" t="s">
        <v>801</v>
      </c>
      <c r="G993" s="63">
        <v>59345</v>
      </c>
      <c r="H993" s="83">
        <v>59345</v>
      </c>
      <c r="I993" s="63" t="s">
        <v>114</v>
      </c>
      <c r="J993" s="63" t="s">
        <v>1129</v>
      </c>
      <c r="K993" s="82">
        <v>17702</v>
      </c>
      <c r="L993" s="82">
        <v>652</v>
      </c>
      <c r="M993" s="78" t="s">
        <v>62</v>
      </c>
      <c r="N993" s="17">
        <v>7865.4</v>
      </c>
    </row>
    <row r="994" spans="1:14" ht="26.4" x14ac:dyDescent="0.3">
      <c r="A994" s="63">
        <v>728</v>
      </c>
      <c r="B994" s="63" t="s">
        <v>74</v>
      </c>
      <c r="C994" s="63" t="s">
        <v>549</v>
      </c>
      <c r="D994" s="63" t="s">
        <v>883</v>
      </c>
      <c r="E994" s="63">
        <v>10</v>
      </c>
      <c r="F994" s="64" t="s">
        <v>884</v>
      </c>
      <c r="G994" s="63">
        <v>59347</v>
      </c>
      <c r="H994" s="83">
        <v>59347</v>
      </c>
      <c r="I994" s="63" t="s">
        <v>114</v>
      </c>
      <c r="J994" s="63" t="s">
        <v>1129</v>
      </c>
      <c r="K994" s="82">
        <v>8000</v>
      </c>
      <c r="L994" s="82">
        <v>243</v>
      </c>
      <c r="M994" s="78" t="s">
        <v>62</v>
      </c>
      <c r="N994" s="17">
        <v>2931.43</v>
      </c>
    </row>
    <row r="995" spans="1:14" ht="26.4" x14ac:dyDescent="0.3">
      <c r="A995" s="63">
        <v>729</v>
      </c>
      <c r="B995" s="63" t="s">
        <v>74</v>
      </c>
      <c r="C995" s="63" t="s">
        <v>549</v>
      </c>
      <c r="D995" s="63" t="s">
        <v>885</v>
      </c>
      <c r="E995" s="63">
        <v>10</v>
      </c>
      <c r="F995" s="64" t="s">
        <v>886</v>
      </c>
      <c r="G995" s="63">
        <v>59349</v>
      </c>
      <c r="H995" s="83">
        <v>59349</v>
      </c>
      <c r="I995" s="63" t="s">
        <v>114</v>
      </c>
      <c r="J995" s="63" t="s">
        <v>1129</v>
      </c>
      <c r="K995" s="82">
        <v>49700</v>
      </c>
      <c r="L995" s="82">
        <v>10</v>
      </c>
      <c r="M995" s="78" t="s">
        <v>62</v>
      </c>
      <c r="N995" s="17">
        <v>120.64</v>
      </c>
    </row>
    <row r="996" spans="1:14" ht="26.4" x14ac:dyDescent="0.3">
      <c r="A996" s="63">
        <v>730</v>
      </c>
      <c r="B996" s="63" t="s">
        <v>74</v>
      </c>
      <c r="C996" s="63" t="s">
        <v>549</v>
      </c>
      <c r="D996" s="63" t="s">
        <v>796</v>
      </c>
      <c r="E996" s="63">
        <v>10</v>
      </c>
      <c r="F996" s="64" t="s">
        <v>797</v>
      </c>
      <c r="G996" s="63">
        <v>59293</v>
      </c>
      <c r="H996" s="83">
        <v>59293</v>
      </c>
      <c r="I996" s="63" t="s">
        <v>114</v>
      </c>
      <c r="J996" s="63" t="s">
        <v>1129</v>
      </c>
      <c r="K996" s="82">
        <v>14731</v>
      </c>
      <c r="L996" s="82">
        <v>14</v>
      </c>
      <c r="M996" s="78" t="s">
        <v>62</v>
      </c>
      <c r="N996" s="17">
        <v>168.89</v>
      </c>
    </row>
    <row r="997" spans="1:14" ht="26.4" x14ac:dyDescent="0.3">
      <c r="A997" s="63">
        <v>731</v>
      </c>
      <c r="B997" s="63" t="s">
        <v>74</v>
      </c>
      <c r="C997" s="63" t="s">
        <v>549</v>
      </c>
      <c r="D997" s="63" t="s">
        <v>794</v>
      </c>
      <c r="E997" s="63">
        <v>10</v>
      </c>
      <c r="F997" s="64" t="s">
        <v>795</v>
      </c>
      <c r="G997" s="63">
        <v>63409</v>
      </c>
      <c r="H997" s="83">
        <v>63409</v>
      </c>
      <c r="I997" s="63" t="s">
        <v>114</v>
      </c>
      <c r="J997" s="63" t="s">
        <v>1129</v>
      </c>
      <c r="K997" s="82">
        <v>1652</v>
      </c>
      <c r="L997" s="82">
        <v>371</v>
      </c>
      <c r="M997" s="78"/>
      <c r="N997" s="17">
        <v>4475.5600000000004</v>
      </c>
    </row>
    <row r="998" spans="1:14" ht="39.6" x14ac:dyDescent="0.3">
      <c r="A998" s="63">
        <v>732</v>
      </c>
      <c r="B998" s="63" t="s">
        <v>74</v>
      </c>
      <c r="C998" s="63" t="s">
        <v>549</v>
      </c>
      <c r="D998" s="63" t="s">
        <v>1156</v>
      </c>
      <c r="E998" s="63">
        <v>10</v>
      </c>
      <c r="F998" s="64" t="s">
        <v>1138</v>
      </c>
      <c r="G998" s="63">
        <v>59379</v>
      </c>
      <c r="H998" s="83">
        <v>59379</v>
      </c>
      <c r="I998" s="63" t="s">
        <v>114</v>
      </c>
      <c r="J998" s="63" t="s">
        <v>1129</v>
      </c>
      <c r="K998" s="82">
        <v>11193</v>
      </c>
      <c r="L998" s="82">
        <v>5</v>
      </c>
      <c r="M998" s="78" t="s">
        <v>62</v>
      </c>
      <c r="N998" s="17">
        <v>60.32</v>
      </c>
    </row>
    <row r="999" spans="1:14" ht="26.4" x14ac:dyDescent="0.3">
      <c r="A999" s="63">
        <v>733</v>
      </c>
      <c r="B999" s="63" t="s">
        <v>74</v>
      </c>
      <c r="C999" s="63" t="s">
        <v>549</v>
      </c>
      <c r="D999" s="63" t="s">
        <v>1156</v>
      </c>
      <c r="E999" s="63">
        <v>2</v>
      </c>
      <c r="F999" s="64" t="s">
        <v>62</v>
      </c>
      <c r="G999" s="63" t="s">
        <v>62</v>
      </c>
      <c r="H999" s="63" t="s">
        <v>62</v>
      </c>
      <c r="I999" s="63" t="s">
        <v>114</v>
      </c>
      <c r="J999" s="63" t="s">
        <v>1131</v>
      </c>
      <c r="K999" s="82">
        <v>109</v>
      </c>
      <c r="L999" s="82">
        <v>109</v>
      </c>
      <c r="M999" s="78" t="s">
        <v>62</v>
      </c>
      <c r="N999" s="17">
        <v>2424.27</v>
      </c>
    </row>
    <row r="1000" spans="1:14" ht="26.4" x14ac:dyDescent="0.3">
      <c r="A1000" s="63">
        <v>734</v>
      </c>
      <c r="B1000" s="63" t="s">
        <v>74</v>
      </c>
      <c r="C1000" s="63" t="s">
        <v>549</v>
      </c>
      <c r="D1000" s="63" t="s">
        <v>1156</v>
      </c>
      <c r="E1000" s="63">
        <v>1</v>
      </c>
      <c r="F1000" s="64" t="s">
        <v>62</v>
      </c>
      <c r="G1000" s="63" t="s">
        <v>62</v>
      </c>
      <c r="H1000" s="63" t="s">
        <v>62</v>
      </c>
      <c r="I1000" s="63" t="s">
        <v>114</v>
      </c>
      <c r="J1000" s="63" t="s">
        <v>1131</v>
      </c>
      <c r="K1000" s="82">
        <v>33</v>
      </c>
      <c r="L1000" s="82">
        <v>33</v>
      </c>
      <c r="M1000" s="78" t="s">
        <v>62</v>
      </c>
      <c r="N1000" s="17">
        <v>1196.56</v>
      </c>
    </row>
    <row r="1001" spans="1:14" ht="39.6" x14ac:dyDescent="0.3">
      <c r="A1001" s="63">
        <v>735</v>
      </c>
      <c r="B1001" s="63" t="s">
        <v>74</v>
      </c>
      <c r="C1001" s="63" t="s">
        <v>549</v>
      </c>
      <c r="D1001" s="63" t="s">
        <v>1156</v>
      </c>
      <c r="E1001" s="63">
        <v>10</v>
      </c>
      <c r="F1001" s="64" t="s">
        <v>1139</v>
      </c>
      <c r="G1001" s="63">
        <v>59241</v>
      </c>
      <c r="H1001" s="83">
        <v>59241</v>
      </c>
      <c r="I1001" s="63" t="s">
        <v>564</v>
      </c>
      <c r="J1001" s="63" t="s">
        <v>1129</v>
      </c>
      <c r="K1001" s="82">
        <v>121510</v>
      </c>
      <c r="L1001" s="82">
        <v>88</v>
      </c>
      <c r="M1001" s="36" t="s">
        <v>62</v>
      </c>
      <c r="N1001" s="17">
        <v>849.07</v>
      </c>
    </row>
    <row r="1002" spans="1:14" ht="39.6" x14ac:dyDescent="0.3">
      <c r="A1002" s="72">
        <v>736</v>
      </c>
      <c r="B1002" s="74" t="s">
        <v>74</v>
      </c>
      <c r="C1002" s="74" t="s">
        <v>887</v>
      </c>
      <c r="D1002" s="72" t="s">
        <v>888</v>
      </c>
      <c r="E1002" s="72">
        <v>16</v>
      </c>
      <c r="F1002" s="20" t="s">
        <v>889</v>
      </c>
      <c r="G1002" s="75">
        <v>3558</v>
      </c>
      <c r="H1002" s="74">
        <v>55446</v>
      </c>
      <c r="I1002" s="74" t="s">
        <v>114</v>
      </c>
      <c r="J1002" s="74" t="s">
        <v>1129</v>
      </c>
      <c r="K1002" s="9">
        <v>2500</v>
      </c>
      <c r="L1002" s="9">
        <v>28</v>
      </c>
      <c r="M1002" s="37" t="s">
        <v>62</v>
      </c>
      <c r="N1002" s="17">
        <v>213.49</v>
      </c>
    </row>
    <row r="1003" spans="1:14" ht="21.75" customHeight="1" x14ac:dyDescent="0.3">
      <c r="A1003" s="72">
        <v>737</v>
      </c>
      <c r="B1003" s="74" t="s">
        <v>74</v>
      </c>
      <c r="C1003" s="74" t="s">
        <v>887</v>
      </c>
      <c r="D1003" s="72" t="s">
        <v>890</v>
      </c>
      <c r="E1003" s="72">
        <v>16</v>
      </c>
      <c r="F1003" s="20" t="s">
        <v>889</v>
      </c>
      <c r="G1003" s="75">
        <v>3564</v>
      </c>
      <c r="H1003" s="74">
        <v>55447</v>
      </c>
      <c r="I1003" s="74" t="s">
        <v>114</v>
      </c>
      <c r="J1003" s="74" t="s">
        <v>1129</v>
      </c>
      <c r="K1003" s="9">
        <v>2500</v>
      </c>
      <c r="L1003" s="9">
        <v>93</v>
      </c>
      <c r="M1003" s="37" t="s">
        <v>62</v>
      </c>
      <c r="N1003" s="17">
        <v>709.08</v>
      </c>
    </row>
    <row r="1004" spans="1:14" ht="42.75" customHeight="1" x14ac:dyDescent="0.3">
      <c r="A1004" s="72">
        <v>738</v>
      </c>
      <c r="B1004" s="74" t="s">
        <v>74</v>
      </c>
      <c r="C1004" s="74" t="s">
        <v>887</v>
      </c>
      <c r="D1004" s="72" t="s">
        <v>891</v>
      </c>
      <c r="E1004" s="72">
        <v>16</v>
      </c>
      <c r="F1004" s="20" t="s">
        <v>892</v>
      </c>
      <c r="G1004" s="75">
        <v>1715</v>
      </c>
      <c r="H1004" s="74">
        <v>52781</v>
      </c>
      <c r="I1004" s="74" t="s">
        <v>114</v>
      </c>
      <c r="J1004" s="74" t="s">
        <v>1129</v>
      </c>
      <c r="K1004" s="9">
        <v>5000</v>
      </c>
      <c r="L1004" s="9">
        <v>179</v>
      </c>
      <c r="M1004" s="37" t="s">
        <v>62</v>
      </c>
      <c r="N1004" s="17">
        <v>1364.79</v>
      </c>
    </row>
    <row r="1005" spans="1:14" ht="31.5" customHeight="1" x14ac:dyDescent="0.3">
      <c r="A1005" s="72">
        <v>739</v>
      </c>
      <c r="B1005" s="74" t="s">
        <v>74</v>
      </c>
      <c r="C1005" s="74" t="s">
        <v>887</v>
      </c>
      <c r="D1005" s="72" t="s">
        <v>893</v>
      </c>
      <c r="E1005" s="72">
        <v>16</v>
      </c>
      <c r="F1005" s="20" t="s">
        <v>894</v>
      </c>
      <c r="G1005" s="75">
        <v>2190</v>
      </c>
      <c r="H1005" s="74">
        <v>53337</v>
      </c>
      <c r="I1005" s="74" t="s">
        <v>114</v>
      </c>
      <c r="J1005" s="74" t="s">
        <v>1129</v>
      </c>
      <c r="K1005" s="9">
        <v>5000</v>
      </c>
      <c r="L1005" s="9">
        <v>210</v>
      </c>
      <c r="M1005" s="37" t="s">
        <v>62</v>
      </c>
      <c r="N1005" s="17">
        <v>1601.15</v>
      </c>
    </row>
    <row r="1006" spans="1:14" x14ac:dyDescent="0.3">
      <c r="A1006" s="72">
        <v>740</v>
      </c>
      <c r="B1006" s="74" t="s">
        <v>74</v>
      </c>
      <c r="C1006" s="74" t="s">
        <v>887</v>
      </c>
      <c r="D1006" s="72" t="s">
        <v>895</v>
      </c>
      <c r="E1006" s="72">
        <v>16</v>
      </c>
      <c r="F1006" s="20" t="s">
        <v>896</v>
      </c>
      <c r="G1006" s="74">
        <v>56654</v>
      </c>
      <c r="H1006" s="74">
        <v>56654</v>
      </c>
      <c r="I1006" s="74" t="s">
        <v>114</v>
      </c>
      <c r="J1006" s="74" t="s">
        <v>1129</v>
      </c>
      <c r="K1006" s="9">
        <v>5000</v>
      </c>
      <c r="L1006" s="9">
        <v>355</v>
      </c>
      <c r="M1006" s="37" t="s">
        <v>62</v>
      </c>
      <c r="N1006" s="17">
        <v>2706.7</v>
      </c>
    </row>
    <row r="1007" spans="1:14" x14ac:dyDescent="0.3">
      <c r="A1007" s="72">
        <v>741</v>
      </c>
      <c r="B1007" s="74" t="s">
        <v>74</v>
      </c>
      <c r="C1007" s="74" t="s">
        <v>887</v>
      </c>
      <c r="D1007" s="72" t="s">
        <v>897</v>
      </c>
      <c r="E1007" s="72">
        <v>16</v>
      </c>
      <c r="F1007" s="20" t="s">
        <v>898</v>
      </c>
      <c r="G1007" s="75">
        <v>3348</v>
      </c>
      <c r="H1007" s="74">
        <v>53704</v>
      </c>
      <c r="I1007" s="74" t="s">
        <v>114</v>
      </c>
      <c r="J1007" s="74" t="s">
        <v>1129</v>
      </c>
      <c r="K1007" s="9">
        <v>5000</v>
      </c>
      <c r="L1007" s="9">
        <v>599</v>
      </c>
      <c r="M1007" s="37" t="s">
        <v>62</v>
      </c>
      <c r="N1007" s="17">
        <v>4567.08</v>
      </c>
    </row>
    <row r="1008" spans="1:14" ht="31.5" customHeight="1" x14ac:dyDescent="0.3">
      <c r="A1008" s="72">
        <v>742</v>
      </c>
      <c r="B1008" s="74" t="s">
        <v>74</v>
      </c>
      <c r="C1008" s="74" t="s">
        <v>887</v>
      </c>
      <c r="D1008" s="72" t="s">
        <v>899</v>
      </c>
      <c r="E1008" s="74">
        <v>16</v>
      </c>
      <c r="F1008" s="27" t="s">
        <v>900</v>
      </c>
      <c r="G1008" s="74">
        <v>52946</v>
      </c>
      <c r="H1008" s="74">
        <v>52946</v>
      </c>
      <c r="I1008" s="74" t="s">
        <v>114</v>
      </c>
      <c r="J1008" s="74" t="s">
        <v>1129</v>
      </c>
      <c r="K1008" s="18">
        <v>4541</v>
      </c>
      <c r="L1008" s="18">
        <v>493</v>
      </c>
      <c r="M1008" s="38" t="s">
        <v>62</v>
      </c>
      <c r="N1008" s="17">
        <v>3758.88</v>
      </c>
    </row>
    <row r="1009" spans="1:14" ht="16.5" customHeight="1" x14ac:dyDescent="0.3">
      <c r="A1009" s="72">
        <v>743</v>
      </c>
      <c r="B1009" s="74" t="s">
        <v>74</v>
      </c>
      <c r="C1009" s="74" t="s">
        <v>887</v>
      </c>
      <c r="D1009" s="74" t="s">
        <v>901</v>
      </c>
      <c r="E1009" s="74">
        <v>16</v>
      </c>
      <c r="F1009" s="27" t="s">
        <v>902</v>
      </c>
      <c r="G1009" s="74">
        <v>51760</v>
      </c>
      <c r="H1009" s="74">
        <v>51760</v>
      </c>
      <c r="I1009" s="74" t="s">
        <v>114</v>
      </c>
      <c r="J1009" s="74" t="s">
        <v>1129</v>
      </c>
      <c r="K1009" s="18">
        <v>3881</v>
      </c>
      <c r="L1009" s="18">
        <v>191</v>
      </c>
      <c r="M1009" s="38" t="s">
        <v>62</v>
      </c>
      <c r="N1009" s="17">
        <v>1456.28</v>
      </c>
    </row>
    <row r="1010" spans="1:14" ht="48.75" customHeight="1" x14ac:dyDescent="0.3">
      <c r="A1010" s="72">
        <v>744</v>
      </c>
      <c r="B1010" s="74" t="s">
        <v>74</v>
      </c>
      <c r="C1010" s="74" t="s">
        <v>887</v>
      </c>
      <c r="D1010" s="72" t="s">
        <v>903</v>
      </c>
      <c r="E1010" s="74">
        <v>16</v>
      </c>
      <c r="F1010" s="27" t="s">
        <v>904</v>
      </c>
      <c r="G1010" s="74">
        <v>53845</v>
      </c>
      <c r="H1010" s="74">
        <v>53845</v>
      </c>
      <c r="I1010" s="74" t="s">
        <v>114</v>
      </c>
      <c r="J1010" s="74" t="s">
        <v>1129</v>
      </c>
      <c r="K1010" s="18">
        <v>3850</v>
      </c>
      <c r="L1010" s="18">
        <v>425</v>
      </c>
      <c r="M1010" s="38" t="s">
        <v>62</v>
      </c>
      <c r="N1010" s="17">
        <v>3240.41</v>
      </c>
    </row>
    <row r="1011" spans="1:14" x14ac:dyDescent="0.3">
      <c r="A1011" s="72">
        <v>745</v>
      </c>
      <c r="B1011" s="74" t="s">
        <v>74</v>
      </c>
      <c r="C1011" s="74" t="s">
        <v>887</v>
      </c>
      <c r="D1011" s="74" t="s">
        <v>905</v>
      </c>
      <c r="E1011" s="74">
        <v>3</v>
      </c>
      <c r="F1011" s="27" t="s">
        <v>906</v>
      </c>
      <c r="G1011" s="74" t="s">
        <v>907</v>
      </c>
      <c r="H1011" s="74" t="s">
        <v>62</v>
      </c>
      <c r="I1011" s="74" t="s">
        <v>114</v>
      </c>
      <c r="J1011" s="74" t="s">
        <v>1129</v>
      </c>
      <c r="K1011" s="18">
        <v>5000</v>
      </c>
      <c r="L1011" s="18">
        <v>486</v>
      </c>
      <c r="M1011" s="38" t="s">
        <v>62</v>
      </c>
      <c r="N1011" s="17">
        <v>3705.51</v>
      </c>
    </row>
    <row r="1012" spans="1:14" x14ac:dyDescent="0.3">
      <c r="A1012" s="72">
        <v>746</v>
      </c>
      <c r="B1012" s="74" t="s">
        <v>74</v>
      </c>
      <c r="C1012" s="74" t="s">
        <v>887</v>
      </c>
      <c r="D1012" s="74" t="s">
        <v>905</v>
      </c>
      <c r="E1012" s="74">
        <v>3</v>
      </c>
      <c r="F1012" s="27" t="s">
        <v>908</v>
      </c>
      <c r="G1012" s="74" t="s">
        <v>909</v>
      </c>
      <c r="H1012" s="74" t="s">
        <v>62</v>
      </c>
      <c r="I1012" s="74" t="s">
        <v>114</v>
      </c>
      <c r="J1012" s="74" t="s">
        <v>1129</v>
      </c>
      <c r="K1012" s="18">
        <v>5000</v>
      </c>
      <c r="L1012" s="18">
        <v>391</v>
      </c>
      <c r="M1012" s="38" t="s">
        <v>62</v>
      </c>
      <c r="N1012" s="17">
        <v>2981.18</v>
      </c>
    </row>
    <row r="1013" spans="1:14" ht="26.4" x14ac:dyDescent="0.3">
      <c r="A1013" s="72">
        <v>747</v>
      </c>
      <c r="B1013" s="74" t="s">
        <v>74</v>
      </c>
      <c r="C1013" s="74" t="s">
        <v>887</v>
      </c>
      <c r="D1013" s="72" t="s">
        <v>910</v>
      </c>
      <c r="E1013" s="74">
        <v>16</v>
      </c>
      <c r="F1013" s="27" t="s">
        <v>911</v>
      </c>
      <c r="G1013" s="74">
        <v>51846</v>
      </c>
      <c r="H1013" s="74">
        <v>51846</v>
      </c>
      <c r="I1013" s="74" t="s">
        <v>114</v>
      </c>
      <c r="J1013" s="74" t="s">
        <v>1129</v>
      </c>
      <c r="K1013" s="18">
        <v>3758</v>
      </c>
      <c r="L1013" s="18">
        <v>160</v>
      </c>
      <c r="M1013" s="38" t="s">
        <v>62</v>
      </c>
      <c r="N1013" s="17">
        <v>1219.92</v>
      </c>
    </row>
    <row r="1014" spans="1:14" ht="26.4" x14ac:dyDescent="0.3">
      <c r="A1014" s="72">
        <v>748</v>
      </c>
      <c r="B1014" s="75" t="s">
        <v>74</v>
      </c>
      <c r="C1014" s="75" t="s">
        <v>887</v>
      </c>
      <c r="D1014" s="90" t="s">
        <v>1157</v>
      </c>
      <c r="E1014" s="75">
        <v>17</v>
      </c>
      <c r="F1014" s="7" t="s">
        <v>913</v>
      </c>
      <c r="G1014" s="7" t="s">
        <v>62</v>
      </c>
      <c r="H1014" s="75" t="s">
        <v>62</v>
      </c>
      <c r="I1014" s="75" t="s">
        <v>114</v>
      </c>
      <c r="J1014" s="75" t="s">
        <v>1129</v>
      </c>
      <c r="K1014" s="8">
        <v>4800</v>
      </c>
      <c r="L1014" s="8">
        <v>153</v>
      </c>
      <c r="M1014" s="38" t="s">
        <v>62</v>
      </c>
      <c r="N1014" s="17">
        <v>1166.55</v>
      </c>
    </row>
    <row r="1015" spans="1:14" ht="66" x14ac:dyDescent="0.3">
      <c r="A1015" s="72">
        <v>749</v>
      </c>
      <c r="B1015" s="74" t="s">
        <v>74</v>
      </c>
      <c r="C1015" s="74" t="s">
        <v>887</v>
      </c>
      <c r="D1015" s="72" t="s">
        <v>914</v>
      </c>
      <c r="E1015" s="74">
        <v>17</v>
      </c>
      <c r="F1015" s="27" t="s">
        <v>915</v>
      </c>
      <c r="G1015" s="74">
        <v>57045</v>
      </c>
      <c r="H1015" s="74">
        <v>57045</v>
      </c>
      <c r="I1015" s="74" t="s">
        <v>114</v>
      </c>
      <c r="J1015" s="74" t="s">
        <v>1129</v>
      </c>
      <c r="K1015" s="18">
        <v>5000</v>
      </c>
      <c r="L1015" s="18">
        <v>43</v>
      </c>
      <c r="M1015" s="38" t="s">
        <v>62</v>
      </c>
      <c r="N1015" s="17">
        <v>327.85</v>
      </c>
    </row>
    <row r="1016" spans="1:14" ht="26.4" x14ac:dyDescent="0.3">
      <c r="A1016" s="72">
        <v>750</v>
      </c>
      <c r="B1016" s="74" t="s">
        <v>74</v>
      </c>
      <c r="C1016" s="74" t="s">
        <v>887</v>
      </c>
      <c r="D1016" s="90" t="s">
        <v>1157</v>
      </c>
      <c r="E1016" s="74">
        <v>17</v>
      </c>
      <c r="F1016" s="27" t="s">
        <v>916</v>
      </c>
      <c r="G1016" s="74" t="s">
        <v>62</v>
      </c>
      <c r="H1016" s="74" t="s">
        <v>62</v>
      </c>
      <c r="I1016" s="74" t="s">
        <v>114</v>
      </c>
      <c r="J1016" s="74" t="s">
        <v>1129</v>
      </c>
      <c r="K1016" s="18">
        <v>13487</v>
      </c>
      <c r="L1016" s="17">
        <v>128</v>
      </c>
      <c r="M1016" s="38" t="s">
        <v>62</v>
      </c>
      <c r="N1016" s="17">
        <v>975.94</v>
      </c>
    </row>
    <row r="1017" spans="1:14" x14ac:dyDescent="0.3">
      <c r="A1017" s="72">
        <v>751</v>
      </c>
      <c r="B1017" s="74" t="s">
        <v>74</v>
      </c>
      <c r="C1017" s="74" t="s">
        <v>887</v>
      </c>
      <c r="D1017" s="74" t="s">
        <v>917</v>
      </c>
      <c r="E1017" s="74">
        <v>17</v>
      </c>
      <c r="F1017" s="27" t="s">
        <v>918</v>
      </c>
      <c r="G1017" s="74">
        <v>52498</v>
      </c>
      <c r="H1017" s="74">
        <v>52498</v>
      </c>
      <c r="I1017" s="74" t="s">
        <v>114</v>
      </c>
      <c r="J1017" s="74" t="s">
        <v>1129</v>
      </c>
      <c r="K1017" s="18">
        <v>21517</v>
      </c>
      <c r="L1017" s="18">
        <v>79</v>
      </c>
      <c r="M1017" s="38" t="s">
        <v>62</v>
      </c>
      <c r="N1017" s="17">
        <v>602.34</v>
      </c>
    </row>
    <row r="1018" spans="1:14" x14ac:dyDescent="0.3">
      <c r="A1018" s="72">
        <v>752</v>
      </c>
      <c r="B1018" s="75" t="s">
        <v>74</v>
      </c>
      <c r="C1018" s="75" t="s">
        <v>887</v>
      </c>
      <c r="D1018" s="75" t="s">
        <v>919</v>
      </c>
      <c r="E1018" s="75">
        <v>17</v>
      </c>
      <c r="F1018" s="7" t="s">
        <v>920</v>
      </c>
      <c r="G1018" s="7" t="s">
        <v>921</v>
      </c>
      <c r="H1018" s="75">
        <v>51919</v>
      </c>
      <c r="I1018" s="75" t="s">
        <v>114</v>
      </c>
      <c r="J1018" s="75" t="s">
        <v>1129</v>
      </c>
      <c r="K1018" s="8">
        <v>19998</v>
      </c>
      <c r="L1018" s="8">
        <v>109</v>
      </c>
      <c r="M1018" s="38" t="s">
        <v>62</v>
      </c>
      <c r="N1018" s="17">
        <v>831.07</v>
      </c>
    </row>
    <row r="1019" spans="1:14" x14ac:dyDescent="0.3">
      <c r="A1019" s="72">
        <v>753</v>
      </c>
      <c r="B1019" s="75" t="s">
        <v>74</v>
      </c>
      <c r="C1019" s="75" t="s">
        <v>887</v>
      </c>
      <c r="D1019" s="75" t="s">
        <v>919</v>
      </c>
      <c r="E1019" s="75">
        <v>17</v>
      </c>
      <c r="F1019" s="7" t="s">
        <v>922</v>
      </c>
      <c r="G1019" s="75">
        <v>54495</v>
      </c>
      <c r="H1019" s="75">
        <v>54495</v>
      </c>
      <c r="I1019" s="75" t="s">
        <v>114</v>
      </c>
      <c r="J1019" s="75" t="s">
        <v>1129</v>
      </c>
      <c r="K1019" s="8">
        <v>16879</v>
      </c>
      <c r="L1019" s="8">
        <v>158</v>
      </c>
      <c r="M1019" s="38" t="s">
        <v>62</v>
      </c>
      <c r="N1019" s="17">
        <v>1204.67</v>
      </c>
    </row>
    <row r="1020" spans="1:14" x14ac:dyDescent="0.3">
      <c r="A1020" s="72">
        <v>754</v>
      </c>
      <c r="B1020" s="75" t="s">
        <v>74</v>
      </c>
      <c r="C1020" s="75" t="s">
        <v>887</v>
      </c>
      <c r="D1020" s="75" t="s">
        <v>919</v>
      </c>
      <c r="E1020" s="75">
        <v>17</v>
      </c>
      <c r="F1020" s="7" t="s">
        <v>923</v>
      </c>
      <c r="G1020" s="75">
        <v>53327</v>
      </c>
      <c r="H1020" s="75">
        <v>53327</v>
      </c>
      <c r="I1020" s="75" t="s">
        <v>114</v>
      </c>
      <c r="J1020" s="75" t="s">
        <v>1129</v>
      </c>
      <c r="K1020" s="8">
        <v>1429</v>
      </c>
      <c r="L1020" s="8">
        <v>13</v>
      </c>
      <c r="M1020" s="38" t="s">
        <v>62</v>
      </c>
      <c r="N1020" s="17">
        <v>99.12</v>
      </c>
    </row>
    <row r="1021" spans="1:14" x14ac:dyDescent="0.3">
      <c r="A1021" s="72">
        <v>755</v>
      </c>
      <c r="B1021" s="75" t="s">
        <v>74</v>
      </c>
      <c r="C1021" s="75" t="s">
        <v>887</v>
      </c>
      <c r="D1021" s="75" t="s">
        <v>919</v>
      </c>
      <c r="E1021" s="75">
        <v>17</v>
      </c>
      <c r="F1021" s="7" t="s">
        <v>924</v>
      </c>
      <c r="G1021" s="75">
        <v>53269</v>
      </c>
      <c r="H1021" s="75">
        <v>53269</v>
      </c>
      <c r="I1021" s="75" t="s">
        <v>114</v>
      </c>
      <c r="J1021" s="75" t="s">
        <v>1129</v>
      </c>
      <c r="K1021" s="8">
        <v>2416</v>
      </c>
      <c r="L1021" s="8">
        <v>23</v>
      </c>
      <c r="M1021" s="38" t="s">
        <v>62</v>
      </c>
      <c r="N1021" s="17">
        <v>175.36</v>
      </c>
    </row>
    <row r="1022" spans="1:14" x14ac:dyDescent="0.3">
      <c r="A1022" s="72">
        <v>756</v>
      </c>
      <c r="B1022" s="75" t="s">
        <v>74</v>
      </c>
      <c r="C1022" s="75" t="s">
        <v>887</v>
      </c>
      <c r="D1022" s="75" t="s">
        <v>919</v>
      </c>
      <c r="E1022" s="75">
        <v>17</v>
      </c>
      <c r="F1022" s="7" t="s">
        <v>925</v>
      </c>
      <c r="G1022" s="75">
        <v>53268</v>
      </c>
      <c r="H1022" s="75">
        <v>53268</v>
      </c>
      <c r="I1022" s="75" t="s">
        <v>114</v>
      </c>
      <c r="J1022" s="75" t="s">
        <v>1129</v>
      </c>
      <c r="K1022" s="8">
        <v>9452</v>
      </c>
      <c r="L1022" s="8">
        <v>82</v>
      </c>
      <c r="M1022" s="38" t="s">
        <v>62</v>
      </c>
      <c r="N1022" s="17">
        <v>625.21</v>
      </c>
    </row>
    <row r="1023" spans="1:14" x14ac:dyDescent="0.3">
      <c r="A1023" s="72">
        <v>757</v>
      </c>
      <c r="B1023" s="75" t="s">
        <v>74</v>
      </c>
      <c r="C1023" s="75" t="s">
        <v>887</v>
      </c>
      <c r="D1023" s="75" t="s">
        <v>926</v>
      </c>
      <c r="E1023" s="75">
        <v>17</v>
      </c>
      <c r="F1023" s="7" t="s">
        <v>927</v>
      </c>
      <c r="G1023" s="7" t="s">
        <v>928</v>
      </c>
      <c r="H1023" s="75" t="s">
        <v>62</v>
      </c>
      <c r="I1023" s="75" t="s">
        <v>114</v>
      </c>
      <c r="J1023" s="75" t="s">
        <v>1129</v>
      </c>
      <c r="K1023" s="8">
        <v>3908</v>
      </c>
      <c r="L1023" s="8">
        <v>32</v>
      </c>
      <c r="M1023" s="38" t="s">
        <v>62</v>
      </c>
      <c r="N1023" s="17">
        <v>243.98</v>
      </c>
    </row>
    <row r="1024" spans="1:14" x14ac:dyDescent="0.3">
      <c r="A1024" s="72">
        <v>758</v>
      </c>
      <c r="B1024" s="75" t="s">
        <v>74</v>
      </c>
      <c r="C1024" s="75" t="s">
        <v>887</v>
      </c>
      <c r="D1024" s="75" t="s">
        <v>929</v>
      </c>
      <c r="E1024" s="75">
        <v>17</v>
      </c>
      <c r="F1024" s="7" t="s">
        <v>930</v>
      </c>
      <c r="G1024" s="75">
        <v>59677</v>
      </c>
      <c r="H1024" s="75">
        <v>59677</v>
      </c>
      <c r="I1024" s="75" t="s">
        <v>114</v>
      </c>
      <c r="J1024" s="75" t="s">
        <v>1129</v>
      </c>
      <c r="K1024" s="8">
        <v>12226</v>
      </c>
      <c r="L1024" s="8">
        <v>94</v>
      </c>
      <c r="M1024" s="38" t="s">
        <v>62</v>
      </c>
      <c r="N1024" s="17">
        <v>716.7</v>
      </c>
    </row>
    <row r="1025" spans="1:14" ht="26.4" x14ac:dyDescent="0.3">
      <c r="A1025" s="72">
        <v>759</v>
      </c>
      <c r="B1025" s="75" t="s">
        <v>74</v>
      </c>
      <c r="C1025" s="75" t="s">
        <v>887</v>
      </c>
      <c r="D1025" s="75" t="s">
        <v>931</v>
      </c>
      <c r="E1025" s="75">
        <v>3</v>
      </c>
      <c r="F1025" s="7" t="s">
        <v>932</v>
      </c>
      <c r="G1025" s="7" t="s">
        <v>933</v>
      </c>
      <c r="H1025" s="75">
        <v>59492</v>
      </c>
      <c r="I1025" s="75" t="s">
        <v>114</v>
      </c>
      <c r="J1025" s="75" t="s">
        <v>1129</v>
      </c>
      <c r="K1025" s="8">
        <v>5300</v>
      </c>
      <c r="L1025" s="8">
        <v>34</v>
      </c>
      <c r="M1025" s="38" t="s">
        <v>62</v>
      </c>
      <c r="N1025" s="17">
        <v>259.23</v>
      </c>
    </row>
    <row r="1026" spans="1:14" x14ac:dyDescent="0.3">
      <c r="A1026" s="72">
        <v>760</v>
      </c>
      <c r="B1026" s="75" t="s">
        <v>74</v>
      </c>
      <c r="C1026" s="75" t="s">
        <v>887</v>
      </c>
      <c r="D1026" s="75" t="s">
        <v>934</v>
      </c>
      <c r="E1026" s="75">
        <v>17</v>
      </c>
      <c r="F1026" s="7" t="s">
        <v>935</v>
      </c>
      <c r="G1026" s="75">
        <v>53328</v>
      </c>
      <c r="H1026" s="75">
        <v>53328</v>
      </c>
      <c r="I1026" s="75" t="s">
        <v>114</v>
      </c>
      <c r="J1026" s="75" t="s">
        <v>1129</v>
      </c>
      <c r="K1026" s="8">
        <v>1199</v>
      </c>
      <c r="L1026" s="8">
        <v>7</v>
      </c>
      <c r="M1026" s="38" t="s">
        <v>62</v>
      </c>
      <c r="N1026" s="17">
        <v>53.37</v>
      </c>
    </row>
    <row r="1027" spans="1:14" x14ac:dyDescent="0.3">
      <c r="A1027" s="72">
        <v>761</v>
      </c>
      <c r="B1027" s="75" t="s">
        <v>74</v>
      </c>
      <c r="C1027" s="75" t="s">
        <v>887</v>
      </c>
      <c r="D1027" s="75" t="s">
        <v>934</v>
      </c>
      <c r="E1027" s="75">
        <v>17</v>
      </c>
      <c r="F1027" s="7" t="s">
        <v>936</v>
      </c>
      <c r="G1027" s="75">
        <v>52955</v>
      </c>
      <c r="H1027" s="75">
        <v>52955</v>
      </c>
      <c r="I1027" s="75" t="s">
        <v>114</v>
      </c>
      <c r="J1027" s="75" t="s">
        <v>1129</v>
      </c>
      <c r="K1027" s="8">
        <v>7387</v>
      </c>
      <c r="L1027" s="8">
        <v>41</v>
      </c>
      <c r="M1027" s="38" t="s">
        <v>62</v>
      </c>
      <c r="N1027" s="17">
        <v>312.60000000000002</v>
      </c>
    </row>
    <row r="1028" spans="1:14" x14ac:dyDescent="0.3">
      <c r="A1028" s="72">
        <v>762</v>
      </c>
      <c r="B1028" s="75" t="s">
        <v>74</v>
      </c>
      <c r="C1028" s="75" t="s">
        <v>887</v>
      </c>
      <c r="D1028" s="75" t="s">
        <v>934</v>
      </c>
      <c r="E1028" s="75">
        <v>17</v>
      </c>
      <c r="F1028" s="7" t="s">
        <v>937</v>
      </c>
      <c r="G1028" s="75">
        <v>53198</v>
      </c>
      <c r="H1028" s="75">
        <v>53198</v>
      </c>
      <c r="I1028" s="75" t="s">
        <v>114</v>
      </c>
      <c r="J1028" s="75" t="s">
        <v>1129</v>
      </c>
      <c r="K1028" s="8">
        <v>6515</v>
      </c>
      <c r="L1028" s="8">
        <v>78</v>
      </c>
      <c r="M1028" s="38" t="s">
        <v>62</v>
      </c>
      <c r="N1028" s="17">
        <v>594.71</v>
      </c>
    </row>
    <row r="1029" spans="1:14" x14ac:dyDescent="0.3">
      <c r="A1029" s="72">
        <v>763</v>
      </c>
      <c r="B1029" s="75" t="s">
        <v>74</v>
      </c>
      <c r="C1029" s="75" t="s">
        <v>887</v>
      </c>
      <c r="D1029" s="75" t="s">
        <v>938</v>
      </c>
      <c r="E1029" s="75">
        <v>17</v>
      </c>
      <c r="F1029" s="7" t="s">
        <v>939</v>
      </c>
      <c r="G1029" s="75">
        <v>52608</v>
      </c>
      <c r="H1029" s="75">
        <v>52608</v>
      </c>
      <c r="I1029" s="75" t="s">
        <v>114</v>
      </c>
      <c r="J1029" s="75" t="s">
        <v>1129</v>
      </c>
      <c r="K1029" s="8">
        <v>10197</v>
      </c>
      <c r="L1029" s="8">
        <v>1509</v>
      </c>
      <c r="M1029" s="38" t="s">
        <v>62</v>
      </c>
      <c r="N1029" s="17">
        <v>11505.37</v>
      </c>
    </row>
    <row r="1030" spans="1:14" x14ac:dyDescent="0.3">
      <c r="A1030" s="72">
        <v>764</v>
      </c>
      <c r="B1030" s="75" t="s">
        <v>74</v>
      </c>
      <c r="C1030" s="75" t="s">
        <v>887</v>
      </c>
      <c r="D1030" s="75" t="s">
        <v>934</v>
      </c>
      <c r="E1030" s="75">
        <v>17</v>
      </c>
      <c r="F1030" s="7" t="s">
        <v>937</v>
      </c>
      <c r="G1030" s="75">
        <v>53198</v>
      </c>
      <c r="H1030" s="75">
        <v>53198</v>
      </c>
      <c r="I1030" s="75" t="s">
        <v>114</v>
      </c>
      <c r="J1030" s="75" t="s">
        <v>1129</v>
      </c>
      <c r="K1030" s="8">
        <v>6515</v>
      </c>
      <c r="L1030" s="8">
        <v>677</v>
      </c>
      <c r="M1030" s="38" t="s">
        <v>62</v>
      </c>
      <c r="N1030" s="17">
        <v>5161.79</v>
      </c>
    </row>
    <row r="1031" spans="1:14" x14ac:dyDescent="0.3">
      <c r="A1031" s="72">
        <v>765</v>
      </c>
      <c r="B1031" s="75" t="s">
        <v>74</v>
      </c>
      <c r="C1031" s="75" t="s">
        <v>887</v>
      </c>
      <c r="D1031" s="75" t="s">
        <v>934</v>
      </c>
      <c r="E1031" s="75">
        <v>17</v>
      </c>
      <c r="F1031" s="7" t="s">
        <v>936</v>
      </c>
      <c r="G1031" s="75">
        <v>52955</v>
      </c>
      <c r="H1031" s="75">
        <v>52955</v>
      </c>
      <c r="I1031" s="75" t="s">
        <v>114</v>
      </c>
      <c r="J1031" s="75" t="s">
        <v>1129</v>
      </c>
      <c r="K1031" s="8">
        <v>7387</v>
      </c>
      <c r="L1031" s="8">
        <v>721</v>
      </c>
      <c r="M1031" s="38" t="s">
        <v>62</v>
      </c>
      <c r="N1031" s="17">
        <v>5497.26</v>
      </c>
    </row>
    <row r="1032" spans="1:14" x14ac:dyDescent="0.3">
      <c r="A1032" s="72">
        <v>766</v>
      </c>
      <c r="B1032" s="75" t="s">
        <v>74</v>
      </c>
      <c r="C1032" s="75" t="s">
        <v>887</v>
      </c>
      <c r="D1032" s="75" t="s">
        <v>934</v>
      </c>
      <c r="E1032" s="75">
        <v>17</v>
      </c>
      <c r="F1032" s="7" t="s">
        <v>935</v>
      </c>
      <c r="G1032" s="75">
        <v>53328</v>
      </c>
      <c r="H1032" s="75">
        <v>53328</v>
      </c>
      <c r="I1032" s="75" t="s">
        <v>114</v>
      </c>
      <c r="J1032" s="75" t="s">
        <v>1129</v>
      </c>
      <c r="K1032" s="8">
        <v>1199</v>
      </c>
      <c r="L1032" s="8">
        <v>91</v>
      </c>
      <c r="M1032" s="38" t="s">
        <v>62</v>
      </c>
      <c r="N1032" s="17">
        <v>693.83</v>
      </c>
    </row>
    <row r="1033" spans="1:14" ht="26.4" x14ac:dyDescent="0.3">
      <c r="A1033" s="72">
        <v>767</v>
      </c>
      <c r="B1033" s="75" t="s">
        <v>74</v>
      </c>
      <c r="C1033" s="75" t="s">
        <v>887</v>
      </c>
      <c r="D1033" s="75" t="s">
        <v>931</v>
      </c>
      <c r="E1033" s="75">
        <v>3</v>
      </c>
      <c r="F1033" s="7" t="s">
        <v>932</v>
      </c>
      <c r="G1033" s="75">
        <v>59492</v>
      </c>
      <c r="H1033" s="75">
        <v>59492</v>
      </c>
      <c r="I1033" s="75" t="s">
        <v>114</v>
      </c>
      <c r="J1033" s="75" t="s">
        <v>1129</v>
      </c>
      <c r="K1033" s="8">
        <v>5300</v>
      </c>
      <c r="L1033" s="8">
        <v>177</v>
      </c>
      <c r="M1033" s="38" t="s">
        <v>62</v>
      </c>
      <c r="N1033" s="17">
        <v>1349.54</v>
      </c>
    </row>
    <row r="1034" spans="1:14" x14ac:dyDescent="0.3">
      <c r="A1034" s="72">
        <v>768</v>
      </c>
      <c r="B1034" s="75" t="s">
        <v>74</v>
      </c>
      <c r="C1034" s="75" t="s">
        <v>887</v>
      </c>
      <c r="D1034" s="75" t="s">
        <v>938</v>
      </c>
      <c r="E1034" s="75">
        <v>17</v>
      </c>
      <c r="F1034" s="7" t="s">
        <v>940</v>
      </c>
      <c r="G1034" s="75">
        <v>59038</v>
      </c>
      <c r="H1034" s="75">
        <v>59038</v>
      </c>
      <c r="I1034" s="75" t="s">
        <v>114</v>
      </c>
      <c r="J1034" s="75" t="s">
        <v>1129</v>
      </c>
      <c r="K1034" s="8">
        <v>4787</v>
      </c>
      <c r="L1034" s="8">
        <v>1080</v>
      </c>
      <c r="M1034" s="38" t="s">
        <v>62</v>
      </c>
      <c r="N1034" s="17">
        <v>8234.4599999999991</v>
      </c>
    </row>
    <row r="1035" spans="1:14" x14ac:dyDescent="0.3">
      <c r="A1035" s="72">
        <v>769</v>
      </c>
      <c r="B1035" s="75" t="s">
        <v>74</v>
      </c>
      <c r="C1035" s="75" t="s">
        <v>887</v>
      </c>
      <c r="D1035" s="75" t="s">
        <v>760</v>
      </c>
      <c r="E1035" s="75">
        <v>17</v>
      </c>
      <c r="F1035" s="7" t="s">
        <v>941</v>
      </c>
      <c r="G1035" s="75">
        <v>53101</v>
      </c>
      <c r="H1035" s="75">
        <v>53101</v>
      </c>
      <c r="I1035" s="75" t="s">
        <v>114</v>
      </c>
      <c r="J1035" s="75" t="s">
        <v>1129</v>
      </c>
      <c r="K1035" s="8">
        <v>3244</v>
      </c>
      <c r="L1035" s="8">
        <v>766</v>
      </c>
      <c r="M1035" s="38" t="s">
        <v>62</v>
      </c>
      <c r="N1035" s="17">
        <v>5840.37</v>
      </c>
    </row>
    <row r="1036" spans="1:14" x14ac:dyDescent="0.3">
      <c r="A1036" s="72">
        <v>770</v>
      </c>
      <c r="B1036" s="75" t="s">
        <v>74</v>
      </c>
      <c r="C1036" s="75" t="s">
        <v>887</v>
      </c>
      <c r="D1036" s="75" t="s">
        <v>942</v>
      </c>
      <c r="E1036" s="75">
        <v>17</v>
      </c>
      <c r="F1036" s="7" t="s">
        <v>941</v>
      </c>
      <c r="G1036" s="75">
        <v>59409</v>
      </c>
      <c r="H1036" s="75">
        <v>59409</v>
      </c>
      <c r="I1036" s="75" t="s">
        <v>114</v>
      </c>
      <c r="J1036" s="75" t="s">
        <v>1129</v>
      </c>
      <c r="K1036" s="8">
        <v>2753</v>
      </c>
      <c r="L1036" s="8">
        <v>677</v>
      </c>
      <c r="M1036" s="38" t="s">
        <v>62</v>
      </c>
      <c r="N1036" s="17">
        <v>5161.79</v>
      </c>
    </row>
    <row r="1037" spans="1:14" x14ac:dyDescent="0.3">
      <c r="A1037" s="72">
        <v>771</v>
      </c>
      <c r="B1037" s="75" t="s">
        <v>74</v>
      </c>
      <c r="C1037" s="75" t="s">
        <v>887</v>
      </c>
      <c r="D1037" s="75" t="s">
        <v>942</v>
      </c>
      <c r="E1037" s="75">
        <v>17</v>
      </c>
      <c r="F1037" s="7" t="s">
        <v>943</v>
      </c>
      <c r="G1037" s="75">
        <v>59410</v>
      </c>
      <c r="H1037" s="75">
        <v>59410</v>
      </c>
      <c r="I1037" s="75" t="s">
        <v>114</v>
      </c>
      <c r="J1037" s="75" t="s">
        <v>1129</v>
      </c>
      <c r="K1037" s="8">
        <v>4727</v>
      </c>
      <c r="L1037" s="8">
        <v>1030</v>
      </c>
      <c r="M1037" s="38" t="s">
        <v>62</v>
      </c>
      <c r="N1037" s="17">
        <v>7853.24</v>
      </c>
    </row>
    <row r="1038" spans="1:14" x14ac:dyDescent="0.3">
      <c r="A1038" s="72">
        <v>772</v>
      </c>
      <c r="B1038" s="75" t="s">
        <v>74</v>
      </c>
      <c r="C1038" s="75" t="s">
        <v>887</v>
      </c>
      <c r="D1038" s="75" t="s">
        <v>944</v>
      </c>
      <c r="E1038" s="75">
        <v>17</v>
      </c>
      <c r="F1038" s="7" t="s">
        <v>945</v>
      </c>
      <c r="G1038" s="75">
        <v>59419</v>
      </c>
      <c r="H1038" s="75">
        <v>59419</v>
      </c>
      <c r="I1038" s="75" t="s">
        <v>114</v>
      </c>
      <c r="J1038" s="75" t="s">
        <v>1129</v>
      </c>
      <c r="K1038" s="8">
        <v>3504</v>
      </c>
      <c r="L1038" s="8">
        <v>799</v>
      </c>
      <c r="M1038" s="38" t="s">
        <v>62</v>
      </c>
      <c r="N1038" s="17">
        <v>6091.98</v>
      </c>
    </row>
    <row r="1039" spans="1:14" x14ac:dyDescent="0.3">
      <c r="A1039" s="72">
        <v>773</v>
      </c>
      <c r="B1039" s="75" t="s">
        <v>74</v>
      </c>
      <c r="C1039" s="75" t="s">
        <v>887</v>
      </c>
      <c r="D1039" s="75" t="s">
        <v>946</v>
      </c>
      <c r="E1039" s="75">
        <v>17</v>
      </c>
      <c r="F1039" s="7" t="s">
        <v>947</v>
      </c>
      <c r="G1039" s="75">
        <v>59418</v>
      </c>
      <c r="H1039" s="75">
        <v>59418</v>
      </c>
      <c r="I1039" s="75" t="s">
        <v>114</v>
      </c>
      <c r="J1039" s="75" t="s">
        <v>1129</v>
      </c>
      <c r="K1039" s="8">
        <v>2450</v>
      </c>
      <c r="L1039" s="8">
        <v>563</v>
      </c>
      <c r="M1039" s="38" t="s">
        <v>62</v>
      </c>
      <c r="N1039" s="17">
        <v>4292.59</v>
      </c>
    </row>
    <row r="1040" spans="1:14" ht="27.75" customHeight="1" x14ac:dyDescent="0.3">
      <c r="A1040" s="72">
        <v>774</v>
      </c>
      <c r="B1040" s="75" t="s">
        <v>74</v>
      </c>
      <c r="C1040" s="75" t="s">
        <v>887</v>
      </c>
      <c r="D1040" s="75" t="s">
        <v>948</v>
      </c>
      <c r="E1040" s="75">
        <v>17</v>
      </c>
      <c r="F1040" s="7" t="s">
        <v>949</v>
      </c>
      <c r="G1040" s="7" t="s">
        <v>950</v>
      </c>
      <c r="H1040" s="75">
        <v>59417</v>
      </c>
      <c r="I1040" s="75" t="s">
        <v>114</v>
      </c>
      <c r="J1040" s="75" t="s">
        <v>1129</v>
      </c>
      <c r="K1040" s="8">
        <v>3002</v>
      </c>
      <c r="L1040" s="8">
        <v>600</v>
      </c>
      <c r="M1040" s="38" t="s">
        <v>62</v>
      </c>
      <c r="N1040" s="17">
        <v>4574.7</v>
      </c>
    </row>
    <row r="1041" spans="1:14" ht="26.4" x14ac:dyDescent="0.3">
      <c r="A1041" s="72">
        <v>775</v>
      </c>
      <c r="B1041" s="75" t="s">
        <v>74</v>
      </c>
      <c r="C1041" s="75" t="s">
        <v>887</v>
      </c>
      <c r="D1041" s="75" t="s">
        <v>948</v>
      </c>
      <c r="E1041" s="75">
        <v>17</v>
      </c>
      <c r="F1041" s="7" t="s">
        <v>949</v>
      </c>
      <c r="G1041" s="7" t="s">
        <v>951</v>
      </c>
      <c r="H1041" s="75">
        <v>59422</v>
      </c>
      <c r="I1041" s="75" t="s">
        <v>114</v>
      </c>
      <c r="J1041" s="75" t="s">
        <v>1129</v>
      </c>
      <c r="K1041" s="8">
        <v>5571</v>
      </c>
      <c r="L1041" s="8">
        <v>949</v>
      </c>
      <c r="M1041" s="38" t="s">
        <v>62</v>
      </c>
      <c r="N1041" s="17">
        <v>7235.65</v>
      </c>
    </row>
    <row r="1042" spans="1:14" x14ac:dyDescent="0.3">
      <c r="A1042" s="72">
        <v>776</v>
      </c>
      <c r="B1042" s="75" t="s">
        <v>74</v>
      </c>
      <c r="C1042" s="75" t="s">
        <v>887</v>
      </c>
      <c r="D1042" s="75" t="s">
        <v>952</v>
      </c>
      <c r="E1042" s="75">
        <v>17</v>
      </c>
      <c r="F1042" s="7" t="s">
        <v>953</v>
      </c>
      <c r="G1042" s="75">
        <v>59415</v>
      </c>
      <c r="H1042" s="75">
        <v>59415</v>
      </c>
      <c r="I1042" s="75" t="s">
        <v>114</v>
      </c>
      <c r="J1042" s="75" t="s">
        <v>1129</v>
      </c>
      <c r="K1042" s="8">
        <v>2086</v>
      </c>
      <c r="L1042" s="8">
        <v>232</v>
      </c>
      <c r="M1042" s="38" t="s">
        <v>62</v>
      </c>
      <c r="N1042" s="17">
        <v>1768.88</v>
      </c>
    </row>
    <row r="1043" spans="1:14" x14ac:dyDescent="0.3">
      <c r="A1043" s="72">
        <v>777</v>
      </c>
      <c r="B1043" s="75" t="s">
        <v>74</v>
      </c>
      <c r="C1043" s="75" t="s">
        <v>887</v>
      </c>
      <c r="D1043" s="75" t="s">
        <v>954</v>
      </c>
      <c r="E1043" s="75">
        <v>17</v>
      </c>
      <c r="F1043" s="7">
        <v>67</v>
      </c>
      <c r="G1043" s="75">
        <v>59416</v>
      </c>
      <c r="H1043" s="75">
        <v>59416</v>
      </c>
      <c r="I1043" s="75" t="s">
        <v>114</v>
      </c>
      <c r="J1043" s="75" t="s">
        <v>1129</v>
      </c>
      <c r="K1043" s="8">
        <v>1295</v>
      </c>
      <c r="L1043" s="8">
        <v>97</v>
      </c>
      <c r="M1043" s="38" t="s">
        <v>62</v>
      </c>
      <c r="N1043" s="17">
        <v>739.58</v>
      </c>
    </row>
    <row r="1044" spans="1:14" x14ac:dyDescent="0.3">
      <c r="A1044" s="72">
        <v>778</v>
      </c>
      <c r="B1044" s="75" t="s">
        <v>74</v>
      </c>
      <c r="C1044" s="75" t="s">
        <v>887</v>
      </c>
      <c r="D1044" s="75" t="s">
        <v>954</v>
      </c>
      <c r="E1044" s="75">
        <v>17</v>
      </c>
      <c r="F1044" s="7" t="s">
        <v>953</v>
      </c>
      <c r="G1044" s="7" t="s">
        <v>955</v>
      </c>
      <c r="H1044" s="75">
        <v>59414</v>
      </c>
      <c r="I1044" s="75" t="s">
        <v>114</v>
      </c>
      <c r="J1044" s="75" t="s">
        <v>1129</v>
      </c>
      <c r="K1044" s="8">
        <v>8329</v>
      </c>
      <c r="L1044" s="8">
        <v>381</v>
      </c>
      <c r="M1044" s="38" t="s">
        <v>62</v>
      </c>
      <c r="N1044" s="17">
        <v>2904.93</v>
      </c>
    </row>
    <row r="1045" spans="1:14" x14ac:dyDescent="0.3">
      <c r="A1045" s="72">
        <v>779</v>
      </c>
      <c r="B1045" s="75" t="s">
        <v>74</v>
      </c>
      <c r="C1045" s="75" t="s">
        <v>887</v>
      </c>
      <c r="D1045" s="75" t="s">
        <v>956</v>
      </c>
      <c r="E1045" s="75">
        <v>17</v>
      </c>
      <c r="F1045" s="7" t="s">
        <v>957</v>
      </c>
      <c r="G1045" s="7" t="s">
        <v>958</v>
      </c>
      <c r="H1045" s="75" t="s">
        <v>62</v>
      </c>
      <c r="I1045" s="75" t="s">
        <v>114</v>
      </c>
      <c r="J1045" s="75" t="s">
        <v>1129</v>
      </c>
      <c r="K1045" s="8">
        <v>10000</v>
      </c>
      <c r="L1045" s="8">
        <v>77</v>
      </c>
      <c r="M1045" s="38" t="s">
        <v>62</v>
      </c>
      <c r="N1045" s="17">
        <v>587.09</v>
      </c>
    </row>
    <row r="1046" spans="1:14" x14ac:dyDescent="0.3">
      <c r="A1046" s="72">
        <v>780</v>
      </c>
      <c r="B1046" s="75" t="s">
        <v>74</v>
      </c>
      <c r="C1046" s="75" t="s">
        <v>887</v>
      </c>
      <c r="D1046" s="75" t="s">
        <v>956</v>
      </c>
      <c r="E1046" s="75">
        <v>17</v>
      </c>
      <c r="F1046" s="7" t="s">
        <v>959</v>
      </c>
      <c r="G1046" s="75">
        <v>59431</v>
      </c>
      <c r="H1046" s="75">
        <v>59431</v>
      </c>
      <c r="I1046" s="75" t="s">
        <v>114</v>
      </c>
      <c r="J1046" s="75" t="s">
        <v>1129</v>
      </c>
      <c r="K1046" s="8">
        <v>5595</v>
      </c>
      <c r="L1046" s="8">
        <v>142</v>
      </c>
      <c r="M1046" s="38" t="s">
        <v>62</v>
      </c>
      <c r="N1046" s="17">
        <v>1082.68</v>
      </c>
    </row>
    <row r="1047" spans="1:14" x14ac:dyDescent="0.3">
      <c r="A1047" s="72">
        <v>781</v>
      </c>
      <c r="B1047" s="75" t="s">
        <v>74</v>
      </c>
      <c r="C1047" s="75" t="s">
        <v>887</v>
      </c>
      <c r="D1047" s="75" t="s">
        <v>339</v>
      </c>
      <c r="E1047" s="75">
        <v>17</v>
      </c>
      <c r="F1047" s="7" t="s">
        <v>960</v>
      </c>
      <c r="G1047" s="75">
        <v>59437</v>
      </c>
      <c r="H1047" s="75">
        <v>59437</v>
      </c>
      <c r="I1047" s="75" t="s">
        <v>114</v>
      </c>
      <c r="J1047" s="75" t="s">
        <v>1129</v>
      </c>
      <c r="K1047" s="8">
        <v>1391</v>
      </c>
      <c r="L1047" s="8">
        <v>31</v>
      </c>
      <c r="M1047" s="38" t="s">
        <v>62</v>
      </c>
      <c r="N1047" s="17">
        <v>236.36</v>
      </c>
    </row>
    <row r="1048" spans="1:14" x14ac:dyDescent="0.3">
      <c r="A1048" s="72">
        <v>782</v>
      </c>
      <c r="B1048" s="75" t="s">
        <v>74</v>
      </c>
      <c r="C1048" s="75" t="s">
        <v>887</v>
      </c>
      <c r="D1048" s="75" t="s">
        <v>961</v>
      </c>
      <c r="E1048" s="75">
        <v>3</v>
      </c>
      <c r="F1048" s="7" t="s">
        <v>962</v>
      </c>
      <c r="G1048" s="75">
        <v>59478</v>
      </c>
      <c r="H1048" s="75">
        <v>59478</v>
      </c>
      <c r="I1048" s="75" t="s">
        <v>114</v>
      </c>
      <c r="J1048" s="75" t="s">
        <v>1129</v>
      </c>
      <c r="K1048" s="8">
        <v>1838</v>
      </c>
      <c r="L1048" s="8">
        <v>41</v>
      </c>
      <c r="M1048" s="38" t="s">
        <v>62</v>
      </c>
      <c r="N1048" s="17">
        <v>312.60000000000002</v>
      </c>
    </row>
    <row r="1049" spans="1:14" x14ac:dyDescent="0.3">
      <c r="A1049" s="72">
        <v>783</v>
      </c>
      <c r="B1049" s="75" t="s">
        <v>74</v>
      </c>
      <c r="C1049" s="75" t="s">
        <v>887</v>
      </c>
      <c r="D1049" s="75" t="s">
        <v>963</v>
      </c>
      <c r="E1049" s="75">
        <v>17</v>
      </c>
      <c r="F1049" s="7" t="s">
        <v>964</v>
      </c>
      <c r="G1049" s="75">
        <v>59436</v>
      </c>
      <c r="H1049" s="75">
        <v>59436</v>
      </c>
      <c r="I1049" s="75" t="s">
        <v>114</v>
      </c>
      <c r="J1049" s="75" t="s">
        <v>1129</v>
      </c>
      <c r="K1049" s="8">
        <v>1014</v>
      </c>
      <c r="L1049" s="8">
        <v>25</v>
      </c>
      <c r="M1049" s="38" t="s">
        <v>62</v>
      </c>
      <c r="N1049" s="17">
        <v>190.61</v>
      </c>
    </row>
    <row r="1050" spans="1:14" x14ac:dyDescent="0.3">
      <c r="A1050" s="72">
        <v>784</v>
      </c>
      <c r="B1050" s="75" t="s">
        <v>74</v>
      </c>
      <c r="C1050" s="75" t="s">
        <v>887</v>
      </c>
      <c r="D1050" s="75" t="s">
        <v>961</v>
      </c>
      <c r="E1050" s="75">
        <v>17</v>
      </c>
      <c r="F1050" s="7" t="s">
        <v>965</v>
      </c>
      <c r="G1050" s="75">
        <v>59435</v>
      </c>
      <c r="H1050" s="75">
        <v>59435</v>
      </c>
      <c r="I1050" s="75" t="s">
        <v>114</v>
      </c>
      <c r="J1050" s="75" t="s">
        <v>1129</v>
      </c>
      <c r="K1050" s="8">
        <v>840</v>
      </c>
      <c r="L1050" s="8">
        <v>23</v>
      </c>
      <c r="M1050" s="38" t="s">
        <v>62</v>
      </c>
      <c r="N1050" s="17">
        <v>175.36</v>
      </c>
    </row>
    <row r="1051" spans="1:14" ht="26.4" x14ac:dyDescent="0.3">
      <c r="A1051" s="72">
        <v>785</v>
      </c>
      <c r="B1051" s="75" t="s">
        <v>74</v>
      </c>
      <c r="C1051" s="75" t="s">
        <v>887</v>
      </c>
      <c r="D1051" s="75" t="s">
        <v>966</v>
      </c>
      <c r="E1051" s="75">
        <v>17</v>
      </c>
      <c r="F1051" s="7" t="s">
        <v>967</v>
      </c>
      <c r="G1051" s="75">
        <v>59434</v>
      </c>
      <c r="H1051" s="75">
        <v>59434</v>
      </c>
      <c r="I1051" s="75" t="s">
        <v>114</v>
      </c>
      <c r="J1051" s="75" t="s">
        <v>1129</v>
      </c>
      <c r="K1051" s="8">
        <v>1686</v>
      </c>
      <c r="L1051" s="8">
        <v>41</v>
      </c>
      <c r="M1051" s="38" t="s">
        <v>62</v>
      </c>
      <c r="N1051" s="17">
        <v>312.60000000000002</v>
      </c>
    </row>
    <row r="1052" spans="1:14" ht="26.4" x14ac:dyDescent="0.3">
      <c r="A1052" s="72">
        <v>786</v>
      </c>
      <c r="B1052" s="75" t="s">
        <v>74</v>
      </c>
      <c r="C1052" s="75" t="s">
        <v>887</v>
      </c>
      <c r="D1052" s="75" t="s">
        <v>966</v>
      </c>
      <c r="E1052" s="75">
        <v>17</v>
      </c>
      <c r="F1052" s="7" t="s">
        <v>968</v>
      </c>
      <c r="G1052" s="75">
        <v>59459</v>
      </c>
      <c r="H1052" s="75">
        <v>59459</v>
      </c>
      <c r="I1052" s="75" t="s">
        <v>114</v>
      </c>
      <c r="J1052" s="75" t="s">
        <v>1129</v>
      </c>
      <c r="K1052" s="8">
        <v>704</v>
      </c>
      <c r="L1052" s="8">
        <v>15</v>
      </c>
      <c r="M1052" s="38" t="s">
        <v>62</v>
      </c>
      <c r="N1052" s="17">
        <v>114.37</v>
      </c>
    </row>
    <row r="1053" spans="1:14" x14ac:dyDescent="0.3">
      <c r="A1053" s="72">
        <v>787</v>
      </c>
      <c r="B1053" s="75" t="s">
        <v>74</v>
      </c>
      <c r="C1053" s="75" t="s">
        <v>887</v>
      </c>
      <c r="D1053" s="75" t="s">
        <v>969</v>
      </c>
      <c r="E1053" s="75">
        <v>17</v>
      </c>
      <c r="F1053" s="7" t="s">
        <v>968</v>
      </c>
      <c r="G1053" s="75">
        <v>59433</v>
      </c>
      <c r="H1053" s="75">
        <v>59433</v>
      </c>
      <c r="I1053" s="75" t="s">
        <v>114</v>
      </c>
      <c r="J1053" s="75" t="s">
        <v>1129</v>
      </c>
      <c r="K1053" s="8">
        <v>580</v>
      </c>
      <c r="L1053" s="8">
        <v>16</v>
      </c>
      <c r="M1053" s="38" t="s">
        <v>62</v>
      </c>
      <c r="N1053" s="17">
        <v>121.99</v>
      </c>
    </row>
    <row r="1054" spans="1:14" x14ac:dyDescent="0.3">
      <c r="A1054" s="72">
        <v>788</v>
      </c>
      <c r="B1054" s="75" t="s">
        <v>74</v>
      </c>
      <c r="C1054" s="75" t="s">
        <v>887</v>
      </c>
      <c r="D1054" s="75" t="s">
        <v>970</v>
      </c>
      <c r="E1054" s="75">
        <v>3</v>
      </c>
      <c r="F1054" s="7" t="s">
        <v>971</v>
      </c>
      <c r="G1054" s="7" t="s">
        <v>62</v>
      </c>
      <c r="H1054" s="75" t="s">
        <v>62</v>
      </c>
      <c r="I1054" s="75" t="s">
        <v>114</v>
      </c>
      <c r="J1054" s="75" t="s">
        <v>1129</v>
      </c>
      <c r="K1054" s="8">
        <v>29782</v>
      </c>
      <c r="L1054" s="8">
        <v>53</v>
      </c>
      <c r="M1054" s="38" t="s">
        <v>62</v>
      </c>
      <c r="N1054" s="17">
        <v>404.1</v>
      </c>
    </row>
    <row r="1055" spans="1:14" x14ac:dyDescent="0.3">
      <c r="A1055" s="72">
        <v>789</v>
      </c>
      <c r="B1055" s="75" t="s">
        <v>74</v>
      </c>
      <c r="C1055" s="75" t="s">
        <v>887</v>
      </c>
      <c r="D1055" s="75" t="s">
        <v>972</v>
      </c>
      <c r="E1055" s="75">
        <v>17</v>
      </c>
      <c r="F1055" s="7" t="s">
        <v>973</v>
      </c>
      <c r="G1055" s="75">
        <v>59481</v>
      </c>
      <c r="H1055" s="75">
        <v>59481</v>
      </c>
      <c r="I1055" s="75" t="s">
        <v>114</v>
      </c>
      <c r="J1055" s="75" t="s">
        <v>1129</v>
      </c>
      <c r="K1055" s="8">
        <v>167</v>
      </c>
      <c r="L1055" s="8">
        <v>55</v>
      </c>
      <c r="M1055" s="38" t="s">
        <v>62</v>
      </c>
      <c r="N1055" s="17">
        <v>419.35</v>
      </c>
    </row>
    <row r="1056" spans="1:14" x14ac:dyDescent="0.3">
      <c r="A1056" s="72">
        <v>790</v>
      </c>
      <c r="B1056" s="75" t="s">
        <v>74</v>
      </c>
      <c r="C1056" s="75" t="s">
        <v>887</v>
      </c>
      <c r="D1056" s="75" t="s">
        <v>970</v>
      </c>
      <c r="E1056" s="75">
        <v>3</v>
      </c>
      <c r="F1056" s="7" t="s">
        <v>971</v>
      </c>
      <c r="G1056" s="7" t="s">
        <v>62</v>
      </c>
      <c r="H1056" s="75" t="s">
        <v>62</v>
      </c>
      <c r="I1056" s="75" t="s">
        <v>114</v>
      </c>
      <c r="J1056" s="75" t="s">
        <v>1129</v>
      </c>
      <c r="K1056" s="8">
        <v>29782</v>
      </c>
      <c r="L1056" s="8">
        <v>5</v>
      </c>
      <c r="M1056" s="38" t="s">
        <v>62</v>
      </c>
      <c r="N1056" s="17">
        <v>38.119999999999997</v>
      </c>
    </row>
    <row r="1057" spans="1:14" x14ac:dyDescent="0.3">
      <c r="A1057" s="72">
        <v>791</v>
      </c>
      <c r="B1057" s="75" t="s">
        <v>74</v>
      </c>
      <c r="C1057" s="75" t="s">
        <v>887</v>
      </c>
      <c r="D1057" s="75" t="s">
        <v>972</v>
      </c>
      <c r="E1057" s="75">
        <v>17</v>
      </c>
      <c r="F1057" s="7" t="s">
        <v>973</v>
      </c>
      <c r="G1057" s="75">
        <v>59482</v>
      </c>
      <c r="H1057" s="75">
        <v>59482</v>
      </c>
      <c r="I1057" s="75" t="s">
        <v>114</v>
      </c>
      <c r="J1057" s="75" t="s">
        <v>1129</v>
      </c>
      <c r="K1057" s="8">
        <v>9</v>
      </c>
      <c r="L1057" s="8">
        <v>9</v>
      </c>
      <c r="M1057" s="38" t="s">
        <v>62</v>
      </c>
      <c r="N1057" s="17">
        <v>68.62</v>
      </c>
    </row>
    <row r="1058" spans="1:14" ht="30.75" customHeight="1" x14ac:dyDescent="0.3">
      <c r="A1058" s="72">
        <v>792</v>
      </c>
      <c r="B1058" s="75" t="s">
        <v>74</v>
      </c>
      <c r="C1058" s="75" t="s">
        <v>887</v>
      </c>
      <c r="D1058" s="75" t="s">
        <v>974</v>
      </c>
      <c r="E1058" s="75">
        <v>19</v>
      </c>
      <c r="F1058" s="7">
        <v>90</v>
      </c>
      <c r="G1058" s="7" t="s">
        <v>975</v>
      </c>
      <c r="H1058" s="75">
        <v>56130</v>
      </c>
      <c r="I1058" s="75" t="s">
        <v>1126</v>
      </c>
      <c r="J1058" s="75" t="s">
        <v>1131</v>
      </c>
      <c r="K1058" s="8">
        <v>22433</v>
      </c>
      <c r="L1058" s="8">
        <v>173</v>
      </c>
      <c r="M1058" s="38" t="s">
        <v>62</v>
      </c>
      <c r="N1058" s="17">
        <v>46245.93</v>
      </c>
    </row>
    <row r="1059" spans="1:14" x14ac:dyDescent="0.3">
      <c r="A1059" s="72">
        <v>793</v>
      </c>
      <c r="B1059" s="75" t="s">
        <v>74</v>
      </c>
      <c r="C1059" s="75" t="s">
        <v>887</v>
      </c>
      <c r="D1059" s="75" t="s">
        <v>976</v>
      </c>
      <c r="E1059" s="75">
        <v>19</v>
      </c>
      <c r="F1059" s="7" t="s">
        <v>977</v>
      </c>
      <c r="G1059" s="75">
        <v>59498</v>
      </c>
      <c r="H1059" s="75">
        <v>59498</v>
      </c>
      <c r="I1059" s="75" t="s">
        <v>114</v>
      </c>
      <c r="J1059" s="75" t="s">
        <v>1129</v>
      </c>
      <c r="K1059" s="8">
        <v>596</v>
      </c>
      <c r="L1059" s="8">
        <v>206</v>
      </c>
      <c r="M1059" s="38" t="s">
        <v>62</v>
      </c>
      <c r="N1059" s="17">
        <v>1570.65</v>
      </c>
    </row>
    <row r="1060" spans="1:14" x14ac:dyDescent="0.3">
      <c r="A1060" s="72">
        <v>794</v>
      </c>
      <c r="B1060" s="75" t="s">
        <v>74</v>
      </c>
      <c r="C1060" s="75" t="s">
        <v>887</v>
      </c>
      <c r="D1060" s="75" t="s">
        <v>978</v>
      </c>
      <c r="E1060" s="75">
        <v>19</v>
      </c>
      <c r="F1060" s="7" t="s">
        <v>979</v>
      </c>
      <c r="G1060" s="75" t="s">
        <v>62</v>
      </c>
      <c r="H1060" s="75" t="s">
        <v>62</v>
      </c>
      <c r="I1060" s="75" t="s">
        <v>114</v>
      </c>
      <c r="J1060" s="75" t="s">
        <v>1129</v>
      </c>
      <c r="K1060" s="8">
        <v>9000</v>
      </c>
      <c r="L1060" s="8">
        <v>256</v>
      </c>
      <c r="M1060" s="38" t="s">
        <v>62</v>
      </c>
      <c r="N1060" s="17">
        <v>1951.87</v>
      </c>
    </row>
    <row r="1061" spans="1:14" ht="15.75" customHeight="1" x14ac:dyDescent="0.3">
      <c r="A1061" s="72">
        <v>795</v>
      </c>
      <c r="B1061" s="75" t="s">
        <v>74</v>
      </c>
      <c r="C1061" s="75" t="s">
        <v>887</v>
      </c>
      <c r="D1061" s="75" t="s">
        <v>980</v>
      </c>
      <c r="E1061" s="75">
        <v>19</v>
      </c>
      <c r="F1061" s="7">
        <v>90</v>
      </c>
      <c r="G1061" s="75">
        <v>3306</v>
      </c>
      <c r="H1061" s="75">
        <v>55336</v>
      </c>
      <c r="I1061" s="75" t="s">
        <v>114</v>
      </c>
      <c r="J1061" s="75" t="s">
        <v>1129</v>
      </c>
      <c r="K1061" s="8">
        <v>10000</v>
      </c>
      <c r="L1061" s="8">
        <v>243</v>
      </c>
      <c r="M1061" s="38" t="s">
        <v>62</v>
      </c>
      <c r="N1061" s="17">
        <v>1852.75</v>
      </c>
    </row>
    <row r="1062" spans="1:14" ht="52.8" x14ac:dyDescent="0.3">
      <c r="A1062" s="72">
        <v>796</v>
      </c>
      <c r="B1062" s="75" t="s">
        <v>74</v>
      </c>
      <c r="C1062" s="75" t="s">
        <v>887</v>
      </c>
      <c r="D1062" s="75" t="s">
        <v>981</v>
      </c>
      <c r="E1062" s="75">
        <v>19</v>
      </c>
      <c r="F1062" s="20">
        <v>90</v>
      </c>
      <c r="G1062" s="75" t="s">
        <v>62</v>
      </c>
      <c r="H1062" s="75" t="s">
        <v>62</v>
      </c>
      <c r="I1062" s="75" t="s">
        <v>114</v>
      </c>
      <c r="J1062" s="75" t="s">
        <v>1129</v>
      </c>
      <c r="K1062" s="8">
        <v>5000</v>
      </c>
      <c r="L1062" s="8">
        <v>123</v>
      </c>
      <c r="M1062" s="38" t="s">
        <v>62</v>
      </c>
      <c r="N1062" s="17">
        <v>937.81</v>
      </c>
    </row>
    <row r="1063" spans="1:14" ht="26.4" x14ac:dyDescent="0.3">
      <c r="A1063" s="72">
        <v>797</v>
      </c>
      <c r="B1063" s="75" t="s">
        <v>74</v>
      </c>
      <c r="C1063" s="75" t="s">
        <v>887</v>
      </c>
      <c r="D1063" s="75" t="s">
        <v>1157</v>
      </c>
      <c r="E1063" s="75">
        <v>19</v>
      </c>
      <c r="F1063" s="7">
        <v>90</v>
      </c>
      <c r="G1063" s="75" t="s">
        <v>62</v>
      </c>
      <c r="H1063" s="75" t="s">
        <v>62</v>
      </c>
      <c r="I1063" s="75" t="s">
        <v>114</v>
      </c>
      <c r="J1063" s="75" t="s">
        <v>1129</v>
      </c>
      <c r="K1063" s="8">
        <v>5000</v>
      </c>
      <c r="L1063" s="8">
        <v>115</v>
      </c>
      <c r="M1063" s="38" t="s">
        <v>62</v>
      </c>
      <c r="N1063" s="17">
        <v>876.82</v>
      </c>
    </row>
    <row r="1064" spans="1:14" x14ac:dyDescent="0.3">
      <c r="A1064" s="72">
        <v>798</v>
      </c>
      <c r="B1064" s="75" t="s">
        <v>74</v>
      </c>
      <c r="C1064" s="75" t="s">
        <v>887</v>
      </c>
      <c r="D1064" s="75" t="s">
        <v>982</v>
      </c>
      <c r="E1064" s="75">
        <v>19</v>
      </c>
      <c r="F1064" s="7">
        <v>90</v>
      </c>
      <c r="G1064" s="75" t="s">
        <v>983</v>
      </c>
      <c r="H1064" s="75" t="s">
        <v>62</v>
      </c>
      <c r="I1064" s="75" t="s">
        <v>114</v>
      </c>
      <c r="J1064" s="75" t="s">
        <v>1129</v>
      </c>
      <c r="K1064" s="8">
        <v>3896</v>
      </c>
      <c r="L1064" s="8">
        <v>110</v>
      </c>
      <c r="M1064" s="38" t="s">
        <v>62</v>
      </c>
      <c r="N1064" s="17">
        <v>838.7</v>
      </c>
    </row>
    <row r="1065" spans="1:14" ht="30.75" customHeight="1" x14ac:dyDescent="0.3">
      <c r="A1065" s="72">
        <v>799</v>
      </c>
      <c r="B1065" s="75" t="s">
        <v>74</v>
      </c>
      <c r="C1065" s="75" t="s">
        <v>887</v>
      </c>
      <c r="D1065" s="75" t="s">
        <v>984</v>
      </c>
      <c r="E1065" s="75">
        <v>19</v>
      </c>
      <c r="F1065" s="7">
        <v>90</v>
      </c>
      <c r="G1065" s="75">
        <v>59713</v>
      </c>
      <c r="H1065" s="75">
        <v>59713</v>
      </c>
      <c r="I1065" s="75" t="s">
        <v>114</v>
      </c>
      <c r="J1065" s="75" t="s">
        <v>1129</v>
      </c>
      <c r="K1065" s="8">
        <v>4397</v>
      </c>
      <c r="L1065" s="8">
        <v>92</v>
      </c>
      <c r="M1065" s="38" t="s">
        <v>62</v>
      </c>
      <c r="N1065" s="17">
        <v>701.45</v>
      </c>
    </row>
    <row r="1066" spans="1:14" x14ac:dyDescent="0.3">
      <c r="A1066" s="72">
        <v>800</v>
      </c>
      <c r="B1066" s="75" t="s">
        <v>74</v>
      </c>
      <c r="C1066" s="75" t="s">
        <v>887</v>
      </c>
      <c r="D1066" s="75" t="s">
        <v>985</v>
      </c>
      <c r="E1066" s="75">
        <v>19</v>
      </c>
      <c r="F1066" s="7" t="s">
        <v>986</v>
      </c>
      <c r="G1066" s="75">
        <v>59714</v>
      </c>
      <c r="H1066" s="75">
        <v>59714</v>
      </c>
      <c r="I1066" s="75" t="s">
        <v>114</v>
      </c>
      <c r="J1066" s="75" t="s">
        <v>1129</v>
      </c>
      <c r="K1066" s="8">
        <v>19909</v>
      </c>
      <c r="L1066" s="8">
        <v>45</v>
      </c>
      <c r="M1066" s="38" t="s">
        <v>62</v>
      </c>
      <c r="N1066" s="17">
        <v>343.1</v>
      </c>
    </row>
    <row r="1067" spans="1:14" x14ac:dyDescent="0.3">
      <c r="A1067" s="72">
        <v>801</v>
      </c>
      <c r="B1067" s="75" t="s">
        <v>74</v>
      </c>
      <c r="C1067" s="75" t="s">
        <v>887</v>
      </c>
      <c r="D1067" s="75" t="s">
        <v>987</v>
      </c>
      <c r="E1067" s="75">
        <v>18</v>
      </c>
      <c r="F1067" s="7" t="s">
        <v>988</v>
      </c>
      <c r="G1067" s="75">
        <v>59595</v>
      </c>
      <c r="H1067" s="75">
        <v>59595</v>
      </c>
      <c r="I1067" s="75" t="s">
        <v>114</v>
      </c>
      <c r="J1067" s="75" t="s">
        <v>1129</v>
      </c>
      <c r="K1067" s="8">
        <v>339</v>
      </c>
      <c r="L1067" s="8">
        <v>39</v>
      </c>
      <c r="M1067" s="38" t="s">
        <v>62</v>
      </c>
      <c r="N1067" s="17">
        <v>297.36</v>
      </c>
    </row>
    <row r="1068" spans="1:14" ht="44.25" customHeight="1" x14ac:dyDescent="0.3">
      <c r="A1068" s="72">
        <v>802</v>
      </c>
      <c r="B1068" s="75" t="s">
        <v>74</v>
      </c>
      <c r="C1068" s="75" t="s">
        <v>887</v>
      </c>
      <c r="D1068" s="75" t="s">
        <v>989</v>
      </c>
      <c r="E1068" s="75">
        <v>18</v>
      </c>
      <c r="F1068" s="7" t="s">
        <v>990</v>
      </c>
      <c r="G1068" s="75" t="s">
        <v>991</v>
      </c>
      <c r="H1068" s="75">
        <v>52858</v>
      </c>
      <c r="I1068" s="75" t="s">
        <v>114</v>
      </c>
      <c r="J1068" s="75" t="s">
        <v>1129</v>
      </c>
      <c r="K1068" s="8">
        <v>7700</v>
      </c>
      <c r="L1068" s="8">
        <v>5</v>
      </c>
      <c r="M1068" s="38" t="s">
        <v>62</v>
      </c>
      <c r="N1068" s="17">
        <v>38.119999999999997</v>
      </c>
    </row>
    <row r="1069" spans="1:14" x14ac:dyDescent="0.3">
      <c r="A1069" s="72">
        <v>803</v>
      </c>
      <c r="B1069" s="75" t="s">
        <v>74</v>
      </c>
      <c r="C1069" s="75" t="s">
        <v>887</v>
      </c>
      <c r="D1069" s="75" t="s">
        <v>992</v>
      </c>
      <c r="E1069" s="75">
        <v>18</v>
      </c>
      <c r="F1069" s="7" t="s">
        <v>993</v>
      </c>
      <c r="G1069" s="75">
        <v>54404</v>
      </c>
      <c r="H1069" s="75">
        <v>54404</v>
      </c>
      <c r="I1069" s="75" t="s">
        <v>114</v>
      </c>
      <c r="J1069" s="75" t="s">
        <v>1129</v>
      </c>
      <c r="K1069" s="8">
        <v>1628</v>
      </c>
      <c r="L1069" s="8">
        <v>4</v>
      </c>
      <c r="M1069" s="38" t="s">
        <v>62</v>
      </c>
      <c r="N1069" s="17">
        <v>30.5</v>
      </c>
    </row>
    <row r="1070" spans="1:14" x14ac:dyDescent="0.3">
      <c r="A1070" s="72">
        <v>804</v>
      </c>
      <c r="B1070" s="75" t="s">
        <v>74</v>
      </c>
      <c r="C1070" s="75" t="s">
        <v>887</v>
      </c>
      <c r="D1070" s="75" t="s">
        <v>994</v>
      </c>
      <c r="E1070" s="75">
        <v>18</v>
      </c>
      <c r="F1070" s="7" t="s">
        <v>993</v>
      </c>
      <c r="G1070" s="75">
        <v>53694</v>
      </c>
      <c r="H1070" s="75">
        <v>53694</v>
      </c>
      <c r="I1070" s="75" t="s">
        <v>114</v>
      </c>
      <c r="J1070" s="75" t="s">
        <v>1129</v>
      </c>
      <c r="K1070" s="8">
        <v>1832</v>
      </c>
      <c r="L1070" s="8">
        <v>49</v>
      </c>
      <c r="M1070" s="38" t="s">
        <v>62</v>
      </c>
      <c r="N1070" s="17">
        <v>373.6</v>
      </c>
    </row>
    <row r="1071" spans="1:14" x14ac:dyDescent="0.3">
      <c r="A1071" s="72">
        <v>805</v>
      </c>
      <c r="B1071" s="75" t="s">
        <v>74</v>
      </c>
      <c r="C1071" s="75" t="s">
        <v>887</v>
      </c>
      <c r="D1071" s="75" t="s">
        <v>995</v>
      </c>
      <c r="E1071" s="75">
        <v>18</v>
      </c>
      <c r="F1071" s="7" t="s">
        <v>993</v>
      </c>
      <c r="G1071" s="75">
        <v>3170</v>
      </c>
      <c r="H1071" s="75">
        <v>54405</v>
      </c>
      <c r="I1071" s="75" t="s">
        <v>114</v>
      </c>
      <c r="J1071" s="75" t="s">
        <v>1129</v>
      </c>
      <c r="K1071" s="8">
        <v>2043</v>
      </c>
      <c r="L1071" s="8">
        <v>91</v>
      </c>
      <c r="M1071" s="38" t="s">
        <v>62</v>
      </c>
      <c r="N1071" s="17">
        <v>693.83</v>
      </c>
    </row>
    <row r="1072" spans="1:14" ht="31.5" customHeight="1" x14ac:dyDescent="0.3">
      <c r="A1072" s="72">
        <v>806</v>
      </c>
      <c r="B1072" s="75" t="s">
        <v>74</v>
      </c>
      <c r="C1072" s="75" t="s">
        <v>887</v>
      </c>
      <c r="D1072" s="75" t="s">
        <v>996</v>
      </c>
      <c r="E1072" s="75">
        <v>18</v>
      </c>
      <c r="F1072" s="7" t="s">
        <v>997</v>
      </c>
      <c r="G1072" s="75" t="s">
        <v>998</v>
      </c>
      <c r="H1072" s="75" t="s">
        <v>62</v>
      </c>
      <c r="I1072" s="75" t="s">
        <v>114</v>
      </c>
      <c r="J1072" s="75" t="s">
        <v>1129</v>
      </c>
      <c r="K1072" s="8">
        <v>5000</v>
      </c>
      <c r="L1072" s="8">
        <v>186</v>
      </c>
      <c r="M1072" s="38" t="s">
        <v>62</v>
      </c>
      <c r="N1072" s="17">
        <v>1418.16</v>
      </c>
    </row>
    <row r="1073" spans="1:14" ht="31.5" customHeight="1" x14ac:dyDescent="0.3">
      <c r="A1073" s="72">
        <v>807</v>
      </c>
      <c r="B1073" s="75" t="s">
        <v>74</v>
      </c>
      <c r="C1073" s="75" t="s">
        <v>887</v>
      </c>
      <c r="D1073" s="75" t="s">
        <v>996</v>
      </c>
      <c r="E1073" s="75">
        <v>18</v>
      </c>
      <c r="F1073" s="7" t="s">
        <v>999</v>
      </c>
      <c r="G1073" s="75">
        <v>59707</v>
      </c>
      <c r="H1073" s="75">
        <v>59707</v>
      </c>
      <c r="I1073" s="75" t="s">
        <v>114</v>
      </c>
      <c r="J1073" s="75" t="s">
        <v>1129</v>
      </c>
      <c r="K1073" s="8">
        <v>4336</v>
      </c>
      <c r="L1073" s="8">
        <v>347</v>
      </c>
      <c r="M1073" s="38" t="s">
        <v>62</v>
      </c>
      <c r="N1073" s="17">
        <v>2645.7</v>
      </c>
    </row>
    <row r="1074" spans="1:14" ht="39.6" x14ac:dyDescent="0.3">
      <c r="A1074" s="72">
        <v>808</v>
      </c>
      <c r="B1074" s="75" t="s">
        <v>74</v>
      </c>
      <c r="C1074" s="75" t="s">
        <v>887</v>
      </c>
      <c r="D1074" s="75" t="s">
        <v>1000</v>
      </c>
      <c r="E1074" s="75">
        <v>18</v>
      </c>
      <c r="F1074" s="7">
        <v>87</v>
      </c>
      <c r="G1074" s="75">
        <v>59039</v>
      </c>
      <c r="H1074" s="75">
        <v>59039</v>
      </c>
      <c r="I1074" s="75" t="s">
        <v>114</v>
      </c>
      <c r="J1074" s="75" t="s">
        <v>1129</v>
      </c>
      <c r="K1074" s="8">
        <v>9719</v>
      </c>
      <c r="L1074" s="8">
        <v>1052</v>
      </c>
      <c r="M1074" s="38" t="s">
        <v>62</v>
      </c>
      <c r="N1074" s="17">
        <v>8020.97</v>
      </c>
    </row>
    <row r="1075" spans="1:14" x14ac:dyDescent="0.3">
      <c r="A1075" s="72">
        <v>809</v>
      </c>
      <c r="B1075" s="75" t="s">
        <v>74</v>
      </c>
      <c r="C1075" s="75" t="s">
        <v>887</v>
      </c>
      <c r="D1075" s="75" t="s">
        <v>1001</v>
      </c>
      <c r="E1075" s="75">
        <v>18</v>
      </c>
      <c r="F1075" s="7" t="s">
        <v>1002</v>
      </c>
      <c r="G1075" s="75" t="s">
        <v>1003</v>
      </c>
      <c r="H1075" s="75">
        <v>1762</v>
      </c>
      <c r="I1075" s="75" t="s">
        <v>114</v>
      </c>
      <c r="J1075" s="75" t="s">
        <v>1129</v>
      </c>
      <c r="K1075" s="8">
        <v>10000</v>
      </c>
      <c r="L1075" s="8">
        <v>224</v>
      </c>
      <c r="M1075" s="38" t="s">
        <v>62</v>
      </c>
      <c r="N1075" s="17">
        <v>1707.89</v>
      </c>
    </row>
    <row r="1076" spans="1:14" ht="29.25" customHeight="1" x14ac:dyDescent="0.3">
      <c r="A1076" s="72">
        <v>810</v>
      </c>
      <c r="B1076" s="75" t="s">
        <v>74</v>
      </c>
      <c r="C1076" s="75" t="s">
        <v>887</v>
      </c>
      <c r="D1076" s="75" t="s">
        <v>996</v>
      </c>
      <c r="E1076" s="75">
        <v>18</v>
      </c>
      <c r="F1076" s="7" t="s">
        <v>999</v>
      </c>
      <c r="G1076" s="75">
        <v>59701</v>
      </c>
      <c r="H1076" s="75">
        <v>59701</v>
      </c>
      <c r="I1076" s="75" t="s">
        <v>114</v>
      </c>
      <c r="J1076" s="75" t="s">
        <v>1129</v>
      </c>
      <c r="K1076" s="8">
        <v>16</v>
      </c>
      <c r="L1076" s="8">
        <v>16</v>
      </c>
      <c r="M1076" s="38" t="s">
        <v>62</v>
      </c>
      <c r="N1076" s="17">
        <v>121.99</v>
      </c>
    </row>
    <row r="1077" spans="1:14" x14ac:dyDescent="0.3">
      <c r="A1077" s="72">
        <v>811</v>
      </c>
      <c r="B1077" s="75" t="s">
        <v>74</v>
      </c>
      <c r="C1077" s="75" t="s">
        <v>887</v>
      </c>
      <c r="D1077" s="75" t="s">
        <v>1004</v>
      </c>
      <c r="E1077" s="75">
        <v>78</v>
      </c>
      <c r="F1077" s="7">
        <v>278</v>
      </c>
      <c r="G1077" s="75">
        <v>59684</v>
      </c>
      <c r="H1077" s="75">
        <v>59684</v>
      </c>
      <c r="I1077" s="75" t="s">
        <v>114</v>
      </c>
      <c r="J1077" s="75" t="s">
        <v>1129</v>
      </c>
      <c r="K1077" s="8">
        <v>10</v>
      </c>
      <c r="L1077" s="8">
        <v>10</v>
      </c>
      <c r="M1077" s="38" t="s">
        <v>62</v>
      </c>
      <c r="N1077" s="17">
        <v>76.25</v>
      </c>
    </row>
    <row r="1078" spans="1:14" ht="17.25" customHeight="1" x14ac:dyDescent="0.3">
      <c r="A1078" s="72">
        <v>812</v>
      </c>
      <c r="B1078" s="75" t="s">
        <v>74</v>
      </c>
      <c r="C1078" s="75" t="s">
        <v>887</v>
      </c>
      <c r="D1078" s="75" t="s">
        <v>1005</v>
      </c>
      <c r="E1078" s="75">
        <v>78</v>
      </c>
      <c r="F1078" s="7">
        <v>278</v>
      </c>
      <c r="G1078" s="75">
        <v>57088</v>
      </c>
      <c r="H1078" s="75">
        <v>57088</v>
      </c>
      <c r="I1078" s="75" t="s">
        <v>114</v>
      </c>
      <c r="J1078" s="75" t="s">
        <v>1129</v>
      </c>
      <c r="K1078" s="8">
        <v>315</v>
      </c>
      <c r="L1078" s="8">
        <v>223</v>
      </c>
      <c r="M1078" s="38" t="s">
        <v>62</v>
      </c>
      <c r="N1078" s="17">
        <v>1700.26</v>
      </c>
    </row>
    <row r="1079" spans="1:14" ht="27.75" customHeight="1" x14ac:dyDescent="0.3">
      <c r="A1079" s="72">
        <v>813</v>
      </c>
      <c r="B1079" s="75" t="s">
        <v>74</v>
      </c>
      <c r="C1079" s="75" t="s">
        <v>887</v>
      </c>
      <c r="D1079" s="75" t="s">
        <v>1006</v>
      </c>
      <c r="E1079" s="75">
        <v>78</v>
      </c>
      <c r="F1079" s="7">
        <v>278</v>
      </c>
      <c r="G1079" s="75">
        <v>57087</v>
      </c>
      <c r="H1079" s="75">
        <v>57087</v>
      </c>
      <c r="I1079" s="75" t="s">
        <v>114</v>
      </c>
      <c r="J1079" s="75" t="s">
        <v>1129</v>
      </c>
      <c r="K1079" s="8">
        <v>500</v>
      </c>
      <c r="L1079" s="8">
        <v>27</v>
      </c>
      <c r="M1079" s="38" t="s">
        <v>62</v>
      </c>
      <c r="N1079" s="17">
        <v>205.86</v>
      </c>
    </row>
    <row r="1080" spans="1:14" ht="54.75" customHeight="1" x14ac:dyDescent="0.3">
      <c r="A1080" s="72">
        <v>814</v>
      </c>
      <c r="B1080" s="75" t="s">
        <v>74</v>
      </c>
      <c r="C1080" s="75" t="s">
        <v>887</v>
      </c>
      <c r="D1080" s="75" t="s">
        <v>1007</v>
      </c>
      <c r="E1080" s="75">
        <v>78</v>
      </c>
      <c r="F1080" s="7">
        <v>278</v>
      </c>
      <c r="G1080" s="75">
        <v>56710</v>
      </c>
      <c r="H1080" s="75">
        <v>56710</v>
      </c>
      <c r="I1080" s="75" t="s">
        <v>114</v>
      </c>
      <c r="J1080" s="75" t="s">
        <v>1129</v>
      </c>
      <c r="K1080" s="8">
        <v>606</v>
      </c>
      <c r="L1080" s="8">
        <v>17</v>
      </c>
      <c r="M1080" s="38" t="s">
        <v>62</v>
      </c>
      <c r="N1080" s="17">
        <v>129.62</v>
      </c>
    </row>
    <row r="1081" spans="1:14" x14ac:dyDescent="0.3">
      <c r="A1081" s="72">
        <v>815</v>
      </c>
      <c r="B1081" s="75" t="s">
        <v>74</v>
      </c>
      <c r="C1081" s="75" t="s">
        <v>887</v>
      </c>
      <c r="D1081" s="75" t="s">
        <v>1005</v>
      </c>
      <c r="E1081" s="75">
        <v>78</v>
      </c>
      <c r="F1081" s="7">
        <v>278</v>
      </c>
      <c r="G1081" s="75">
        <v>57087</v>
      </c>
      <c r="H1081" s="75">
        <v>57087</v>
      </c>
      <c r="I1081" s="75" t="s">
        <v>114</v>
      </c>
      <c r="J1081" s="75" t="s">
        <v>1129</v>
      </c>
      <c r="K1081" s="8">
        <v>500</v>
      </c>
      <c r="L1081" s="8">
        <v>1</v>
      </c>
      <c r="M1081" s="38" t="s">
        <v>62</v>
      </c>
      <c r="N1081" s="17">
        <v>7.62</v>
      </c>
    </row>
    <row r="1082" spans="1:14" x14ac:dyDescent="0.3">
      <c r="A1082" s="72">
        <v>816</v>
      </c>
      <c r="B1082" s="75" t="s">
        <v>74</v>
      </c>
      <c r="C1082" s="75" t="s">
        <v>887</v>
      </c>
      <c r="D1082" s="75" t="s">
        <v>1005</v>
      </c>
      <c r="E1082" s="75">
        <v>78</v>
      </c>
      <c r="F1082" s="7">
        <v>278</v>
      </c>
      <c r="G1082" s="75">
        <v>57086</v>
      </c>
      <c r="H1082" s="75">
        <v>57086</v>
      </c>
      <c r="I1082" s="75" t="s">
        <v>114</v>
      </c>
      <c r="J1082" s="75" t="s">
        <v>1129</v>
      </c>
      <c r="K1082" s="8">
        <v>309</v>
      </c>
      <c r="L1082" s="8">
        <v>80</v>
      </c>
      <c r="M1082" s="38" t="s">
        <v>62</v>
      </c>
      <c r="N1082" s="17">
        <v>609.96</v>
      </c>
    </row>
    <row r="1083" spans="1:14" x14ac:dyDescent="0.3">
      <c r="A1083" s="72">
        <v>817</v>
      </c>
      <c r="B1083" s="75" t="s">
        <v>74</v>
      </c>
      <c r="C1083" s="75" t="s">
        <v>887</v>
      </c>
      <c r="D1083" s="75" t="s">
        <v>1008</v>
      </c>
      <c r="E1083" s="75">
        <v>78</v>
      </c>
      <c r="F1083" s="7">
        <v>278</v>
      </c>
      <c r="G1083" s="75">
        <v>57085</v>
      </c>
      <c r="H1083" s="75">
        <v>57085</v>
      </c>
      <c r="I1083" s="75" t="s">
        <v>114</v>
      </c>
      <c r="J1083" s="75" t="s">
        <v>1129</v>
      </c>
      <c r="K1083" s="8">
        <v>207</v>
      </c>
      <c r="L1083" s="8">
        <v>79</v>
      </c>
      <c r="M1083" s="38" t="s">
        <v>62</v>
      </c>
      <c r="N1083" s="17">
        <v>602.34</v>
      </c>
    </row>
    <row r="1084" spans="1:14" x14ac:dyDescent="0.3">
      <c r="A1084" s="72">
        <v>818</v>
      </c>
      <c r="B1084" s="75" t="s">
        <v>74</v>
      </c>
      <c r="C1084" s="75" t="s">
        <v>887</v>
      </c>
      <c r="D1084" s="75" t="s">
        <v>1008</v>
      </c>
      <c r="E1084" s="75">
        <v>78</v>
      </c>
      <c r="F1084" s="7">
        <v>278</v>
      </c>
      <c r="G1084" s="75">
        <v>57084</v>
      </c>
      <c r="H1084" s="75">
        <v>57084</v>
      </c>
      <c r="I1084" s="75" t="s">
        <v>114</v>
      </c>
      <c r="J1084" s="75" t="s">
        <v>1129</v>
      </c>
      <c r="K1084" s="8">
        <v>104</v>
      </c>
      <c r="L1084" s="8">
        <v>75</v>
      </c>
      <c r="M1084" s="38" t="s">
        <v>62</v>
      </c>
      <c r="N1084" s="17">
        <v>571.84</v>
      </c>
    </row>
    <row r="1085" spans="1:14" x14ac:dyDescent="0.3">
      <c r="A1085" s="72">
        <v>819</v>
      </c>
      <c r="B1085" s="75" t="s">
        <v>74</v>
      </c>
      <c r="C1085" s="75" t="s">
        <v>887</v>
      </c>
      <c r="D1085" s="75" t="s">
        <v>1008</v>
      </c>
      <c r="E1085" s="75">
        <v>78</v>
      </c>
      <c r="F1085" s="7">
        <v>278</v>
      </c>
      <c r="G1085" s="75">
        <v>57083</v>
      </c>
      <c r="H1085" s="75">
        <v>57083</v>
      </c>
      <c r="I1085" s="75" t="s">
        <v>114</v>
      </c>
      <c r="J1085" s="75" t="s">
        <v>1129</v>
      </c>
      <c r="K1085" s="8">
        <v>13</v>
      </c>
      <c r="L1085" s="8">
        <v>13</v>
      </c>
      <c r="M1085" s="38" t="s">
        <v>62</v>
      </c>
      <c r="N1085" s="17">
        <v>99.12</v>
      </c>
    </row>
    <row r="1086" spans="1:14" ht="54.75" customHeight="1" x14ac:dyDescent="0.3">
      <c r="A1086" s="72">
        <v>820</v>
      </c>
      <c r="B1086" s="75" t="s">
        <v>74</v>
      </c>
      <c r="C1086" s="75" t="s">
        <v>887</v>
      </c>
      <c r="D1086" s="75" t="s">
        <v>1007</v>
      </c>
      <c r="E1086" s="75">
        <v>78</v>
      </c>
      <c r="F1086" s="7">
        <v>278</v>
      </c>
      <c r="G1086" s="75">
        <v>56710</v>
      </c>
      <c r="H1086" s="75">
        <v>56710</v>
      </c>
      <c r="I1086" s="75" t="s">
        <v>114</v>
      </c>
      <c r="J1086" s="75" t="s">
        <v>1129</v>
      </c>
      <c r="K1086" s="8">
        <v>606</v>
      </c>
      <c r="L1086" s="8">
        <v>80</v>
      </c>
      <c r="M1086" s="38" t="s">
        <v>62</v>
      </c>
      <c r="N1086" s="17">
        <v>609.96</v>
      </c>
    </row>
    <row r="1087" spans="1:14" ht="26.4" x14ac:dyDescent="0.3">
      <c r="A1087" s="72">
        <v>821</v>
      </c>
      <c r="B1087" s="75" t="s">
        <v>74</v>
      </c>
      <c r="C1087" s="75" t="s">
        <v>887</v>
      </c>
      <c r="D1087" s="75" t="s">
        <v>1009</v>
      </c>
      <c r="E1087" s="75">
        <v>78</v>
      </c>
      <c r="F1087" s="7">
        <v>278</v>
      </c>
      <c r="G1087" s="75">
        <v>51801</v>
      </c>
      <c r="H1087" s="75">
        <v>51801</v>
      </c>
      <c r="I1087" s="75" t="s">
        <v>114</v>
      </c>
      <c r="J1087" s="75" t="s">
        <v>1129</v>
      </c>
      <c r="K1087" s="8">
        <v>4701</v>
      </c>
      <c r="L1087" s="8">
        <v>366</v>
      </c>
      <c r="M1087" s="38" t="s">
        <v>62</v>
      </c>
      <c r="N1087" s="17">
        <v>2790.57</v>
      </c>
    </row>
    <row r="1088" spans="1:14" x14ac:dyDescent="0.3">
      <c r="A1088" s="72">
        <v>822</v>
      </c>
      <c r="B1088" s="75" t="s">
        <v>74</v>
      </c>
      <c r="C1088" s="75" t="s">
        <v>887</v>
      </c>
      <c r="D1088" s="75" t="s">
        <v>1010</v>
      </c>
      <c r="E1088" s="75">
        <v>78</v>
      </c>
      <c r="F1088" s="7" t="s">
        <v>1011</v>
      </c>
      <c r="G1088" s="75" t="s">
        <v>1012</v>
      </c>
      <c r="H1088" s="75">
        <v>55662</v>
      </c>
      <c r="I1088" s="75" t="s">
        <v>114</v>
      </c>
      <c r="J1088" s="75" t="s">
        <v>1129</v>
      </c>
      <c r="K1088" s="8">
        <v>3327</v>
      </c>
      <c r="L1088" s="8">
        <v>181</v>
      </c>
      <c r="M1088" s="38" t="s">
        <v>62</v>
      </c>
      <c r="N1088" s="17">
        <v>1380.03</v>
      </c>
    </row>
    <row r="1089" spans="1:14" x14ac:dyDescent="0.3">
      <c r="A1089" s="72">
        <v>823</v>
      </c>
      <c r="B1089" s="75" t="s">
        <v>74</v>
      </c>
      <c r="C1089" s="75" t="s">
        <v>887</v>
      </c>
      <c r="D1089" s="75" t="s">
        <v>1013</v>
      </c>
      <c r="E1089" s="75">
        <v>78</v>
      </c>
      <c r="F1089" s="7" t="s">
        <v>1014</v>
      </c>
      <c r="G1089" s="75">
        <v>51628</v>
      </c>
      <c r="H1089" s="75">
        <v>51628</v>
      </c>
      <c r="I1089" s="75" t="s">
        <v>114</v>
      </c>
      <c r="J1089" s="75" t="s">
        <v>1129</v>
      </c>
      <c r="K1089" s="8">
        <v>8619</v>
      </c>
      <c r="L1089" s="8">
        <v>346</v>
      </c>
      <c r="M1089" s="38" t="s">
        <v>62</v>
      </c>
      <c r="N1089" s="17">
        <v>2638.08</v>
      </c>
    </row>
    <row r="1090" spans="1:14" ht="26.4" x14ac:dyDescent="0.3">
      <c r="A1090" s="72">
        <v>824</v>
      </c>
      <c r="B1090" s="75" t="s">
        <v>74</v>
      </c>
      <c r="C1090" s="75" t="s">
        <v>887</v>
      </c>
      <c r="D1090" s="75" t="s">
        <v>1015</v>
      </c>
      <c r="E1090" s="75">
        <v>78</v>
      </c>
      <c r="F1090" s="7" t="s">
        <v>1014</v>
      </c>
      <c r="G1090" s="75">
        <v>59679</v>
      </c>
      <c r="H1090" s="75">
        <v>59679</v>
      </c>
      <c r="I1090" s="75" t="s">
        <v>114</v>
      </c>
      <c r="J1090" s="75" t="s">
        <v>1129</v>
      </c>
      <c r="K1090" s="8">
        <v>11318</v>
      </c>
      <c r="L1090" s="8">
        <v>270</v>
      </c>
      <c r="M1090" s="38" t="s">
        <v>62</v>
      </c>
      <c r="N1090" s="17">
        <v>2058.62</v>
      </c>
    </row>
    <row r="1091" spans="1:14" x14ac:dyDescent="0.3">
      <c r="A1091" s="72">
        <v>825</v>
      </c>
      <c r="B1091" s="75" t="s">
        <v>74</v>
      </c>
      <c r="C1091" s="75" t="s">
        <v>887</v>
      </c>
      <c r="D1091" s="75" t="s">
        <v>1016</v>
      </c>
      <c r="E1091" s="75">
        <v>78</v>
      </c>
      <c r="F1091" s="7">
        <v>278</v>
      </c>
      <c r="G1091" s="75">
        <v>56081</v>
      </c>
      <c r="H1091" s="75">
        <v>56081</v>
      </c>
      <c r="I1091" s="75" t="s">
        <v>114</v>
      </c>
      <c r="J1091" s="75" t="s">
        <v>1129</v>
      </c>
      <c r="K1091" s="8">
        <v>6458</v>
      </c>
      <c r="L1091" s="8">
        <v>152</v>
      </c>
      <c r="M1091" s="38" t="s">
        <v>62</v>
      </c>
      <c r="N1091" s="17">
        <v>1158.92</v>
      </c>
    </row>
    <row r="1092" spans="1:14" x14ac:dyDescent="0.3">
      <c r="A1092" s="72">
        <v>826</v>
      </c>
      <c r="B1092" s="75" t="s">
        <v>74</v>
      </c>
      <c r="C1092" s="75" t="s">
        <v>887</v>
      </c>
      <c r="D1092" s="75" t="s">
        <v>1017</v>
      </c>
      <c r="E1092" s="75">
        <v>78</v>
      </c>
      <c r="F1092" s="7">
        <v>278</v>
      </c>
      <c r="G1092" s="75">
        <v>56082</v>
      </c>
      <c r="H1092" s="75">
        <v>56082</v>
      </c>
      <c r="I1092" s="75" t="s">
        <v>114</v>
      </c>
      <c r="J1092" s="75" t="s">
        <v>1129</v>
      </c>
      <c r="K1092" s="8">
        <v>7269</v>
      </c>
      <c r="L1092" s="8">
        <v>90</v>
      </c>
      <c r="M1092" s="38" t="s">
        <v>62</v>
      </c>
      <c r="N1092" s="17">
        <v>686.21</v>
      </c>
    </row>
    <row r="1093" spans="1:14" x14ac:dyDescent="0.3">
      <c r="A1093" s="72">
        <v>827</v>
      </c>
      <c r="B1093" s="75" t="s">
        <v>74</v>
      </c>
      <c r="C1093" s="75" t="s">
        <v>887</v>
      </c>
      <c r="D1093" s="75" t="s">
        <v>1018</v>
      </c>
      <c r="E1093" s="75">
        <v>80</v>
      </c>
      <c r="F1093" s="7" t="s">
        <v>1019</v>
      </c>
      <c r="G1093" s="75" t="s">
        <v>1020</v>
      </c>
      <c r="H1093" s="75">
        <v>52598</v>
      </c>
      <c r="I1093" s="75" t="s">
        <v>1127</v>
      </c>
      <c r="J1093" s="75" t="s">
        <v>1129</v>
      </c>
      <c r="K1093" s="8">
        <v>21787</v>
      </c>
      <c r="L1093" s="8">
        <v>16</v>
      </c>
      <c r="M1093" s="38" t="s">
        <v>62</v>
      </c>
      <c r="N1093" s="17">
        <v>134.13999999999999</v>
      </c>
    </row>
    <row r="1094" spans="1:14" ht="26.4" x14ac:dyDescent="0.3">
      <c r="A1094" s="72">
        <v>828</v>
      </c>
      <c r="B1094" s="75" t="s">
        <v>74</v>
      </c>
      <c r="C1094" s="75" t="s">
        <v>887</v>
      </c>
      <c r="D1094" s="75" t="s">
        <v>1015</v>
      </c>
      <c r="E1094" s="75">
        <v>78</v>
      </c>
      <c r="F1094" s="7" t="s">
        <v>1014</v>
      </c>
      <c r="G1094" s="75">
        <v>59696</v>
      </c>
      <c r="H1094" s="75">
        <v>59696</v>
      </c>
      <c r="I1094" s="75" t="s">
        <v>114</v>
      </c>
      <c r="J1094" s="75" t="s">
        <v>1129</v>
      </c>
      <c r="K1094" s="8">
        <v>20</v>
      </c>
      <c r="L1094" s="8">
        <v>20</v>
      </c>
      <c r="M1094" s="38" t="s">
        <v>62</v>
      </c>
      <c r="N1094" s="17">
        <v>152.49</v>
      </c>
    </row>
    <row r="1095" spans="1:14" x14ac:dyDescent="0.3">
      <c r="A1095" s="72">
        <v>829</v>
      </c>
      <c r="B1095" s="75" t="s">
        <v>74</v>
      </c>
      <c r="C1095" s="75" t="s">
        <v>887</v>
      </c>
      <c r="D1095" s="75" t="s">
        <v>1013</v>
      </c>
      <c r="E1095" s="75">
        <v>78</v>
      </c>
      <c r="F1095" s="7" t="s">
        <v>1014</v>
      </c>
      <c r="G1095" s="75">
        <v>59667</v>
      </c>
      <c r="H1095" s="75">
        <v>59667</v>
      </c>
      <c r="I1095" s="75" t="s">
        <v>114</v>
      </c>
      <c r="J1095" s="75" t="s">
        <v>1129</v>
      </c>
      <c r="K1095" s="8">
        <v>1882</v>
      </c>
      <c r="L1095" s="8">
        <v>236</v>
      </c>
      <c r="M1095" s="38" t="s">
        <v>62</v>
      </c>
      <c r="N1095" s="17">
        <v>1799.38</v>
      </c>
    </row>
    <row r="1096" spans="1:14" x14ac:dyDescent="0.3">
      <c r="A1096" s="72">
        <v>830</v>
      </c>
      <c r="B1096" s="75" t="s">
        <v>74</v>
      </c>
      <c r="C1096" s="75" t="s">
        <v>887</v>
      </c>
      <c r="D1096" s="75" t="s">
        <v>1021</v>
      </c>
      <c r="E1096" s="75">
        <v>78</v>
      </c>
      <c r="F1096" s="7" t="s">
        <v>1011</v>
      </c>
      <c r="G1096" s="75" t="s">
        <v>1022</v>
      </c>
      <c r="H1096" s="75" t="s">
        <v>62</v>
      </c>
      <c r="I1096" s="75" t="s">
        <v>114</v>
      </c>
      <c r="J1096" s="75" t="s">
        <v>1129</v>
      </c>
      <c r="K1096" s="8">
        <v>7500</v>
      </c>
      <c r="L1096" s="8">
        <v>149</v>
      </c>
      <c r="M1096" s="38" t="s">
        <v>62</v>
      </c>
      <c r="N1096" s="17">
        <v>1136.05</v>
      </c>
    </row>
    <row r="1097" spans="1:14" ht="29.25" customHeight="1" x14ac:dyDescent="0.3">
      <c r="A1097" s="72">
        <v>831</v>
      </c>
      <c r="B1097" s="75" t="s">
        <v>74</v>
      </c>
      <c r="C1097" s="75" t="s">
        <v>887</v>
      </c>
      <c r="D1097" s="75" t="s">
        <v>1023</v>
      </c>
      <c r="E1097" s="75">
        <v>78</v>
      </c>
      <c r="F1097" s="7">
        <v>278</v>
      </c>
      <c r="G1097" s="75">
        <v>59641</v>
      </c>
      <c r="H1097" s="75">
        <v>59641</v>
      </c>
      <c r="I1097" s="75" t="s">
        <v>114</v>
      </c>
      <c r="J1097" s="75" t="s">
        <v>1129</v>
      </c>
      <c r="K1097" s="8">
        <v>4739</v>
      </c>
      <c r="L1097" s="8">
        <v>291</v>
      </c>
      <c r="M1097" s="38" t="s">
        <v>62</v>
      </c>
      <c r="N1097" s="17">
        <v>2218.73</v>
      </c>
    </row>
    <row r="1098" spans="1:14" ht="54.75" customHeight="1" x14ac:dyDescent="0.3">
      <c r="A1098" s="72">
        <v>832</v>
      </c>
      <c r="B1098" s="75" t="s">
        <v>74</v>
      </c>
      <c r="C1098" s="75" t="s">
        <v>887</v>
      </c>
      <c r="D1098" s="75" t="s">
        <v>1007</v>
      </c>
      <c r="E1098" s="75">
        <v>78</v>
      </c>
      <c r="F1098" s="7">
        <v>278</v>
      </c>
      <c r="G1098" s="75">
        <v>59685</v>
      </c>
      <c r="H1098" s="75">
        <v>59685</v>
      </c>
      <c r="I1098" s="75" t="s">
        <v>114</v>
      </c>
      <c r="J1098" s="75" t="s">
        <v>1129</v>
      </c>
      <c r="K1098" s="8">
        <v>1430</v>
      </c>
      <c r="L1098" s="8">
        <v>76</v>
      </c>
      <c r="M1098" s="38" t="s">
        <v>62</v>
      </c>
      <c r="N1098" s="17">
        <v>579.46</v>
      </c>
    </row>
    <row r="1099" spans="1:14" x14ac:dyDescent="0.3">
      <c r="A1099" s="72">
        <v>833</v>
      </c>
      <c r="B1099" s="75" t="s">
        <v>74</v>
      </c>
      <c r="C1099" s="75" t="s">
        <v>887</v>
      </c>
      <c r="D1099" s="75" t="s">
        <v>1008</v>
      </c>
      <c r="E1099" s="75">
        <v>78</v>
      </c>
      <c r="F1099" s="7">
        <v>278</v>
      </c>
      <c r="G1099" s="75">
        <v>57098</v>
      </c>
      <c r="H1099" s="75">
        <v>57098</v>
      </c>
      <c r="I1099" s="75" t="s">
        <v>114</v>
      </c>
      <c r="J1099" s="75" t="s">
        <v>1129</v>
      </c>
      <c r="K1099" s="8">
        <v>469</v>
      </c>
      <c r="L1099" s="8">
        <v>8</v>
      </c>
      <c r="M1099" s="38" t="s">
        <v>62</v>
      </c>
      <c r="N1099" s="17">
        <v>61</v>
      </c>
    </row>
    <row r="1100" spans="1:14" x14ac:dyDescent="0.3">
      <c r="A1100" s="72">
        <v>834</v>
      </c>
      <c r="B1100" s="75" t="s">
        <v>74</v>
      </c>
      <c r="C1100" s="75" t="s">
        <v>887</v>
      </c>
      <c r="D1100" s="75" t="s">
        <v>1008</v>
      </c>
      <c r="E1100" s="75">
        <v>78</v>
      </c>
      <c r="F1100" s="7">
        <v>278</v>
      </c>
      <c r="G1100" s="75">
        <v>57097</v>
      </c>
      <c r="H1100" s="75">
        <v>57097</v>
      </c>
      <c r="I1100" s="75" t="s">
        <v>114</v>
      </c>
      <c r="J1100" s="75" t="s">
        <v>1129</v>
      </c>
      <c r="K1100" s="8">
        <v>454</v>
      </c>
      <c r="L1100" s="8">
        <v>81</v>
      </c>
      <c r="M1100" s="38" t="s">
        <v>62</v>
      </c>
      <c r="N1100" s="17">
        <v>617.58000000000004</v>
      </c>
    </row>
    <row r="1101" spans="1:14" x14ac:dyDescent="0.3">
      <c r="A1101" s="72">
        <v>835</v>
      </c>
      <c r="B1101" s="75" t="s">
        <v>74</v>
      </c>
      <c r="C1101" s="75" t="s">
        <v>887</v>
      </c>
      <c r="D1101" s="75" t="s">
        <v>1008</v>
      </c>
      <c r="E1101" s="75">
        <v>78</v>
      </c>
      <c r="F1101" s="7">
        <v>278</v>
      </c>
      <c r="G1101" s="75">
        <v>57096</v>
      </c>
      <c r="H1101" s="75">
        <v>57096</v>
      </c>
      <c r="I1101" s="75" t="s">
        <v>114</v>
      </c>
      <c r="J1101" s="75" t="s">
        <v>1129</v>
      </c>
      <c r="K1101" s="8">
        <v>351</v>
      </c>
      <c r="L1101" s="8">
        <v>89</v>
      </c>
      <c r="M1101" s="38" t="s">
        <v>62</v>
      </c>
      <c r="N1101" s="17">
        <v>678.58</v>
      </c>
    </row>
    <row r="1102" spans="1:14" x14ac:dyDescent="0.3">
      <c r="A1102" s="72">
        <v>836</v>
      </c>
      <c r="B1102" s="75" t="s">
        <v>74</v>
      </c>
      <c r="C1102" s="75" t="s">
        <v>887</v>
      </c>
      <c r="D1102" s="75" t="s">
        <v>1008</v>
      </c>
      <c r="E1102" s="75">
        <v>78</v>
      </c>
      <c r="F1102" s="7">
        <v>278</v>
      </c>
      <c r="G1102" s="75">
        <v>57095</v>
      </c>
      <c r="H1102" s="75">
        <v>57095</v>
      </c>
      <c r="I1102" s="75" t="s">
        <v>114</v>
      </c>
      <c r="J1102" s="75" t="s">
        <v>1129</v>
      </c>
      <c r="K1102" s="8">
        <v>242</v>
      </c>
      <c r="L1102" s="8">
        <v>92</v>
      </c>
      <c r="M1102" s="38" t="s">
        <v>62</v>
      </c>
      <c r="N1102" s="17">
        <v>701.45</v>
      </c>
    </row>
    <row r="1103" spans="1:14" x14ac:dyDescent="0.3">
      <c r="A1103" s="72">
        <v>837</v>
      </c>
      <c r="B1103" s="75" t="s">
        <v>74</v>
      </c>
      <c r="C1103" s="75" t="s">
        <v>887</v>
      </c>
      <c r="D1103" s="75" t="s">
        <v>1008</v>
      </c>
      <c r="E1103" s="75">
        <v>78</v>
      </c>
      <c r="F1103" s="7">
        <v>278</v>
      </c>
      <c r="G1103" s="75">
        <v>57094</v>
      </c>
      <c r="H1103" s="75">
        <v>57094</v>
      </c>
      <c r="I1103" s="75" t="s">
        <v>114</v>
      </c>
      <c r="J1103" s="75" t="s">
        <v>1129</v>
      </c>
      <c r="K1103" s="8">
        <v>136</v>
      </c>
      <c r="L1103" s="8">
        <v>96</v>
      </c>
      <c r="M1103" s="38" t="s">
        <v>62</v>
      </c>
      <c r="N1103" s="17">
        <v>731.95</v>
      </c>
    </row>
    <row r="1104" spans="1:14" x14ac:dyDescent="0.3">
      <c r="A1104" s="72">
        <v>838</v>
      </c>
      <c r="B1104" s="75" t="s">
        <v>74</v>
      </c>
      <c r="C1104" s="75" t="s">
        <v>887</v>
      </c>
      <c r="D1104" s="75" t="s">
        <v>1008</v>
      </c>
      <c r="E1104" s="75">
        <v>78</v>
      </c>
      <c r="F1104" s="7">
        <v>278</v>
      </c>
      <c r="G1104" s="75">
        <v>57093</v>
      </c>
      <c r="H1104" s="75">
        <v>57093</v>
      </c>
      <c r="I1104" s="75" t="s">
        <v>114</v>
      </c>
      <c r="J1104" s="75" t="s">
        <v>1129</v>
      </c>
      <c r="K1104" s="8">
        <v>32</v>
      </c>
      <c r="L1104" s="8">
        <v>32</v>
      </c>
      <c r="M1104" s="38" t="s">
        <v>62</v>
      </c>
      <c r="N1104" s="17">
        <v>243.98</v>
      </c>
    </row>
    <row r="1105" spans="1:14" x14ac:dyDescent="0.3">
      <c r="A1105" s="72">
        <v>839</v>
      </c>
      <c r="B1105" s="75" t="s">
        <v>74</v>
      </c>
      <c r="C1105" s="75" t="s">
        <v>887</v>
      </c>
      <c r="D1105" s="75" t="s">
        <v>1004</v>
      </c>
      <c r="E1105" s="75">
        <v>78</v>
      </c>
      <c r="F1105" s="7">
        <v>278</v>
      </c>
      <c r="G1105" s="75">
        <v>52682</v>
      </c>
      <c r="H1105" s="75">
        <v>52682</v>
      </c>
      <c r="I1105" s="75" t="s">
        <v>114</v>
      </c>
      <c r="J1105" s="75" t="s">
        <v>1129</v>
      </c>
      <c r="K1105" s="8">
        <v>3240</v>
      </c>
      <c r="L1105" s="8">
        <v>200</v>
      </c>
      <c r="M1105" s="38" t="s">
        <v>62</v>
      </c>
      <c r="N1105" s="17">
        <v>1524.9</v>
      </c>
    </row>
    <row r="1106" spans="1:14" x14ac:dyDescent="0.3">
      <c r="A1106" s="72">
        <v>840</v>
      </c>
      <c r="B1106" s="75" t="s">
        <v>74</v>
      </c>
      <c r="C1106" s="75" t="s">
        <v>887</v>
      </c>
      <c r="D1106" s="75" t="s">
        <v>1024</v>
      </c>
      <c r="E1106" s="75">
        <v>78</v>
      </c>
      <c r="F1106" s="7">
        <v>278</v>
      </c>
      <c r="G1106" s="75">
        <v>54953</v>
      </c>
      <c r="H1106" s="75">
        <v>54953</v>
      </c>
      <c r="I1106" s="75" t="s">
        <v>114</v>
      </c>
      <c r="J1106" s="75" t="s">
        <v>1129</v>
      </c>
      <c r="K1106" s="8">
        <v>3759</v>
      </c>
      <c r="L1106" s="8">
        <v>203</v>
      </c>
      <c r="M1106" s="38" t="s">
        <v>62</v>
      </c>
      <c r="N1106" s="17">
        <v>1547.77</v>
      </c>
    </row>
    <row r="1107" spans="1:14" x14ac:dyDescent="0.3">
      <c r="A1107" s="72">
        <v>841</v>
      </c>
      <c r="B1107" s="75" t="s">
        <v>74</v>
      </c>
      <c r="C1107" s="75" t="s">
        <v>887</v>
      </c>
      <c r="D1107" s="75" t="s">
        <v>1025</v>
      </c>
      <c r="E1107" s="75">
        <v>78</v>
      </c>
      <c r="F1107" s="7">
        <v>278</v>
      </c>
      <c r="G1107" s="75">
        <v>1220</v>
      </c>
      <c r="H1107" s="75">
        <v>51721</v>
      </c>
      <c r="I1107" s="75" t="s">
        <v>114</v>
      </c>
      <c r="J1107" s="75" t="s">
        <v>1129</v>
      </c>
      <c r="K1107" s="8">
        <v>2000</v>
      </c>
      <c r="L1107" s="8">
        <v>79</v>
      </c>
      <c r="M1107" s="38" t="s">
        <v>62</v>
      </c>
      <c r="N1107" s="17">
        <v>602.34</v>
      </c>
    </row>
    <row r="1108" spans="1:14" ht="39.6" x14ac:dyDescent="0.3">
      <c r="A1108" s="72">
        <v>842</v>
      </c>
      <c r="B1108" s="75" t="s">
        <v>74</v>
      </c>
      <c r="C1108" s="75" t="s">
        <v>887</v>
      </c>
      <c r="D1108" s="75" t="s">
        <v>1026</v>
      </c>
      <c r="E1108" s="75">
        <v>78</v>
      </c>
      <c r="F1108" s="7" t="s">
        <v>1027</v>
      </c>
      <c r="G1108" s="75">
        <v>51720</v>
      </c>
      <c r="H1108" s="75">
        <v>51720</v>
      </c>
      <c r="I1108" s="75" t="s">
        <v>114</v>
      </c>
      <c r="J1108" s="75" t="s">
        <v>1129</v>
      </c>
      <c r="K1108" s="8">
        <v>6965</v>
      </c>
      <c r="L1108" s="8">
        <v>378</v>
      </c>
      <c r="M1108" s="38" t="s">
        <v>62</v>
      </c>
      <c r="N1108" s="17">
        <v>2882.06</v>
      </c>
    </row>
    <row r="1109" spans="1:14" x14ac:dyDescent="0.3">
      <c r="A1109" s="72">
        <v>843</v>
      </c>
      <c r="B1109" s="75" t="s">
        <v>74</v>
      </c>
      <c r="C1109" s="75" t="s">
        <v>887</v>
      </c>
      <c r="D1109" s="75" t="s">
        <v>1028</v>
      </c>
      <c r="E1109" s="75">
        <v>79</v>
      </c>
      <c r="F1109" s="7" t="s">
        <v>1027</v>
      </c>
      <c r="G1109" s="75">
        <v>51954</v>
      </c>
      <c r="H1109" s="75">
        <v>51954</v>
      </c>
      <c r="I1109" s="75" t="s">
        <v>114</v>
      </c>
      <c r="J1109" s="75" t="s">
        <v>1129</v>
      </c>
      <c r="K1109" s="8">
        <v>11963</v>
      </c>
      <c r="L1109" s="8">
        <v>481</v>
      </c>
      <c r="M1109" s="38" t="s">
        <v>62</v>
      </c>
      <c r="N1109" s="17">
        <v>3667.38</v>
      </c>
    </row>
    <row r="1110" spans="1:14" x14ac:dyDescent="0.3">
      <c r="A1110" s="72">
        <v>844</v>
      </c>
      <c r="B1110" s="75" t="s">
        <v>74</v>
      </c>
      <c r="C1110" s="75" t="s">
        <v>887</v>
      </c>
      <c r="D1110" s="75" t="s">
        <v>1029</v>
      </c>
      <c r="E1110" s="75">
        <v>80</v>
      </c>
      <c r="F1110" s="7" t="s">
        <v>1019</v>
      </c>
      <c r="G1110" s="75" t="s">
        <v>1020</v>
      </c>
      <c r="H1110" s="75">
        <v>52598</v>
      </c>
      <c r="I1110" s="75" t="s">
        <v>1127</v>
      </c>
      <c r="J1110" s="75" t="s">
        <v>1129</v>
      </c>
      <c r="K1110" s="8">
        <v>21787</v>
      </c>
      <c r="L1110" s="8">
        <v>2</v>
      </c>
      <c r="M1110" s="38" t="s">
        <v>62</v>
      </c>
      <c r="N1110" s="17">
        <v>16.77</v>
      </c>
    </row>
    <row r="1111" spans="1:14" x14ac:dyDescent="0.3">
      <c r="A1111" s="72">
        <v>845</v>
      </c>
      <c r="B1111" s="75" t="s">
        <v>74</v>
      </c>
      <c r="C1111" s="75" t="s">
        <v>887</v>
      </c>
      <c r="D1111" s="75" t="s">
        <v>1030</v>
      </c>
      <c r="E1111" s="75">
        <v>19</v>
      </c>
      <c r="F1111" s="7" t="s">
        <v>1031</v>
      </c>
      <c r="G1111" s="75" t="s">
        <v>1032</v>
      </c>
      <c r="H1111" s="75" t="s">
        <v>62</v>
      </c>
      <c r="I1111" s="75" t="s">
        <v>114</v>
      </c>
      <c r="J1111" s="75" t="s">
        <v>1129</v>
      </c>
      <c r="K1111" s="8">
        <v>7231</v>
      </c>
      <c r="L1111" s="8">
        <v>276</v>
      </c>
      <c r="M1111" s="38" t="s">
        <v>62</v>
      </c>
      <c r="N1111" s="17">
        <v>2104.36</v>
      </c>
    </row>
    <row r="1112" spans="1:14" x14ac:dyDescent="0.3">
      <c r="A1112" s="72">
        <v>846</v>
      </c>
      <c r="B1112" s="75" t="s">
        <v>74</v>
      </c>
      <c r="C1112" s="75" t="s">
        <v>887</v>
      </c>
      <c r="D1112" s="75" t="s">
        <v>1033</v>
      </c>
      <c r="E1112" s="75">
        <v>18</v>
      </c>
      <c r="F1112" s="7" t="s">
        <v>1034</v>
      </c>
      <c r="G1112" s="75">
        <v>57529</v>
      </c>
      <c r="H1112" s="75">
        <v>57529</v>
      </c>
      <c r="I1112" s="75" t="s">
        <v>114</v>
      </c>
      <c r="J1112" s="75" t="s">
        <v>1129</v>
      </c>
      <c r="K1112" s="8">
        <v>108</v>
      </c>
      <c r="L1112" s="8">
        <v>108</v>
      </c>
      <c r="M1112" s="38" t="s">
        <v>62</v>
      </c>
      <c r="N1112" s="17">
        <v>823.45</v>
      </c>
    </row>
    <row r="1113" spans="1:14" x14ac:dyDescent="0.3">
      <c r="A1113" s="72">
        <v>847</v>
      </c>
      <c r="B1113" s="75" t="s">
        <v>74</v>
      </c>
      <c r="C1113" s="75" t="s">
        <v>887</v>
      </c>
      <c r="D1113" s="75" t="s">
        <v>1035</v>
      </c>
      <c r="E1113" s="75">
        <v>18</v>
      </c>
      <c r="F1113" s="7" t="s">
        <v>1034</v>
      </c>
      <c r="G1113" s="75">
        <v>57530</v>
      </c>
      <c r="H1113" s="75">
        <v>57530</v>
      </c>
      <c r="I1113" s="75" t="s">
        <v>114</v>
      </c>
      <c r="J1113" s="75" t="s">
        <v>1129</v>
      </c>
      <c r="K1113" s="8">
        <v>581</v>
      </c>
      <c r="L1113" s="8">
        <v>538</v>
      </c>
      <c r="M1113" s="38" t="s">
        <v>62</v>
      </c>
      <c r="N1113" s="17">
        <v>4101.9799999999996</v>
      </c>
    </row>
    <row r="1114" spans="1:14" ht="41.25" customHeight="1" x14ac:dyDescent="0.3">
      <c r="A1114" s="72">
        <v>848</v>
      </c>
      <c r="B1114" s="75" t="s">
        <v>74</v>
      </c>
      <c r="C1114" s="75" t="s">
        <v>887</v>
      </c>
      <c r="D1114" s="75" t="s">
        <v>1036</v>
      </c>
      <c r="E1114" s="75">
        <v>18</v>
      </c>
      <c r="F1114" s="7" t="s">
        <v>990</v>
      </c>
      <c r="G1114" s="75">
        <v>59579</v>
      </c>
      <c r="H1114" s="75">
        <v>59579</v>
      </c>
      <c r="I1114" s="75" t="s">
        <v>114</v>
      </c>
      <c r="J1114" s="75" t="s">
        <v>1129</v>
      </c>
      <c r="K1114" s="8">
        <v>2165</v>
      </c>
      <c r="L1114" s="8">
        <v>649</v>
      </c>
      <c r="M1114" s="38" t="s">
        <v>62</v>
      </c>
      <c r="N1114" s="17">
        <v>4948.3</v>
      </c>
    </row>
    <row r="1115" spans="1:14" x14ac:dyDescent="0.3">
      <c r="A1115" s="72">
        <v>849</v>
      </c>
      <c r="B1115" s="75" t="s">
        <v>74</v>
      </c>
      <c r="C1115" s="75" t="s">
        <v>887</v>
      </c>
      <c r="D1115" s="75" t="s">
        <v>1037</v>
      </c>
      <c r="E1115" s="75">
        <v>18</v>
      </c>
      <c r="F1115" s="7" t="s">
        <v>988</v>
      </c>
      <c r="G1115" s="75">
        <v>51640</v>
      </c>
      <c r="H1115" s="75">
        <v>51640</v>
      </c>
      <c r="I1115" s="75" t="s">
        <v>114</v>
      </c>
      <c r="J1115" s="75" t="s">
        <v>1129</v>
      </c>
      <c r="K1115" s="8">
        <v>6337</v>
      </c>
      <c r="L1115" s="8">
        <v>509</v>
      </c>
      <c r="M1115" s="38" t="s">
        <v>62</v>
      </c>
      <c r="N1115" s="17">
        <v>3880.87</v>
      </c>
    </row>
    <row r="1116" spans="1:14" ht="26.4" x14ac:dyDescent="0.3">
      <c r="A1116" s="72">
        <v>850</v>
      </c>
      <c r="B1116" s="75" t="s">
        <v>74</v>
      </c>
      <c r="C1116" s="75" t="s">
        <v>887</v>
      </c>
      <c r="D1116" s="75" t="s">
        <v>1038</v>
      </c>
      <c r="E1116" s="75">
        <v>18</v>
      </c>
      <c r="F1116" s="7" t="s">
        <v>1039</v>
      </c>
      <c r="G1116" s="75" t="s">
        <v>1040</v>
      </c>
      <c r="H1116" s="75">
        <v>54214</v>
      </c>
      <c r="I1116" s="75" t="s">
        <v>114</v>
      </c>
      <c r="J1116" s="75" t="s">
        <v>1129</v>
      </c>
      <c r="K1116" s="8">
        <v>16585</v>
      </c>
      <c r="L1116" s="8">
        <v>89</v>
      </c>
      <c r="M1116" s="38" t="s">
        <v>62</v>
      </c>
      <c r="N1116" s="17">
        <v>678.58</v>
      </c>
    </row>
    <row r="1117" spans="1:14" ht="42" customHeight="1" x14ac:dyDescent="0.3">
      <c r="A1117" s="72">
        <v>851</v>
      </c>
      <c r="B1117" s="75" t="s">
        <v>74</v>
      </c>
      <c r="C1117" s="75" t="s">
        <v>887</v>
      </c>
      <c r="D1117" s="75" t="s">
        <v>1036</v>
      </c>
      <c r="E1117" s="75">
        <v>18</v>
      </c>
      <c r="F1117" s="7" t="s">
        <v>990</v>
      </c>
      <c r="G1117" s="75">
        <v>59579</v>
      </c>
      <c r="H1117" s="75">
        <v>59579</v>
      </c>
      <c r="I1117" s="75" t="s">
        <v>114</v>
      </c>
      <c r="J1117" s="75" t="s">
        <v>1129</v>
      </c>
      <c r="K1117" s="8">
        <v>2165</v>
      </c>
      <c r="L1117" s="8">
        <v>378</v>
      </c>
      <c r="M1117" s="38" t="s">
        <v>62</v>
      </c>
      <c r="N1117" s="17">
        <v>2882.06</v>
      </c>
    </row>
    <row r="1118" spans="1:14" x14ac:dyDescent="0.3">
      <c r="A1118" s="72">
        <v>852</v>
      </c>
      <c r="B1118" s="75" t="s">
        <v>74</v>
      </c>
      <c r="C1118" s="75" t="s">
        <v>887</v>
      </c>
      <c r="D1118" s="75" t="s">
        <v>1037</v>
      </c>
      <c r="E1118" s="75">
        <v>18</v>
      </c>
      <c r="F1118" s="7" t="s">
        <v>988</v>
      </c>
      <c r="G1118" s="75">
        <v>51640</v>
      </c>
      <c r="H1118" s="75">
        <v>51640</v>
      </c>
      <c r="I1118" s="75" t="s">
        <v>114</v>
      </c>
      <c r="J1118" s="75" t="s">
        <v>1129</v>
      </c>
      <c r="K1118" s="8">
        <v>6337</v>
      </c>
      <c r="L1118" s="8">
        <v>295</v>
      </c>
      <c r="M1118" s="38" t="s">
        <v>62</v>
      </c>
      <c r="N1118" s="17">
        <v>2249.23</v>
      </c>
    </row>
    <row r="1119" spans="1:14" ht="26.4" x14ac:dyDescent="0.3">
      <c r="A1119" s="72">
        <v>853</v>
      </c>
      <c r="B1119" s="75" t="s">
        <v>74</v>
      </c>
      <c r="C1119" s="75" t="s">
        <v>887</v>
      </c>
      <c r="D1119" s="75" t="s">
        <v>1038</v>
      </c>
      <c r="E1119" s="75">
        <v>18</v>
      </c>
      <c r="F1119" s="7" t="s">
        <v>1039</v>
      </c>
      <c r="G1119" s="75" t="s">
        <v>1040</v>
      </c>
      <c r="H1119" s="75">
        <v>54214</v>
      </c>
      <c r="I1119" s="75" t="s">
        <v>114</v>
      </c>
      <c r="J1119" s="75" t="s">
        <v>1129</v>
      </c>
      <c r="K1119" s="8">
        <v>16585</v>
      </c>
      <c r="L1119" s="8">
        <v>215</v>
      </c>
      <c r="M1119" s="38" t="s">
        <v>62</v>
      </c>
      <c r="N1119" s="17">
        <v>1639.27</v>
      </c>
    </row>
    <row r="1120" spans="1:14" ht="26.4" x14ac:dyDescent="0.3">
      <c r="A1120" s="72">
        <v>854</v>
      </c>
      <c r="B1120" s="75" t="s">
        <v>74</v>
      </c>
      <c r="C1120" s="75" t="s">
        <v>887</v>
      </c>
      <c r="D1120" s="75" t="s">
        <v>1041</v>
      </c>
      <c r="E1120" s="75">
        <v>18</v>
      </c>
      <c r="F1120" s="7" t="s">
        <v>1042</v>
      </c>
      <c r="G1120" s="75">
        <v>50352</v>
      </c>
      <c r="H1120" s="75">
        <v>50352</v>
      </c>
      <c r="I1120" s="75" t="s">
        <v>114</v>
      </c>
      <c r="J1120" s="75" t="s">
        <v>1129</v>
      </c>
      <c r="K1120" s="8">
        <v>4769</v>
      </c>
      <c r="L1120" s="8">
        <v>3</v>
      </c>
      <c r="M1120" s="38" t="s">
        <v>62</v>
      </c>
      <c r="N1120" s="17">
        <v>22.87</v>
      </c>
    </row>
    <row r="1121" spans="1:14" ht="52.8" x14ac:dyDescent="0.3">
      <c r="A1121" s="72">
        <v>855</v>
      </c>
      <c r="B1121" s="75" t="s">
        <v>74</v>
      </c>
      <c r="C1121" s="75" t="s">
        <v>887</v>
      </c>
      <c r="D1121" s="75" t="s">
        <v>981</v>
      </c>
      <c r="E1121" s="75">
        <v>19</v>
      </c>
      <c r="F1121" s="20">
        <v>90</v>
      </c>
      <c r="G1121" s="75" t="s">
        <v>62</v>
      </c>
      <c r="H1121" s="75" t="s">
        <v>62</v>
      </c>
      <c r="I1121" s="75" t="s">
        <v>114</v>
      </c>
      <c r="J1121" s="75" t="s">
        <v>1129</v>
      </c>
      <c r="K1121" s="8">
        <v>5000</v>
      </c>
      <c r="L1121" s="8">
        <v>30</v>
      </c>
      <c r="M1121" s="38" t="s">
        <v>62</v>
      </c>
      <c r="N1121" s="17">
        <v>228.74</v>
      </c>
    </row>
    <row r="1122" spans="1:14" x14ac:dyDescent="0.3">
      <c r="A1122" s="72">
        <v>856</v>
      </c>
      <c r="B1122" s="75" t="s">
        <v>74</v>
      </c>
      <c r="C1122" s="75" t="s">
        <v>887</v>
      </c>
      <c r="D1122" s="75" t="s">
        <v>980</v>
      </c>
      <c r="E1122" s="75">
        <v>19</v>
      </c>
      <c r="F1122" s="7">
        <v>90</v>
      </c>
      <c r="G1122" s="75">
        <v>3306</v>
      </c>
      <c r="H1122" s="75">
        <v>55336</v>
      </c>
      <c r="I1122" s="75" t="s">
        <v>114</v>
      </c>
      <c r="J1122" s="75" t="s">
        <v>1129</v>
      </c>
      <c r="K1122" s="8">
        <v>10000</v>
      </c>
      <c r="L1122" s="8">
        <v>182</v>
      </c>
      <c r="M1122" s="38" t="s">
        <v>62</v>
      </c>
      <c r="N1122" s="17">
        <v>1387.66</v>
      </c>
    </row>
    <row r="1123" spans="1:14" x14ac:dyDescent="0.3">
      <c r="A1123" s="72">
        <v>857</v>
      </c>
      <c r="B1123" s="75" t="s">
        <v>74</v>
      </c>
      <c r="C1123" s="75" t="s">
        <v>887</v>
      </c>
      <c r="D1123" s="75" t="s">
        <v>978</v>
      </c>
      <c r="E1123" s="75">
        <v>19</v>
      </c>
      <c r="F1123" s="7" t="s">
        <v>979</v>
      </c>
      <c r="G1123" s="75" t="s">
        <v>62</v>
      </c>
      <c r="H1123" s="75" t="s">
        <v>62</v>
      </c>
      <c r="I1123" s="75" t="s">
        <v>114</v>
      </c>
      <c r="J1123" s="75" t="s">
        <v>1129</v>
      </c>
      <c r="K1123" s="8">
        <v>9000</v>
      </c>
      <c r="L1123" s="8">
        <v>299</v>
      </c>
      <c r="M1123" s="38" t="s">
        <v>62</v>
      </c>
      <c r="N1123" s="17">
        <v>2279.73</v>
      </c>
    </row>
    <row r="1124" spans="1:14" x14ac:dyDescent="0.3">
      <c r="A1124" s="72">
        <v>858</v>
      </c>
      <c r="B1124" s="75" t="s">
        <v>74</v>
      </c>
      <c r="C1124" s="75" t="s">
        <v>887</v>
      </c>
      <c r="D1124" s="75" t="s">
        <v>976</v>
      </c>
      <c r="E1124" s="75">
        <v>19</v>
      </c>
      <c r="F1124" s="7" t="s">
        <v>977</v>
      </c>
      <c r="G1124" s="75">
        <v>54964</v>
      </c>
      <c r="H1124" s="75">
        <v>54964</v>
      </c>
      <c r="I1124" s="75" t="s">
        <v>114</v>
      </c>
      <c r="J1124" s="75" t="s">
        <v>1129</v>
      </c>
      <c r="K1124" s="8">
        <v>6283</v>
      </c>
      <c r="L1124" s="8">
        <v>343</v>
      </c>
      <c r="M1124" s="38" t="s">
        <v>62</v>
      </c>
      <c r="N1124" s="17">
        <v>2615.1999999999998</v>
      </c>
    </row>
    <row r="1125" spans="1:14" x14ac:dyDescent="0.3">
      <c r="A1125" s="72">
        <v>859</v>
      </c>
      <c r="B1125" s="75" t="s">
        <v>74</v>
      </c>
      <c r="C1125" s="75" t="s">
        <v>887</v>
      </c>
      <c r="D1125" s="75" t="s">
        <v>976</v>
      </c>
      <c r="E1125" s="75">
        <v>19</v>
      </c>
      <c r="F1125" s="7">
        <v>90</v>
      </c>
      <c r="G1125" s="75">
        <v>54630</v>
      </c>
      <c r="H1125" s="75">
        <v>54630</v>
      </c>
      <c r="I1125" s="75" t="s">
        <v>114</v>
      </c>
      <c r="J1125" s="75" t="s">
        <v>1129</v>
      </c>
      <c r="K1125" s="8">
        <v>3138</v>
      </c>
      <c r="L1125" s="8">
        <v>159</v>
      </c>
      <c r="M1125" s="38" t="s">
        <v>62</v>
      </c>
      <c r="N1125" s="17">
        <v>1212.3</v>
      </c>
    </row>
    <row r="1126" spans="1:14" x14ac:dyDescent="0.3">
      <c r="A1126" s="72">
        <v>860</v>
      </c>
      <c r="B1126" s="75" t="s">
        <v>74</v>
      </c>
      <c r="C1126" s="75" t="s">
        <v>887</v>
      </c>
      <c r="D1126" s="75" t="s">
        <v>1043</v>
      </c>
      <c r="E1126" s="75">
        <v>17</v>
      </c>
      <c r="F1126" s="7" t="s">
        <v>1044</v>
      </c>
      <c r="G1126" s="7" t="s">
        <v>62</v>
      </c>
      <c r="H1126" s="75" t="s">
        <v>62</v>
      </c>
      <c r="I1126" s="75" t="s">
        <v>114</v>
      </c>
      <c r="J1126" s="75" t="s">
        <v>1129</v>
      </c>
      <c r="K1126" s="8">
        <v>3900</v>
      </c>
      <c r="L1126" s="8">
        <v>75</v>
      </c>
      <c r="M1126" s="38" t="s">
        <v>62</v>
      </c>
      <c r="N1126" s="17">
        <v>571.84</v>
      </c>
    </row>
    <row r="1127" spans="1:14" x14ac:dyDescent="0.3">
      <c r="A1127" s="72">
        <v>861</v>
      </c>
      <c r="B1127" s="75" t="s">
        <v>74</v>
      </c>
      <c r="C1127" s="75" t="s">
        <v>887</v>
      </c>
      <c r="D1127" s="75" t="s">
        <v>912</v>
      </c>
      <c r="E1127" s="75">
        <v>17</v>
      </c>
      <c r="F1127" s="7" t="s">
        <v>1045</v>
      </c>
      <c r="G1127" s="7"/>
      <c r="H1127" s="75" t="s">
        <v>62</v>
      </c>
      <c r="I1127" s="75" t="s">
        <v>114</v>
      </c>
      <c r="J1127" s="75" t="s">
        <v>1129</v>
      </c>
      <c r="K1127" s="8">
        <v>12835</v>
      </c>
      <c r="L1127" s="8">
        <v>1144</v>
      </c>
      <c r="M1127" s="38" t="s">
        <v>62</v>
      </c>
      <c r="N1127" s="17">
        <v>8722.43</v>
      </c>
    </row>
    <row r="1128" spans="1:14" x14ac:dyDescent="0.3">
      <c r="A1128" s="72">
        <v>862</v>
      </c>
      <c r="B1128" s="75" t="s">
        <v>74</v>
      </c>
      <c r="C1128" s="75" t="s">
        <v>887</v>
      </c>
      <c r="D1128" s="75" t="s">
        <v>1018</v>
      </c>
      <c r="E1128" s="75">
        <v>80</v>
      </c>
      <c r="F1128" s="7" t="s">
        <v>1019</v>
      </c>
      <c r="G1128" s="75" t="s">
        <v>1046</v>
      </c>
      <c r="H1128" s="75">
        <v>52598</v>
      </c>
      <c r="I1128" s="75" t="s">
        <v>1127</v>
      </c>
      <c r="J1128" s="75" t="s">
        <v>1129</v>
      </c>
      <c r="K1128" s="8">
        <v>157190</v>
      </c>
      <c r="L1128" s="8">
        <v>763</v>
      </c>
      <c r="M1128" s="38" t="s">
        <v>62</v>
      </c>
      <c r="N1128" s="17">
        <v>6396.61</v>
      </c>
    </row>
    <row r="1129" spans="1:14" x14ac:dyDescent="0.3">
      <c r="A1129" s="72">
        <v>863</v>
      </c>
      <c r="B1129" s="75" t="s">
        <v>74</v>
      </c>
      <c r="C1129" s="75" t="s">
        <v>887</v>
      </c>
      <c r="D1129" s="75" t="s">
        <v>1047</v>
      </c>
      <c r="E1129" s="75">
        <v>17</v>
      </c>
      <c r="F1129" s="7" t="s">
        <v>1048</v>
      </c>
      <c r="G1129" s="7" t="s">
        <v>62</v>
      </c>
      <c r="H1129" s="75" t="s">
        <v>62</v>
      </c>
      <c r="I1129" s="75" t="s">
        <v>114</v>
      </c>
      <c r="J1129" s="75" t="s">
        <v>1129</v>
      </c>
      <c r="K1129" s="8">
        <v>2100</v>
      </c>
      <c r="L1129" s="8">
        <v>196</v>
      </c>
      <c r="M1129" s="38" t="s">
        <v>62</v>
      </c>
      <c r="N1129" s="17">
        <v>1494.4</v>
      </c>
    </row>
    <row r="1130" spans="1:14" x14ac:dyDescent="0.3">
      <c r="A1130" s="72">
        <v>864</v>
      </c>
      <c r="B1130" s="75" t="s">
        <v>74</v>
      </c>
      <c r="C1130" s="75" t="s">
        <v>887</v>
      </c>
      <c r="D1130" s="75" t="s">
        <v>1049</v>
      </c>
      <c r="E1130" s="75">
        <v>17</v>
      </c>
      <c r="F1130" s="7" t="s">
        <v>1050</v>
      </c>
      <c r="G1130" s="7" t="s">
        <v>62</v>
      </c>
      <c r="H1130" s="75" t="s">
        <v>62</v>
      </c>
      <c r="I1130" s="75" t="s">
        <v>114</v>
      </c>
      <c r="J1130" s="75" t="s">
        <v>1129</v>
      </c>
      <c r="K1130" s="8">
        <v>3000</v>
      </c>
      <c r="L1130" s="8">
        <v>317</v>
      </c>
      <c r="M1130" s="38" t="s">
        <v>62</v>
      </c>
      <c r="N1130" s="17">
        <v>2416.9699999999998</v>
      </c>
    </row>
    <row r="1131" spans="1:14" x14ac:dyDescent="0.3">
      <c r="A1131" s="72">
        <v>865</v>
      </c>
      <c r="B1131" s="75" t="s">
        <v>74</v>
      </c>
      <c r="C1131" s="75" t="s">
        <v>887</v>
      </c>
      <c r="D1131" s="75" t="s">
        <v>1051</v>
      </c>
      <c r="E1131" s="75">
        <v>17</v>
      </c>
      <c r="F1131" s="7" t="s">
        <v>1052</v>
      </c>
      <c r="G1131" s="7" t="s">
        <v>62</v>
      </c>
      <c r="H1131" s="75" t="s">
        <v>62</v>
      </c>
      <c r="I1131" s="75" t="s">
        <v>114</v>
      </c>
      <c r="J1131" s="75" t="s">
        <v>1129</v>
      </c>
      <c r="K1131" s="8">
        <v>3000</v>
      </c>
      <c r="L1131" s="8">
        <v>257</v>
      </c>
      <c r="M1131" s="38" t="s">
        <v>62</v>
      </c>
      <c r="N1131" s="17">
        <v>1959.5</v>
      </c>
    </row>
    <row r="1132" spans="1:14" x14ac:dyDescent="0.3">
      <c r="A1132" s="72">
        <v>866</v>
      </c>
      <c r="B1132" s="75" t="s">
        <v>74</v>
      </c>
      <c r="C1132" s="75" t="s">
        <v>887</v>
      </c>
      <c r="D1132" s="75" t="s">
        <v>1053</v>
      </c>
      <c r="E1132" s="75">
        <v>17</v>
      </c>
      <c r="F1132" s="7" t="s">
        <v>973</v>
      </c>
      <c r="G1132" s="7" t="s">
        <v>1054</v>
      </c>
      <c r="H1132" s="75">
        <v>54136</v>
      </c>
      <c r="I1132" s="75" t="s">
        <v>114</v>
      </c>
      <c r="J1132" s="75" t="s">
        <v>1129</v>
      </c>
      <c r="K1132" s="8">
        <v>28097</v>
      </c>
      <c r="L1132" s="8">
        <v>607</v>
      </c>
      <c r="M1132" s="38" t="s">
        <v>62</v>
      </c>
      <c r="N1132" s="17">
        <v>4628.07</v>
      </c>
    </row>
    <row r="1133" spans="1:14" x14ac:dyDescent="0.3">
      <c r="A1133" s="72">
        <v>867</v>
      </c>
      <c r="B1133" s="75" t="s">
        <v>74</v>
      </c>
      <c r="C1133" s="75" t="s">
        <v>887</v>
      </c>
      <c r="D1133" s="75" t="s">
        <v>972</v>
      </c>
      <c r="E1133" s="75">
        <v>17</v>
      </c>
      <c r="F1133" s="7" t="s">
        <v>973</v>
      </c>
      <c r="G1133" s="7" t="s">
        <v>1055</v>
      </c>
      <c r="H1133" s="75">
        <v>54135</v>
      </c>
      <c r="I1133" s="75" t="s">
        <v>114</v>
      </c>
      <c r="J1133" s="75" t="s">
        <v>1129</v>
      </c>
      <c r="K1133" s="8">
        <v>8852</v>
      </c>
      <c r="L1133" s="8">
        <v>97</v>
      </c>
      <c r="M1133" s="38" t="s">
        <v>62</v>
      </c>
      <c r="N1133" s="17">
        <v>739.58</v>
      </c>
    </row>
    <row r="1134" spans="1:14" x14ac:dyDescent="0.3">
      <c r="A1134" s="72">
        <v>868</v>
      </c>
      <c r="B1134" s="75" t="s">
        <v>74</v>
      </c>
      <c r="C1134" s="75" t="s">
        <v>887</v>
      </c>
      <c r="D1134" s="75" t="s">
        <v>970</v>
      </c>
      <c r="E1134" s="75">
        <v>3</v>
      </c>
      <c r="F1134" s="7" t="s">
        <v>971</v>
      </c>
      <c r="G1134" s="7" t="s">
        <v>62</v>
      </c>
      <c r="H1134" s="75" t="s">
        <v>62</v>
      </c>
      <c r="I1134" s="75" t="s">
        <v>114</v>
      </c>
      <c r="J1134" s="75" t="s">
        <v>1129</v>
      </c>
      <c r="K1134" s="8">
        <v>29782</v>
      </c>
      <c r="L1134" s="8">
        <v>118</v>
      </c>
      <c r="M1134" s="38" t="s">
        <v>62</v>
      </c>
      <c r="N1134" s="17">
        <v>899.69</v>
      </c>
    </row>
    <row r="1135" spans="1:14" x14ac:dyDescent="0.3">
      <c r="A1135" s="72">
        <v>869</v>
      </c>
      <c r="B1135" s="75" t="s">
        <v>74</v>
      </c>
      <c r="C1135" s="75" t="s">
        <v>887</v>
      </c>
      <c r="D1135" s="75" t="s">
        <v>969</v>
      </c>
      <c r="E1135" s="75">
        <v>17</v>
      </c>
      <c r="F1135" s="7" t="s">
        <v>968</v>
      </c>
      <c r="G1135" s="7" t="s">
        <v>1056</v>
      </c>
      <c r="H1135" s="75">
        <v>55280</v>
      </c>
      <c r="I1135" s="75" t="s">
        <v>114</v>
      </c>
      <c r="J1135" s="75" t="s">
        <v>1129</v>
      </c>
      <c r="K1135" s="8">
        <v>10262</v>
      </c>
      <c r="L1135" s="8">
        <v>44</v>
      </c>
      <c r="M1135" s="38" t="s">
        <v>62</v>
      </c>
      <c r="N1135" s="17">
        <v>335.48</v>
      </c>
    </row>
    <row r="1136" spans="1:14" x14ac:dyDescent="0.3">
      <c r="A1136" s="72">
        <v>870</v>
      </c>
      <c r="B1136" s="75" t="s">
        <v>74</v>
      </c>
      <c r="C1136" s="75" t="s">
        <v>887</v>
      </c>
      <c r="D1136" s="75" t="s">
        <v>1057</v>
      </c>
      <c r="E1136" s="75">
        <v>17</v>
      </c>
      <c r="F1136" s="7" t="s">
        <v>968</v>
      </c>
      <c r="G1136" s="7" t="s">
        <v>1058</v>
      </c>
      <c r="H1136" s="75">
        <v>55279</v>
      </c>
      <c r="I1136" s="75" t="s">
        <v>114</v>
      </c>
      <c r="J1136" s="75" t="s">
        <v>1129</v>
      </c>
      <c r="K1136" s="8">
        <v>10124</v>
      </c>
      <c r="L1136" s="8">
        <v>46</v>
      </c>
      <c r="M1136" s="38" t="s">
        <v>62</v>
      </c>
      <c r="N1136" s="17">
        <v>350.73</v>
      </c>
    </row>
    <row r="1137" spans="1:14" ht="26.4" x14ac:dyDescent="0.3">
      <c r="A1137" s="72">
        <v>871</v>
      </c>
      <c r="B1137" s="75" t="s">
        <v>74</v>
      </c>
      <c r="C1137" s="75" t="s">
        <v>887</v>
      </c>
      <c r="D1137" s="75" t="s">
        <v>966</v>
      </c>
      <c r="E1137" s="75">
        <v>17</v>
      </c>
      <c r="F1137" s="7" t="s">
        <v>967</v>
      </c>
      <c r="G1137" s="75">
        <v>51686</v>
      </c>
      <c r="H1137" s="75">
        <v>51686</v>
      </c>
      <c r="I1137" s="75" t="s">
        <v>114</v>
      </c>
      <c r="J1137" s="75" t="s">
        <v>1129</v>
      </c>
      <c r="K1137" s="8">
        <v>22200</v>
      </c>
      <c r="L1137" s="8">
        <v>89</v>
      </c>
      <c r="M1137" s="38" t="s">
        <v>62</v>
      </c>
      <c r="N1137" s="17">
        <v>678.58</v>
      </c>
    </row>
    <row r="1138" spans="1:14" x14ac:dyDescent="0.3">
      <c r="A1138" s="72">
        <v>872</v>
      </c>
      <c r="B1138" s="75" t="s">
        <v>74</v>
      </c>
      <c r="C1138" s="75" t="s">
        <v>887</v>
      </c>
      <c r="D1138" s="75" t="s">
        <v>961</v>
      </c>
      <c r="E1138" s="75">
        <v>17</v>
      </c>
      <c r="F1138" s="7" t="s">
        <v>965</v>
      </c>
      <c r="G1138" s="75">
        <v>51182</v>
      </c>
      <c r="H1138" s="75">
        <v>51182</v>
      </c>
      <c r="I1138" s="75" t="s">
        <v>114</v>
      </c>
      <c r="J1138" s="75" t="s">
        <v>1129</v>
      </c>
      <c r="K1138" s="8">
        <v>7899</v>
      </c>
      <c r="L1138" s="8">
        <v>32</v>
      </c>
      <c r="M1138" s="38" t="s">
        <v>62</v>
      </c>
      <c r="N1138" s="17">
        <v>243.98</v>
      </c>
    </row>
    <row r="1139" spans="1:14" x14ac:dyDescent="0.3">
      <c r="A1139" s="72">
        <v>873</v>
      </c>
      <c r="B1139" s="75" t="s">
        <v>74</v>
      </c>
      <c r="C1139" s="75" t="s">
        <v>887</v>
      </c>
      <c r="D1139" s="75" t="s">
        <v>1059</v>
      </c>
      <c r="E1139" s="75">
        <v>17</v>
      </c>
      <c r="F1139" s="7" t="s">
        <v>964</v>
      </c>
      <c r="G1139" s="7" t="s">
        <v>1060</v>
      </c>
      <c r="H1139" s="75">
        <v>54854</v>
      </c>
      <c r="I1139" s="75" t="s">
        <v>114</v>
      </c>
      <c r="J1139" s="75" t="s">
        <v>1129</v>
      </c>
      <c r="K1139" s="8">
        <v>8563</v>
      </c>
      <c r="L1139" s="8">
        <v>33</v>
      </c>
      <c r="M1139" s="38" t="s">
        <v>62</v>
      </c>
      <c r="N1139" s="17">
        <v>251.61</v>
      </c>
    </row>
    <row r="1140" spans="1:14" x14ac:dyDescent="0.3">
      <c r="A1140" s="72">
        <v>874</v>
      </c>
      <c r="B1140" s="75" t="s">
        <v>74</v>
      </c>
      <c r="C1140" s="75" t="s">
        <v>887</v>
      </c>
      <c r="D1140" s="75" t="s">
        <v>961</v>
      </c>
      <c r="E1140" s="75">
        <v>3</v>
      </c>
      <c r="F1140" s="7" t="s">
        <v>962</v>
      </c>
      <c r="G1140" s="75">
        <v>50898</v>
      </c>
      <c r="H1140" s="75">
        <v>50898</v>
      </c>
      <c r="I1140" s="75" t="s">
        <v>114</v>
      </c>
      <c r="J1140" s="75" t="s">
        <v>1129</v>
      </c>
      <c r="K1140" s="8">
        <v>13542</v>
      </c>
      <c r="L1140" s="8">
        <v>95</v>
      </c>
      <c r="M1140" s="38" t="s">
        <v>62</v>
      </c>
      <c r="N1140" s="17">
        <v>724.33</v>
      </c>
    </row>
    <row r="1141" spans="1:14" x14ac:dyDescent="0.3">
      <c r="A1141" s="72">
        <v>875</v>
      </c>
      <c r="B1141" s="75" t="s">
        <v>74</v>
      </c>
      <c r="C1141" s="75" t="s">
        <v>887</v>
      </c>
      <c r="D1141" s="75" t="s">
        <v>339</v>
      </c>
      <c r="E1141" s="75">
        <v>17</v>
      </c>
      <c r="F1141" s="7" t="s">
        <v>960</v>
      </c>
      <c r="G1141" s="75" t="s">
        <v>62</v>
      </c>
      <c r="H1141" s="75" t="s">
        <v>62</v>
      </c>
      <c r="I1141" s="75" t="s">
        <v>114</v>
      </c>
      <c r="J1141" s="75" t="s">
        <v>1129</v>
      </c>
      <c r="K1141" s="8">
        <v>11100</v>
      </c>
      <c r="L1141" s="8">
        <v>157</v>
      </c>
      <c r="M1141" s="38" t="s">
        <v>62</v>
      </c>
      <c r="N1141" s="17">
        <v>1197.05</v>
      </c>
    </row>
    <row r="1142" spans="1:14" x14ac:dyDescent="0.3">
      <c r="A1142" s="72">
        <v>876</v>
      </c>
      <c r="B1142" s="75" t="s">
        <v>74</v>
      </c>
      <c r="C1142" s="75" t="s">
        <v>887</v>
      </c>
      <c r="D1142" s="75" t="s">
        <v>956</v>
      </c>
      <c r="E1142" s="75">
        <v>17</v>
      </c>
      <c r="F1142" s="7" t="s">
        <v>959</v>
      </c>
      <c r="G1142" s="7" t="s">
        <v>1061</v>
      </c>
      <c r="H1142" s="75">
        <v>52645</v>
      </c>
      <c r="I1142" s="75" t="s">
        <v>114</v>
      </c>
      <c r="J1142" s="75" t="s">
        <v>1129</v>
      </c>
      <c r="K1142" s="8">
        <v>28961</v>
      </c>
      <c r="L1142" s="8">
        <v>3522</v>
      </c>
      <c r="M1142" s="38" t="s">
        <v>62</v>
      </c>
      <c r="N1142" s="17">
        <v>26853.49</v>
      </c>
    </row>
    <row r="1143" spans="1:14" x14ac:dyDescent="0.3">
      <c r="A1143" s="72">
        <v>877</v>
      </c>
      <c r="B1143" s="75" t="s">
        <v>74</v>
      </c>
      <c r="C1143" s="75" t="s">
        <v>887</v>
      </c>
      <c r="D1143" s="75" t="s">
        <v>1062</v>
      </c>
      <c r="E1143" s="75">
        <v>17</v>
      </c>
      <c r="F1143" s="7" t="s">
        <v>957</v>
      </c>
      <c r="G1143" s="7" t="s">
        <v>1063</v>
      </c>
      <c r="H1143" s="75" t="s">
        <v>62</v>
      </c>
      <c r="I1143" s="75" t="s">
        <v>114</v>
      </c>
      <c r="J1143" s="75" t="s">
        <v>1129</v>
      </c>
      <c r="K1143" s="8">
        <v>10000</v>
      </c>
      <c r="L1143" s="8">
        <v>946</v>
      </c>
      <c r="M1143" s="38" t="s">
        <v>62</v>
      </c>
      <c r="N1143" s="17">
        <v>7212.78</v>
      </c>
    </row>
    <row r="1144" spans="1:14" x14ac:dyDescent="0.3">
      <c r="A1144" s="72">
        <v>878</v>
      </c>
      <c r="B1144" s="75" t="s">
        <v>74</v>
      </c>
      <c r="C1144" s="75" t="s">
        <v>887</v>
      </c>
      <c r="D1144" s="75" t="s">
        <v>954</v>
      </c>
      <c r="E1144" s="75">
        <v>17</v>
      </c>
      <c r="F1144" s="7" t="s">
        <v>953</v>
      </c>
      <c r="G1144" s="7" t="s">
        <v>1064</v>
      </c>
      <c r="H1144" s="75">
        <v>52812</v>
      </c>
      <c r="I1144" s="75" t="s">
        <v>114</v>
      </c>
      <c r="J1144" s="75" t="s">
        <v>1129</v>
      </c>
      <c r="K1144" s="8">
        <v>32553</v>
      </c>
      <c r="L1144" s="8">
        <v>3145</v>
      </c>
      <c r="M1144" s="38" t="s">
        <v>62</v>
      </c>
      <c r="N1144" s="17">
        <v>23979.05</v>
      </c>
    </row>
    <row r="1145" spans="1:14" x14ac:dyDescent="0.3">
      <c r="A1145" s="72">
        <v>879</v>
      </c>
      <c r="B1145" s="75" t="s">
        <v>74</v>
      </c>
      <c r="C1145" s="75" t="s">
        <v>887</v>
      </c>
      <c r="D1145" s="75" t="s">
        <v>954</v>
      </c>
      <c r="E1145" s="75">
        <v>17</v>
      </c>
      <c r="F1145" s="7" t="s">
        <v>1065</v>
      </c>
      <c r="G1145" s="7" t="s">
        <v>1066</v>
      </c>
      <c r="H1145" s="75">
        <v>53948</v>
      </c>
      <c r="I1145" s="75" t="s">
        <v>114</v>
      </c>
      <c r="J1145" s="75" t="s">
        <v>1129</v>
      </c>
      <c r="K1145" s="8">
        <v>607</v>
      </c>
      <c r="L1145" s="8">
        <v>353</v>
      </c>
      <c r="M1145" s="38" t="s">
        <v>62</v>
      </c>
      <c r="N1145" s="17">
        <v>2691.45</v>
      </c>
    </row>
    <row r="1146" spans="1:14" x14ac:dyDescent="0.3">
      <c r="A1146" s="72">
        <v>880</v>
      </c>
      <c r="B1146" s="75" t="s">
        <v>74</v>
      </c>
      <c r="C1146" s="75" t="s">
        <v>887</v>
      </c>
      <c r="D1146" s="75" t="s">
        <v>954</v>
      </c>
      <c r="E1146" s="75">
        <v>17</v>
      </c>
      <c r="F1146" s="7" t="s">
        <v>953</v>
      </c>
      <c r="G1146" s="7" t="s">
        <v>1064</v>
      </c>
      <c r="H1146" s="75">
        <v>52812</v>
      </c>
      <c r="I1146" s="75" t="s">
        <v>114</v>
      </c>
      <c r="J1146" s="75" t="s">
        <v>1129</v>
      </c>
      <c r="K1146" s="8">
        <v>32553</v>
      </c>
      <c r="L1146" s="8">
        <v>638</v>
      </c>
      <c r="M1146" s="38" t="s">
        <v>62</v>
      </c>
      <c r="N1146" s="17">
        <v>4864.43</v>
      </c>
    </row>
    <row r="1147" spans="1:14" ht="26.4" x14ac:dyDescent="0.3">
      <c r="A1147" s="72">
        <v>881</v>
      </c>
      <c r="B1147" s="75" t="s">
        <v>74</v>
      </c>
      <c r="C1147" s="75" t="s">
        <v>887</v>
      </c>
      <c r="D1147" s="75" t="s">
        <v>948</v>
      </c>
      <c r="E1147" s="75">
        <v>17</v>
      </c>
      <c r="F1147" s="7" t="s">
        <v>949</v>
      </c>
      <c r="G1147" s="7" t="s">
        <v>1067</v>
      </c>
      <c r="H1147" s="75">
        <v>51932</v>
      </c>
      <c r="I1147" s="75" t="s">
        <v>114</v>
      </c>
      <c r="J1147" s="75" t="s">
        <v>1129</v>
      </c>
      <c r="K1147" s="8">
        <v>15775</v>
      </c>
      <c r="L1147" s="8">
        <v>1096</v>
      </c>
      <c r="M1147" s="38" t="s">
        <v>62</v>
      </c>
      <c r="N1147" s="17">
        <v>8356.4500000000007</v>
      </c>
    </row>
    <row r="1148" spans="1:14" ht="26.4" x14ac:dyDescent="0.3">
      <c r="A1148" s="72">
        <v>882</v>
      </c>
      <c r="B1148" s="75" t="s">
        <v>74</v>
      </c>
      <c r="C1148" s="75" t="s">
        <v>887</v>
      </c>
      <c r="D1148" s="75" t="s">
        <v>948</v>
      </c>
      <c r="E1148" s="75">
        <v>17</v>
      </c>
      <c r="F1148" s="7" t="s">
        <v>949</v>
      </c>
      <c r="G1148" s="7" t="s">
        <v>1068</v>
      </c>
      <c r="H1148" s="75">
        <v>51929</v>
      </c>
      <c r="I1148" s="75" t="s">
        <v>114</v>
      </c>
      <c r="J1148" s="75" t="s">
        <v>1129</v>
      </c>
      <c r="K1148" s="8">
        <v>7910</v>
      </c>
      <c r="L1148" s="8">
        <v>382</v>
      </c>
      <c r="M1148" s="38" t="s">
        <v>62</v>
      </c>
      <c r="N1148" s="17">
        <v>2912.56</v>
      </c>
    </row>
    <row r="1149" spans="1:14" x14ac:dyDescent="0.3">
      <c r="A1149" s="72">
        <v>883</v>
      </c>
      <c r="B1149" s="75" t="s">
        <v>74</v>
      </c>
      <c r="C1149" s="75" t="s">
        <v>887</v>
      </c>
      <c r="D1149" s="75" t="s">
        <v>946</v>
      </c>
      <c r="E1149" s="75">
        <v>17</v>
      </c>
      <c r="F1149" s="7" t="s">
        <v>947</v>
      </c>
      <c r="G1149" s="7" t="s">
        <v>1069</v>
      </c>
      <c r="H1149" s="75">
        <v>52663</v>
      </c>
      <c r="I1149" s="75" t="s">
        <v>114</v>
      </c>
      <c r="J1149" s="75" t="s">
        <v>1129</v>
      </c>
      <c r="K1149" s="8">
        <v>5951</v>
      </c>
      <c r="L1149" s="8">
        <v>173</v>
      </c>
      <c r="M1149" s="38" t="s">
        <v>62</v>
      </c>
      <c r="N1149" s="17">
        <v>1319.04</v>
      </c>
    </row>
    <row r="1150" spans="1:14" x14ac:dyDescent="0.3">
      <c r="A1150" s="72">
        <v>884</v>
      </c>
      <c r="B1150" s="75" t="s">
        <v>74</v>
      </c>
      <c r="C1150" s="75" t="s">
        <v>887</v>
      </c>
      <c r="D1150" s="75" t="s">
        <v>944</v>
      </c>
      <c r="E1150" s="75">
        <v>17</v>
      </c>
      <c r="F1150" s="7" t="s">
        <v>945</v>
      </c>
      <c r="G1150" s="7" t="s">
        <v>1070</v>
      </c>
      <c r="H1150" s="75">
        <v>52787</v>
      </c>
      <c r="I1150" s="75" t="s">
        <v>114</v>
      </c>
      <c r="J1150" s="75" t="s">
        <v>1129</v>
      </c>
      <c r="K1150" s="8">
        <v>7931</v>
      </c>
      <c r="L1150" s="8">
        <v>187</v>
      </c>
      <c r="M1150" s="38" t="s">
        <v>62</v>
      </c>
      <c r="N1150" s="17">
        <v>1425.78</v>
      </c>
    </row>
    <row r="1151" spans="1:14" x14ac:dyDescent="0.3">
      <c r="A1151" s="72">
        <v>885</v>
      </c>
      <c r="B1151" s="75" t="s">
        <v>74</v>
      </c>
      <c r="C1151" s="75" t="s">
        <v>887</v>
      </c>
      <c r="D1151" s="75" t="s">
        <v>942</v>
      </c>
      <c r="E1151" s="75">
        <v>17</v>
      </c>
      <c r="F1151" s="7" t="s">
        <v>943</v>
      </c>
      <c r="G1151" s="7" t="s">
        <v>1071</v>
      </c>
      <c r="H1151" s="75">
        <v>52722</v>
      </c>
      <c r="I1151" s="75" t="s">
        <v>114</v>
      </c>
      <c r="J1151" s="75" t="s">
        <v>1129</v>
      </c>
      <c r="K1151" s="8">
        <v>9576</v>
      </c>
      <c r="L1151" s="8">
        <v>239</v>
      </c>
      <c r="M1151" s="38" t="s">
        <v>62</v>
      </c>
      <c r="N1151" s="17">
        <v>1822.26</v>
      </c>
    </row>
    <row r="1152" spans="1:14" x14ac:dyDescent="0.3">
      <c r="A1152" s="72">
        <v>886</v>
      </c>
      <c r="B1152" s="75" t="s">
        <v>74</v>
      </c>
      <c r="C1152" s="75" t="s">
        <v>887</v>
      </c>
      <c r="D1152" s="75" t="s">
        <v>942</v>
      </c>
      <c r="E1152" s="75">
        <v>17</v>
      </c>
      <c r="F1152" s="7" t="s">
        <v>941</v>
      </c>
      <c r="G1152" s="7" t="s">
        <v>1072</v>
      </c>
      <c r="H1152" s="75">
        <v>52899</v>
      </c>
      <c r="I1152" s="75" t="s">
        <v>114</v>
      </c>
      <c r="J1152" s="75" t="s">
        <v>1129</v>
      </c>
      <c r="K1152" s="8">
        <v>4803</v>
      </c>
      <c r="L1152" s="8">
        <v>119</v>
      </c>
      <c r="M1152" s="38" t="s">
        <v>62</v>
      </c>
      <c r="N1152" s="17">
        <v>907.32</v>
      </c>
    </row>
    <row r="1153" spans="1:14" x14ac:dyDescent="0.3">
      <c r="A1153" s="72">
        <v>887</v>
      </c>
      <c r="B1153" s="75" t="s">
        <v>74</v>
      </c>
      <c r="C1153" s="75" t="s">
        <v>887</v>
      </c>
      <c r="D1153" s="75" t="s">
        <v>760</v>
      </c>
      <c r="E1153" s="75">
        <v>17</v>
      </c>
      <c r="F1153" s="7" t="s">
        <v>941</v>
      </c>
      <c r="G1153" s="7" t="s">
        <v>1073</v>
      </c>
      <c r="H1153" s="75">
        <v>59489</v>
      </c>
      <c r="I1153" s="75" t="s">
        <v>114</v>
      </c>
      <c r="J1153" s="75" t="s">
        <v>1129</v>
      </c>
      <c r="K1153" s="8">
        <v>5306</v>
      </c>
      <c r="L1153" s="8">
        <v>100</v>
      </c>
      <c r="M1153" s="38" t="s">
        <v>62</v>
      </c>
      <c r="N1153" s="17">
        <v>762.45</v>
      </c>
    </row>
    <row r="1154" spans="1:14" x14ac:dyDescent="0.3">
      <c r="A1154" s="72">
        <v>888</v>
      </c>
      <c r="B1154" s="75" t="s">
        <v>74</v>
      </c>
      <c r="C1154" s="75" t="s">
        <v>887</v>
      </c>
      <c r="D1154" s="75" t="s">
        <v>938</v>
      </c>
      <c r="E1154" s="75">
        <v>17</v>
      </c>
      <c r="F1154" s="7" t="s">
        <v>940</v>
      </c>
      <c r="G1154" s="7" t="s">
        <v>1074</v>
      </c>
      <c r="H1154" s="75">
        <v>59485</v>
      </c>
      <c r="I1154" s="75" t="s">
        <v>114</v>
      </c>
      <c r="J1154" s="75" t="s">
        <v>1129</v>
      </c>
      <c r="K1154" s="8">
        <v>7219</v>
      </c>
      <c r="L1154" s="8">
        <v>88</v>
      </c>
      <c r="M1154" s="38" t="s">
        <v>62</v>
      </c>
      <c r="N1154" s="17">
        <v>670.96</v>
      </c>
    </row>
    <row r="1155" spans="1:14" x14ac:dyDescent="0.3">
      <c r="A1155" s="72">
        <v>889</v>
      </c>
      <c r="B1155" s="75" t="s">
        <v>74</v>
      </c>
      <c r="C1155" s="75" t="s">
        <v>887</v>
      </c>
      <c r="D1155" s="75" t="s">
        <v>1075</v>
      </c>
      <c r="E1155" s="75">
        <v>17</v>
      </c>
      <c r="F1155" s="7" t="s">
        <v>939</v>
      </c>
      <c r="G1155" s="7" t="s">
        <v>1076</v>
      </c>
      <c r="H1155" s="75">
        <v>59460</v>
      </c>
      <c r="I1155" s="75" t="s">
        <v>114</v>
      </c>
      <c r="J1155" s="75" t="s">
        <v>1129</v>
      </c>
      <c r="K1155" s="8">
        <v>12383</v>
      </c>
      <c r="L1155" s="8">
        <v>76</v>
      </c>
      <c r="M1155" s="38" t="s">
        <v>62</v>
      </c>
      <c r="N1155" s="17">
        <v>579.46</v>
      </c>
    </row>
    <row r="1156" spans="1:14" x14ac:dyDescent="0.3">
      <c r="A1156" s="72">
        <v>890</v>
      </c>
      <c r="B1156" s="75" t="s">
        <v>74</v>
      </c>
      <c r="C1156" s="75" t="s">
        <v>887</v>
      </c>
      <c r="D1156" s="75" t="s">
        <v>934</v>
      </c>
      <c r="E1156" s="75">
        <v>17</v>
      </c>
      <c r="F1156" s="7" t="s">
        <v>937</v>
      </c>
      <c r="G1156" s="7" t="s">
        <v>1077</v>
      </c>
      <c r="H1156" s="75">
        <v>59372</v>
      </c>
      <c r="I1156" s="75" t="s">
        <v>114</v>
      </c>
      <c r="J1156" s="75" t="s">
        <v>1129</v>
      </c>
      <c r="K1156" s="8">
        <v>6596</v>
      </c>
      <c r="L1156" s="8">
        <v>61</v>
      </c>
      <c r="M1156" s="38" t="s">
        <v>62</v>
      </c>
      <c r="N1156" s="17">
        <v>465.09</v>
      </c>
    </row>
    <row r="1157" spans="1:14" x14ac:dyDescent="0.3">
      <c r="A1157" s="72">
        <v>891</v>
      </c>
      <c r="B1157" s="75" t="s">
        <v>74</v>
      </c>
      <c r="C1157" s="75" t="s">
        <v>887</v>
      </c>
      <c r="D1157" s="75" t="s">
        <v>1078</v>
      </c>
      <c r="E1157" s="75">
        <v>17</v>
      </c>
      <c r="F1157" s="7" t="s">
        <v>936</v>
      </c>
      <c r="G1157" s="7" t="s">
        <v>1079</v>
      </c>
      <c r="H1157" s="75">
        <v>59451</v>
      </c>
      <c r="I1157" s="75" t="s">
        <v>114</v>
      </c>
      <c r="J1157" s="75" t="s">
        <v>1129</v>
      </c>
      <c r="K1157" s="8">
        <v>6651</v>
      </c>
      <c r="L1157" s="8">
        <v>50</v>
      </c>
      <c r="M1157" s="38" t="s">
        <v>62</v>
      </c>
      <c r="N1157" s="17">
        <v>381.23</v>
      </c>
    </row>
    <row r="1158" spans="1:14" x14ac:dyDescent="0.3">
      <c r="A1158" s="72">
        <v>892</v>
      </c>
      <c r="B1158" s="75" t="s">
        <v>74</v>
      </c>
      <c r="C1158" s="75" t="s">
        <v>887</v>
      </c>
      <c r="D1158" s="75" t="s">
        <v>1078</v>
      </c>
      <c r="E1158" s="75">
        <v>17</v>
      </c>
      <c r="F1158" s="7" t="s">
        <v>935</v>
      </c>
      <c r="G1158" s="7" t="s">
        <v>1080</v>
      </c>
      <c r="H1158" s="75">
        <v>59490</v>
      </c>
      <c r="I1158" s="75" t="s">
        <v>114</v>
      </c>
      <c r="J1158" s="75" t="s">
        <v>1129</v>
      </c>
      <c r="K1158" s="8">
        <v>1004</v>
      </c>
      <c r="L1158" s="8">
        <v>6</v>
      </c>
      <c r="M1158" s="38" t="s">
        <v>62</v>
      </c>
      <c r="N1158" s="17">
        <v>45.75</v>
      </c>
    </row>
    <row r="1159" spans="1:14" ht="26.4" x14ac:dyDescent="0.3">
      <c r="A1159" s="72">
        <v>893</v>
      </c>
      <c r="B1159" s="75" t="s">
        <v>74</v>
      </c>
      <c r="C1159" s="75" t="s">
        <v>887</v>
      </c>
      <c r="D1159" s="75" t="s">
        <v>931</v>
      </c>
      <c r="E1159" s="75">
        <v>3</v>
      </c>
      <c r="F1159" s="7" t="s">
        <v>932</v>
      </c>
      <c r="G1159" s="7" t="s">
        <v>1081</v>
      </c>
      <c r="H1159" s="75">
        <v>59493</v>
      </c>
      <c r="I1159" s="75" t="s">
        <v>114</v>
      </c>
      <c r="J1159" s="75" t="s">
        <v>1129</v>
      </c>
      <c r="K1159" s="8">
        <v>4199</v>
      </c>
      <c r="L1159" s="8">
        <v>27</v>
      </c>
      <c r="M1159" s="38" t="s">
        <v>62</v>
      </c>
      <c r="N1159" s="17">
        <v>205.86</v>
      </c>
    </row>
    <row r="1160" spans="1:14" x14ac:dyDescent="0.3">
      <c r="A1160" s="72">
        <v>894</v>
      </c>
      <c r="B1160" s="75" t="s">
        <v>74</v>
      </c>
      <c r="C1160" s="75" t="s">
        <v>887</v>
      </c>
      <c r="D1160" s="75" t="s">
        <v>929</v>
      </c>
      <c r="E1160" s="75">
        <v>17</v>
      </c>
      <c r="F1160" s="7" t="s">
        <v>930</v>
      </c>
      <c r="G1160" s="7" t="s">
        <v>1082</v>
      </c>
      <c r="H1160" s="75">
        <v>59502</v>
      </c>
      <c r="I1160" s="75" t="s">
        <v>114</v>
      </c>
      <c r="J1160" s="75" t="s">
        <v>1129</v>
      </c>
      <c r="K1160" s="8">
        <v>8331</v>
      </c>
      <c r="L1160" s="8">
        <v>65</v>
      </c>
      <c r="M1160" s="38" t="s">
        <v>62</v>
      </c>
      <c r="N1160" s="17">
        <v>495.59</v>
      </c>
    </row>
    <row r="1161" spans="1:14" ht="16.5" customHeight="1" x14ac:dyDescent="0.3">
      <c r="A1161" s="72">
        <v>895</v>
      </c>
      <c r="B1161" s="75" t="s">
        <v>74</v>
      </c>
      <c r="C1161" s="75" t="s">
        <v>887</v>
      </c>
      <c r="D1161" s="75" t="s">
        <v>1083</v>
      </c>
      <c r="E1161" s="75">
        <v>17</v>
      </c>
      <c r="F1161" s="7" t="s">
        <v>927</v>
      </c>
      <c r="G1161" s="7" t="s">
        <v>1084</v>
      </c>
      <c r="H1161" s="75">
        <v>59495</v>
      </c>
      <c r="I1161" s="75" t="s">
        <v>114</v>
      </c>
      <c r="J1161" s="75" t="s">
        <v>1129</v>
      </c>
      <c r="K1161" s="8">
        <v>2282</v>
      </c>
      <c r="L1161" s="8">
        <v>13</v>
      </c>
      <c r="M1161" s="38" t="s">
        <v>62</v>
      </c>
      <c r="N1161" s="17">
        <v>99.12</v>
      </c>
    </row>
    <row r="1162" spans="1:14" x14ac:dyDescent="0.3">
      <c r="A1162" s="72">
        <v>896</v>
      </c>
      <c r="B1162" s="75" t="s">
        <v>74</v>
      </c>
      <c r="C1162" s="75" t="s">
        <v>887</v>
      </c>
      <c r="D1162" s="75" t="s">
        <v>1085</v>
      </c>
      <c r="E1162" s="75">
        <v>17</v>
      </c>
      <c r="F1162" s="7" t="s">
        <v>925</v>
      </c>
      <c r="G1162" s="7" t="s">
        <v>1086</v>
      </c>
      <c r="H1162" s="75">
        <v>59497</v>
      </c>
      <c r="I1162" s="75" t="s">
        <v>114</v>
      </c>
      <c r="J1162" s="75" t="s">
        <v>1129</v>
      </c>
      <c r="K1162" s="8">
        <v>4896</v>
      </c>
      <c r="L1162" s="8">
        <v>12</v>
      </c>
      <c r="M1162" s="38" t="s">
        <v>62</v>
      </c>
      <c r="N1162" s="17">
        <v>91.49</v>
      </c>
    </row>
    <row r="1163" spans="1:14" x14ac:dyDescent="0.3">
      <c r="A1163" s="72">
        <v>897</v>
      </c>
      <c r="B1163" s="75" t="s">
        <v>74</v>
      </c>
      <c r="C1163" s="75" t="s">
        <v>887</v>
      </c>
      <c r="D1163" s="75" t="s">
        <v>1085</v>
      </c>
      <c r="E1163" s="75">
        <v>17</v>
      </c>
      <c r="F1163" s="7" t="s">
        <v>924</v>
      </c>
      <c r="G1163" s="7" t="s">
        <v>1087</v>
      </c>
      <c r="H1163" s="75">
        <v>59465</v>
      </c>
      <c r="I1163" s="75" t="s">
        <v>114</v>
      </c>
      <c r="J1163" s="75" t="s">
        <v>1129</v>
      </c>
      <c r="K1163" s="8">
        <v>1113</v>
      </c>
      <c r="L1163" s="8">
        <v>4</v>
      </c>
      <c r="M1163" s="38" t="s">
        <v>62</v>
      </c>
      <c r="N1163" s="17">
        <v>30.5</v>
      </c>
    </row>
    <row r="1164" spans="1:14" x14ac:dyDescent="0.3">
      <c r="A1164" s="72">
        <v>898</v>
      </c>
      <c r="B1164" s="75" t="s">
        <v>74</v>
      </c>
      <c r="C1164" s="75" t="s">
        <v>887</v>
      </c>
      <c r="D1164" s="75" t="s">
        <v>929</v>
      </c>
      <c r="E1164" s="75">
        <v>17</v>
      </c>
      <c r="F1164" s="7" t="s">
        <v>930</v>
      </c>
      <c r="G1164" s="7" t="s">
        <v>1082</v>
      </c>
      <c r="H1164" s="75">
        <v>59502</v>
      </c>
      <c r="I1164" s="75" t="s">
        <v>114</v>
      </c>
      <c r="J1164" s="75" t="s">
        <v>1129</v>
      </c>
      <c r="K1164" s="8">
        <v>8331</v>
      </c>
      <c r="L1164" s="8">
        <v>695</v>
      </c>
      <c r="M1164" s="38" t="s">
        <v>62</v>
      </c>
      <c r="N1164" s="17">
        <v>5299.03</v>
      </c>
    </row>
    <row r="1165" spans="1:14" x14ac:dyDescent="0.3">
      <c r="A1165" s="72">
        <v>899</v>
      </c>
      <c r="B1165" s="75" t="s">
        <v>74</v>
      </c>
      <c r="C1165" s="75" t="s">
        <v>887</v>
      </c>
      <c r="D1165" s="75" t="s">
        <v>1083</v>
      </c>
      <c r="E1165" s="75">
        <v>17</v>
      </c>
      <c r="F1165" s="7" t="s">
        <v>927</v>
      </c>
      <c r="G1165" s="7" t="s">
        <v>1084</v>
      </c>
      <c r="H1165" s="75">
        <v>59495</v>
      </c>
      <c r="I1165" s="75" t="s">
        <v>114</v>
      </c>
      <c r="J1165" s="75" t="s">
        <v>1129</v>
      </c>
      <c r="K1165" s="8">
        <v>2282</v>
      </c>
      <c r="L1165" s="8">
        <v>357</v>
      </c>
      <c r="M1165" s="38" t="s">
        <v>62</v>
      </c>
      <c r="N1165" s="17">
        <v>2721.95</v>
      </c>
    </row>
    <row r="1166" spans="1:14" x14ac:dyDescent="0.3">
      <c r="A1166" s="72">
        <v>900</v>
      </c>
      <c r="B1166" s="75" t="s">
        <v>74</v>
      </c>
      <c r="C1166" s="75" t="s">
        <v>887</v>
      </c>
      <c r="D1166" s="75" t="s">
        <v>1085</v>
      </c>
      <c r="E1166" s="75">
        <v>17</v>
      </c>
      <c r="F1166" s="7" t="s">
        <v>925</v>
      </c>
      <c r="G1166" s="7" t="s">
        <v>1086</v>
      </c>
      <c r="H1166" s="75">
        <v>59497</v>
      </c>
      <c r="I1166" s="75" t="s">
        <v>114</v>
      </c>
      <c r="J1166" s="75" t="s">
        <v>1129</v>
      </c>
      <c r="K1166" s="8">
        <v>4896</v>
      </c>
      <c r="L1166" s="8">
        <v>835</v>
      </c>
      <c r="M1166" s="38" t="s">
        <v>62</v>
      </c>
      <c r="N1166" s="17">
        <v>6366.46</v>
      </c>
    </row>
    <row r="1167" spans="1:14" x14ac:dyDescent="0.3">
      <c r="A1167" s="72">
        <v>901</v>
      </c>
      <c r="B1167" s="75" t="s">
        <v>74</v>
      </c>
      <c r="C1167" s="75" t="s">
        <v>887</v>
      </c>
      <c r="D1167" s="75" t="s">
        <v>1085</v>
      </c>
      <c r="E1167" s="75">
        <v>17</v>
      </c>
      <c r="F1167" s="7" t="s">
        <v>924</v>
      </c>
      <c r="G1167" s="7" t="s">
        <v>1087</v>
      </c>
      <c r="H1167" s="75">
        <v>59465</v>
      </c>
      <c r="I1167" s="75" t="s">
        <v>114</v>
      </c>
      <c r="J1167" s="75" t="s">
        <v>1129</v>
      </c>
      <c r="K1167" s="8">
        <v>1113</v>
      </c>
      <c r="L1167" s="8">
        <v>206</v>
      </c>
      <c r="M1167" s="38" t="s">
        <v>62</v>
      </c>
      <c r="N1167" s="17">
        <v>1570.65</v>
      </c>
    </row>
    <row r="1168" spans="1:14" x14ac:dyDescent="0.3">
      <c r="A1168" s="72">
        <v>902</v>
      </c>
      <c r="B1168" s="75" t="s">
        <v>74</v>
      </c>
      <c r="C1168" s="75" t="s">
        <v>887</v>
      </c>
      <c r="D1168" s="75" t="s">
        <v>1085</v>
      </c>
      <c r="E1168" s="75">
        <v>17</v>
      </c>
      <c r="F1168" s="7" t="s">
        <v>923</v>
      </c>
      <c r="G1168" s="7" t="s">
        <v>1088</v>
      </c>
      <c r="H1168" s="75">
        <v>59479</v>
      </c>
      <c r="I1168" s="75" t="s">
        <v>114</v>
      </c>
      <c r="J1168" s="75" t="s">
        <v>1129</v>
      </c>
      <c r="K1168" s="8">
        <v>633</v>
      </c>
      <c r="L1168" s="8">
        <v>119</v>
      </c>
      <c r="M1168" s="38" t="s">
        <v>62</v>
      </c>
      <c r="N1168" s="17">
        <v>907.32</v>
      </c>
    </row>
    <row r="1169" spans="1:14" x14ac:dyDescent="0.3">
      <c r="A1169" s="72">
        <v>903</v>
      </c>
      <c r="B1169" s="75" t="s">
        <v>74</v>
      </c>
      <c r="C1169" s="75" t="s">
        <v>887</v>
      </c>
      <c r="D1169" s="75" t="s">
        <v>1085</v>
      </c>
      <c r="E1169" s="75">
        <v>17</v>
      </c>
      <c r="F1169" s="7" t="s">
        <v>922</v>
      </c>
      <c r="G1169" s="7" t="s">
        <v>1089</v>
      </c>
      <c r="H1169" s="75">
        <v>59486</v>
      </c>
      <c r="I1169" s="75" t="s">
        <v>114</v>
      </c>
      <c r="J1169" s="75" t="s">
        <v>1129</v>
      </c>
      <c r="K1169" s="8">
        <v>6124</v>
      </c>
      <c r="L1169" s="8">
        <v>382</v>
      </c>
      <c r="M1169" s="38" t="s">
        <v>62</v>
      </c>
      <c r="N1169" s="17">
        <v>2912.56</v>
      </c>
    </row>
    <row r="1170" spans="1:14" x14ac:dyDescent="0.3">
      <c r="A1170" s="72">
        <v>904</v>
      </c>
      <c r="B1170" s="75" t="s">
        <v>74</v>
      </c>
      <c r="C1170" s="75" t="s">
        <v>887</v>
      </c>
      <c r="D1170" s="75" t="s">
        <v>1085</v>
      </c>
      <c r="E1170" s="75">
        <v>17</v>
      </c>
      <c r="F1170" s="7" t="s">
        <v>920</v>
      </c>
      <c r="G1170" s="7" t="s">
        <v>1090</v>
      </c>
      <c r="H1170" s="75">
        <v>59450</v>
      </c>
      <c r="I1170" s="75" t="s">
        <v>114</v>
      </c>
      <c r="J1170" s="75" t="s">
        <v>1129</v>
      </c>
      <c r="K1170" s="8">
        <v>3287</v>
      </c>
      <c r="L1170" s="8">
        <v>25</v>
      </c>
      <c r="M1170" s="38" t="s">
        <v>62</v>
      </c>
      <c r="N1170" s="17">
        <v>190.61</v>
      </c>
    </row>
    <row r="1171" spans="1:14" ht="26.4" x14ac:dyDescent="0.3">
      <c r="A1171" s="72">
        <v>905</v>
      </c>
      <c r="B1171" s="74" t="s">
        <v>74</v>
      </c>
      <c r="C1171" s="74" t="s">
        <v>887</v>
      </c>
      <c r="D1171" s="90" t="s">
        <v>1157</v>
      </c>
      <c r="E1171" s="74">
        <v>17</v>
      </c>
      <c r="F1171" s="27" t="s">
        <v>916</v>
      </c>
      <c r="G1171" s="74" t="s">
        <v>62</v>
      </c>
      <c r="H1171" s="74" t="s">
        <v>62</v>
      </c>
      <c r="I1171" s="74" t="s">
        <v>114</v>
      </c>
      <c r="J1171" s="74" t="s">
        <v>1129</v>
      </c>
      <c r="K1171" s="18">
        <v>13487</v>
      </c>
      <c r="L1171" s="18">
        <v>4</v>
      </c>
      <c r="M1171" s="38" t="s">
        <v>62</v>
      </c>
      <c r="N1171" s="17">
        <v>30.5</v>
      </c>
    </row>
    <row r="1172" spans="1:14" x14ac:dyDescent="0.3">
      <c r="A1172" s="72">
        <v>906</v>
      </c>
      <c r="B1172" s="74" t="s">
        <v>74</v>
      </c>
      <c r="C1172" s="74" t="s">
        <v>887</v>
      </c>
      <c r="D1172" s="74" t="s">
        <v>620</v>
      </c>
      <c r="E1172" s="74">
        <v>17</v>
      </c>
      <c r="F1172" s="27" t="s">
        <v>1091</v>
      </c>
      <c r="G1172" s="74">
        <v>50588</v>
      </c>
      <c r="H1172" s="74">
        <v>50588</v>
      </c>
      <c r="I1172" s="74" t="s">
        <v>114</v>
      </c>
      <c r="J1172" s="74" t="s">
        <v>1129</v>
      </c>
      <c r="K1172" s="18">
        <v>2608</v>
      </c>
      <c r="L1172" s="18">
        <v>57</v>
      </c>
      <c r="M1172" s="38" t="s">
        <v>62</v>
      </c>
      <c r="N1172" s="17">
        <v>434.6</v>
      </c>
    </row>
    <row r="1173" spans="1:14" ht="66" x14ac:dyDescent="0.3">
      <c r="A1173" s="72">
        <v>907</v>
      </c>
      <c r="B1173" s="74" t="s">
        <v>74</v>
      </c>
      <c r="C1173" s="74" t="s">
        <v>887</v>
      </c>
      <c r="D1173" s="72" t="s">
        <v>914</v>
      </c>
      <c r="E1173" s="74">
        <v>17</v>
      </c>
      <c r="F1173" s="27" t="s">
        <v>915</v>
      </c>
      <c r="G1173" s="74">
        <v>59352</v>
      </c>
      <c r="H1173" s="74">
        <v>59352</v>
      </c>
      <c r="I1173" s="74" t="s">
        <v>114</v>
      </c>
      <c r="J1173" s="74" t="s">
        <v>1129</v>
      </c>
      <c r="K1173" s="18">
        <v>87</v>
      </c>
      <c r="L1173" s="18">
        <v>25</v>
      </c>
      <c r="M1173" s="38" t="s">
        <v>62</v>
      </c>
      <c r="N1173" s="17">
        <v>190.61</v>
      </c>
    </row>
    <row r="1174" spans="1:14" x14ac:dyDescent="0.3">
      <c r="A1174" s="106">
        <v>908</v>
      </c>
      <c r="B1174" s="94" t="s">
        <v>74</v>
      </c>
      <c r="C1174" s="94" t="s">
        <v>887</v>
      </c>
      <c r="D1174" s="94" t="s">
        <v>942</v>
      </c>
      <c r="E1174" s="94">
        <v>17</v>
      </c>
      <c r="F1174" s="92" t="s">
        <v>941</v>
      </c>
      <c r="G1174" s="92" t="s">
        <v>1072</v>
      </c>
      <c r="H1174" s="94">
        <v>52899</v>
      </c>
      <c r="I1174" s="75" t="s">
        <v>114</v>
      </c>
      <c r="J1174" s="75" t="s">
        <v>1129</v>
      </c>
      <c r="K1174" s="8">
        <v>4803</v>
      </c>
      <c r="L1174" s="8">
        <v>13</v>
      </c>
      <c r="M1174" s="38" t="s">
        <v>62</v>
      </c>
      <c r="N1174" s="17">
        <v>99.12</v>
      </c>
    </row>
    <row r="1175" spans="1:14" ht="39.6" x14ac:dyDescent="0.3">
      <c r="A1175" s="107"/>
      <c r="B1175" s="95"/>
      <c r="C1175" s="95"/>
      <c r="D1175" s="95"/>
      <c r="E1175" s="95"/>
      <c r="F1175" s="93"/>
      <c r="G1175" s="93"/>
      <c r="H1175" s="95"/>
      <c r="I1175" s="75" t="s">
        <v>116</v>
      </c>
      <c r="J1175" s="75" t="s">
        <v>116</v>
      </c>
      <c r="K1175" s="75" t="s">
        <v>116</v>
      </c>
      <c r="L1175" s="8" t="s">
        <v>116</v>
      </c>
      <c r="M1175" s="32" t="s">
        <v>1092</v>
      </c>
      <c r="N1175" s="17">
        <v>5693.41</v>
      </c>
    </row>
    <row r="1176" spans="1:14" x14ac:dyDescent="0.3">
      <c r="A1176" s="106">
        <v>909</v>
      </c>
      <c r="B1176" s="94" t="s">
        <v>74</v>
      </c>
      <c r="C1176" s="94" t="s">
        <v>887</v>
      </c>
      <c r="D1176" s="94" t="s">
        <v>1093</v>
      </c>
      <c r="E1176" s="94">
        <v>17</v>
      </c>
      <c r="F1176" s="92" t="s">
        <v>943</v>
      </c>
      <c r="G1176" s="92" t="s">
        <v>1071</v>
      </c>
      <c r="H1176" s="94">
        <v>52722</v>
      </c>
      <c r="I1176" s="75" t="s">
        <v>114</v>
      </c>
      <c r="J1176" s="75" t="s">
        <v>1129</v>
      </c>
      <c r="K1176" s="8">
        <v>9576</v>
      </c>
      <c r="L1176" s="8">
        <v>236</v>
      </c>
      <c r="M1176" s="38" t="s">
        <v>62</v>
      </c>
      <c r="N1176" s="17">
        <v>1799.38</v>
      </c>
    </row>
    <row r="1177" spans="1:14" ht="39.6" x14ac:dyDescent="0.3">
      <c r="A1177" s="107"/>
      <c r="B1177" s="95"/>
      <c r="C1177" s="95"/>
      <c r="D1177" s="95"/>
      <c r="E1177" s="95"/>
      <c r="F1177" s="93"/>
      <c r="G1177" s="93"/>
      <c r="H1177" s="95"/>
      <c r="I1177" s="75" t="s">
        <v>116</v>
      </c>
      <c r="J1177" s="75" t="s">
        <v>116</v>
      </c>
      <c r="K1177" s="75" t="s">
        <v>116</v>
      </c>
      <c r="L1177" s="8" t="s">
        <v>116</v>
      </c>
      <c r="M1177" s="32" t="s">
        <v>1094</v>
      </c>
      <c r="N1177" s="17">
        <v>103357.26</v>
      </c>
    </row>
    <row r="1178" spans="1:14" x14ac:dyDescent="0.3">
      <c r="A1178" s="72">
        <v>910</v>
      </c>
      <c r="B1178" s="75" t="s">
        <v>74</v>
      </c>
      <c r="C1178" s="75" t="s">
        <v>887</v>
      </c>
      <c r="D1178" s="75" t="s">
        <v>944</v>
      </c>
      <c r="E1178" s="75">
        <v>17</v>
      </c>
      <c r="F1178" s="7" t="s">
        <v>945</v>
      </c>
      <c r="G1178" s="7" t="s">
        <v>1070</v>
      </c>
      <c r="H1178" s="75">
        <v>52787</v>
      </c>
      <c r="I1178" s="75" t="s">
        <v>114</v>
      </c>
      <c r="J1178" s="75" t="s">
        <v>1129</v>
      </c>
      <c r="K1178" s="8">
        <v>7930</v>
      </c>
      <c r="L1178" s="8">
        <v>64</v>
      </c>
      <c r="M1178" s="38" t="s">
        <v>62</v>
      </c>
      <c r="N1178" s="17">
        <v>487.97</v>
      </c>
    </row>
    <row r="1179" spans="1:14" x14ac:dyDescent="0.3">
      <c r="A1179" s="72">
        <v>911</v>
      </c>
      <c r="B1179" s="75" t="s">
        <v>74</v>
      </c>
      <c r="C1179" s="75" t="s">
        <v>887</v>
      </c>
      <c r="D1179" s="75" t="s">
        <v>946</v>
      </c>
      <c r="E1179" s="75">
        <v>17</v>
      </c>
      <c r="F1179" s="7" t="s">
        <v>947</v>
      </c>
      <c r="G1179" s="7" t="s">
        <v>1069</v>
      </c>
      <c r="H1179" s="75">
        <v>52663</v>
      </c>
      <c r="I1179" s="75" t="s">
        <v>114</v>
      </c>
      <c r="J1179" s="75" t="s">
        <v>1129</v>
      </c>
      <c r="K1179" s="8">
        <v>5951</v>
      </c>
      <c r="L1179" s="8">
        <v>23</v>
      </c>
      <c r="M1179" s="38" t="s">
        <v>62</v>
      </c>
      <c r="N1179" s="17">
        <v>175.36</v>
      </c>
    </row>
    <row r="1180" spans="1:14" ht="26.4" x14ac:dyDescent="0.3">
      <c r="A1180" s="72">
        <v>912</v>
      </c>
      <c r="B1180" s="75" t="s">
        <v>74</v>
      </c>
      <c r="C1180" s="75" t="s">
        <v>887</v>
      </c>
      <c r="D1180" s="75" t="s">
        <v>948</v>
      </c>
      <c r="E1180" s="75">
        <v>17</v>
      </c>
      <c r="F1180" s="7" t="s">
        <v>949</v>
      </c>
      <c r="G1180" s="7" t="s">
        <v>1068</v>
      </c>
      <c r="H1180" s="75">
        <v>51929</v>
      </c>
      <c r="I1180" s="75" t="s">
        <v>114</v>
      </c>
      <c r="J1180" s="75" t="s">
        <v>1129</v>
      </c>
      <c r="K1180" s="8">
        <v>7910</v>
      </c>
      <c r="L1180" s="8">
        <v>31</v>
      </c>
      <c r="M1180" s="38" t="s">
        <v>62</v>
      </c>
      <c r="N1180" s="17">
        <v>236.36</v>
      </c>
    </row>
    <row r="1181" spans="1:14" ht="26.4" x14ac:dyDescent="0.3">
      <c r="A1181" s="72">
        <v>913</v>
      </c>
      <c r="B1181" s="75" t="s">
        <v>74</v>
      </c>
      <c r="C1181" s="75" t="s">
        <v>887</v>
      </c>
      <c r="D1181" s="75" t="s">
        <v>948</v>
      </c>
      <c r="E1181" s="75">
        <v>17</v>
      </c>
      <c r="F1181" s="7" t="s">
        <v>949</v>
      </c>
      <c r="G1181" s="7" t="s">
        <v>1067</v>
      </c>
      <c r="H1181" s="75">
        <v>51932</v>
      </c>
      <c r="I1181" s="75" t="s">
        <v>114</v>
      </c>
      <c r="J1181" s="75" t="s">
        <v>1129</v>
      </c>
      <c r="K1181" s="8">
        <v>15775</v>
      </c>
      <c r="L1181" s="8">
        <v>65</v>
      </c>
      <c r="M1181" s="38" t="s">
        <v>62</v>
      </c>
      <c r="N1181" s="17">
        <v>495.59</v>
      </c>
    </row>
    <row r="1182" spans="1:14" x14ac:dyDescent="0.3">
      <c r="A1182" s="72">
        <v>914</v>
      </c>
      <c r="B1182" s="75" t="s">
        <v>74</v>
      </c>
      <c r="C1182" s="75" t="s">
        <v>887</v>
      </c>
      <c r="D1182" s="75" t="s">
        <v>952</v>
      </c>
      <c r="E1182" s="75">
        <v>17</v>
      </c>
      <c r="F1182" s="7" t="s">
        <v>953</v>
      </c>
      <c r="G1182" s="7" t="s">
        <v>1064</v>
      </c>
      <c r="H1182" s="75">
        <v>52812</v>
      </c>
      <c r="I1182" s="75" t="s">
        <v>114</v>
      </c>
      <c r="J1182" s="75" t="s">
        <v>1129</v>
      </c>
      <c r="K1182" s="8">
        <v>32553</v>
      </c>
      <c r="L1182" s="8">
        <v>121</v>
      </c>
      <c r="M1182" s="38" t="s">
        <v>62</v>
      </c>
      <c r="N1182" s="17">
        <v>922.56</v>
      </c>
    </row>
    <row r="1183" spans="1:14" x14ac:dyDescent="0.3">
      <c r="A1183" s="72">
        <v>915</v>
      </c>
      <c r="B1183" s="75" t="s">
        <v>74</v>
      </c>
      <c r="C1183" s="75" t="s">
        <v>887</v>
      </c>
      <c r="D1183" s="75" t="s">
        <v>1062</v>
      </c>
      <c r="E1183" s="75">
        <v>17</v>
      </c>
      <c r="F1183" s="7" t="s">
        <v>959</v>
      </c>
      <c r="G1183" s="7" t="s">
        <v>1061</v>
      </c>
      <c r="H1183" s="75">
        <v>52645</v>
      </c>
      <c r="I1183" s="75" t="s">
        <v>114</v>
      </c>
      <c r="J1183" s="75" t="s">
        <v>1129</v>
      </c>
      <c r="K1183" s="8">
        <v>28961</v>
      </c>
      <c r="L1183" s="8">
        <v>149</v>
      </c>
      <c r="M1183" s="38" t="s">
        <v>62</v>
      </c>
      <c r="N1183" s="17">
        <v>1136.05</v>
      </c>
    </row>
    <row r="1184" spans="1:14" x14ac:dyDescent="0.3">
      <c r="A1184" s="72">
        <v>916</v>
      </c>
      <c r="B1184" s="75" t="s">
        <v>74</v>
      </c>
      <c r="C1184" s="75" t="s">
        <v>887</v>
      </c>
      <c r="D1184" s="75" t="s">
        <v>956</v>
      </c>
      <c r="E1184" s="75">
        <v>17</v>
      </c>
      <c r="F1184" s="7" t="s">
        <v>957</v>
      </c>
      <c r="G1184" s="7" t="s">
        <v>1063</v>
      </c>
      <c r="H1184" s="75" t="s">
        <v>62</v>
      </c>
      <c r="I1184" s="75" t="s">
        <v>114</v>
      </c>
      <c r="J1184" s="75" t="s">
        <v>1129</v>
      </c>
      <c r="K1184" s="8">
        <v>10000</v>
      </c>
      <c r="L1184" s="8">
        <v>31</v>
      </c>
      <c r="M1184" s="38" t="s">
        <v>62</v>
      </c>
      <c r="N1184" s="17">
        <v>236.36</v>
      </c>
    </row>
    <row r="1185" spans="1:14" x14ac:dyDescent="0.3">
      <c r="A1185" s="72">
        <v>917</v>
      </c>
      <c r="B1185" s="75" t="s">
        <v>74</v>
      </c>
      <c r="C1185" s="75" t="s">
        <v>887</v>
      </c>
      <c r="D1185" s="75" t="s">
        <v>339</v>
      </c>
      <c r="E1185" s="75">
        <v>17</v>
      </c>
      <c r="F1185" s="7" t="s">
        <v>960</v>
      </c>
      <c r="G1185" s="75" t="s">
        <v>62</v>
      </c>
      <c r="H1185" s="75" t="s">
        <v>62</v>
      </c>
      <c r="I1185" s="75" t="s">
        <v>114</v>
      </c>
      <c r="J1185" s="75" t="s">
        <v>1129</v>
      </c>
      <c r="K1185" s="8">
        <v>11100</v>
      </c>
      <c r="L1185" s="8">
        <v>46</v>
      </c>
      <c r="M1185" s="38" t="s">
        <v>62</v>
      </c>
      <c r="N1185" s="17">
        <v>350.73</v>
      </c>
    </row>
    <row r="1186" spans="1:14" x14ac:dyDescent="0.3">
      <c r="A1186" s="72">
        <v>918</v>
      </c>
      <c r="B1186" s="75" t="s">
        <v>74</v>
      </c>
      <c r="C1186" s="75" t="s">
        <v>887</v>
      </c>
      <c r="D1186" s="75" t="s">
        <v>961</v>
      </c>
      <c r="E1186" s="75">
        <v>3</v>
      </c>
      <c r="F1186" s="7" t="s">
        <v>962</v>
      </c>
      <c r="G1186" s="75">
        <v>50898</v>
      </c>
      <c r="H1186" s="75">
        <v>50898</v>
      </c>
      <c r="I1186" s="75" t="s">
        <v>114</v>
      </c>
      <c r="J1186" s="75" t="s">
        <v>1129</v>
      </c>
      <c r="K1186" s="8">
        <v>13542</v>
      </c>
      <c r="L1186" s="8">
        <v>18</v>
      </c>
      <c r="M1186" s="38" t="s">
        <v>62</v>
      </c>
      <c r="N1186" s="17">
        <v>137.24</v>
      </c>
    </row>
    <row r="1187" spans="1:14" x14ac:dyDescent="0.3">
      <c r="A1187" s="72">
        <v>919</v>
      </c>
      <c r="B1187" s="75" t="s">
        <v>74</v>
      </c>
      <c r="C1187" s="75" t="s">
        <v>887</v>
      </c>
      <c r="D1187" s="75" t="s">
        <v>1095</v>
      </c>
      <c r="E1187" s="75">
        <v>106.107</v>
      </c>
      <c r="F1187" s="7" t="s">
        <v>1096</v>
      </c>
      <c r="G1187" s="75">
        <v>51168</v>
      </c>
      <c r="H1187" s="75">
        <v>51168</v>
      </c>
      <c r="I1187" s="75" t="s">
        <v>114</v>
      </c>
      <c r="J1187" s="75" t="s">
        <v>1129</v>
      </c>
      <c r="K1187" s="8">
        <v>50000</v>
      </c>
      <c r="L1187" s="8">
        <v>76</v>
      </c>
      <c r="M1187" s="38" t="s">
        <v>62</v>
      </c>
      <c r="N1187" s="17">
        <v>579.46</v>
      </c>
    </row>
    <row r="1188" spans="1:14" x14ac:dyDescent="0.3">
      <c r="A1188" s="72">
        <v>920</v>
      </c>
      <c r="B1188" s="75" t="s">
        <v>74</v>
      </c>
      <c r="C1188" s="75" t="s">
        <v>887</v>
      </c>
      <c r="D1188" s="75" t="s">
        <v>1018</v>
      </c>
      <c r="E1188" s="75">
        <v>80</v>
      </c>
      <c r="F1188" s="7">
        <v>293</v>
      </c>
      <c r="G1188" s="75">
        <v>59666</v>
      </c>
      <c r="H1188" s="75">
        <v>59666</v>
      </c>
      <c r="I1188" s="75" t="s">
        <v>1127</v>
      </c>
      <c r="J1188" s="75" t="s">
        <v>1129</v>
      </c>
      <c r="K1188" s="8">
        <v>34570</v>
      </c>
      <c r="L1188" s="8">
        <v>5</v>
      </c>
      <c r="M1188" s="38" t="s">
        <v>62</v>
      </c>
      <c r="N1188" s="17">
        <v>41.92</v>
      </c>
    </row>
    <row r="1189" spans="1:14" x14ac:dyDescent="0.3">
      <c r="A1189" s="72">
        <v>921</v>
      </c>
      <c r="B1189" s="75" t="s">
        <v>74</v>
      </c>
      <c r="C1189" s="75" t="s">
        <v>887</v>
      </c>
      <c r="D1189" s="75" t="s">
        <v>1018</v>
      </c>
      <c r="E1189" s="75">
        <v>80</v>
      </c>
      <c r="F1189" s="7">
        <v>293</v>
      </c>
      <c r="G1189" s="75">
        <v>59666</v>
      </c>
      <c r="H1189" s="75">
        <v>59666</v>
      </c>
      <c r="I1189" s="75" t="s">
        <v>1127</v>
      </c>
      <c r="J1189" s="75" t="s">
        <v>1129</v>
      </c>
      <c r="K1189" s="8">
        <v>34570</v>
      </c>
      <c r="L1189" s="8">
        <v>449</v>
      </c>
      <c r="M1189" s="38" t="s">
        <v>62</v>
      </c>
      <c r="N1189" s="17">
        <v>3764.19</v>
      </c>
    </row>
    <row r="1190" spans="1:14" x14ac:dyDescent="0.3">
      <c r="A1190" s="72">
        <v>922</v>
      </c>
      <c r="B1190" s="75" t="s">
        <v>74</v>
      </c>
      <c r="C1190" s="75" t="s">
        <v>887</v>
      </c>
      <c r="D1190" s="75" t="s">
        <v>1097</v>
      </c>
      <c r="E1190" s="75">
        <v>80</v>
      </c>
      <c r="F1190" s="7" t="s">
        <v>1019</v>
      </c>
      <c r="G1190" s="75">
        <v>59718</v>
      </c>
      <c r="H1190" s="75">
        <v>59718</v>
      </c>
      <c r="I1190" s="75" t="s">
        <v>1127</v>
      </c>
      <c r="J1190" s="75" t="s">
        <v>1129</v>
      </c>
      <c r="K1190" s="8">
        <v>9110</v>
      </c>
      <c r="L1190" s="8">
        <v>52</v>
      </c>
      <c r="M1190" s="38" t="s">
        <v>62</v>
      </c>
      <c r="N1190" s="17">
        <v>435.94</v>
      </c>
    </row>
    <row r="1191" spans="1:14" x14ac:dyDescent="0.3">
      <c r="A1191" s="72">
        <v>923</v>
      </c>
      <c r="B1191" s="75" t="s">
        <v>74</v>
      </c>
      <c r="C1191" s="75" t="s">
        <v>887</v>
      </c>
      <c r="D1191" s="75" t="s">
        <v>1018</v>
      </c>
      <c r="E1191" s="75">
        <v>83</v>
      </c>
      <c r="F1191" s="7" t="s">
        <v>1098</v>
      </c>
      <c r="G1191" s="75">
        <v>52597</v>
      </c>
      <c r="H1191" s="75">
        <v>52597</v>
      </c>
      <c r="I1191" s="75" t="s">
        <v>114</v>
      </c>
      <c r="J1191" s="75" t="s">
        <v>1129</v>
      </c>
      <c r="K1191" s="8">
        <v>262085</v>
      </c>
      <c r="L1191" s="8">
        <v>797</v>
      </c>
      <c r="M1191" s="38" t="s">
        <v>62</v>
      </c>
      <c r="N1191" s="17">
        <v>6076.73</v>
      </c>
    </row>
    <row r="1192" spans="1:14" x14ac:dyDescent="0.3">
      <c r="A1192" s="72">
        <v>924</v>
      </c>
      <c r="B1192" s="75" t="s">
        <v>74</v>
      </c>
      <c r="C1192" s="75" t="s">
        <v>887</v>
      </c>
      <c r="D1192" s="75" t="s">
        <v>1099</v>
      </c>
      <c r="E1192" s="75">
        <v>106.107</v>
      </c>
      <c r="F1192" s="7" t="s">
        <v>1096</v>
      </c>
      <c r="G1192" s="75">
        <v>59789</v>
      </c>
      <c r="H1192" s="75">
        <v>59789</v>
      </c>
      <c r="I1192" s="75" t="s">
        <v>114</v>
      </c>
      <c r="J1192" s="75" t="s">
        <v>1129</v>
      </c>
      <c r="K1192" s="8">
        <v>13843</v>
      </c>
      <c r="L1192" s="8">
        <v>623</v>
      </c>
      <c r="M1192" s="32" t="s">
        <v>62</v>
      </c>
      <c r="N1192" s="17">
        <v>4750.0600000000004</v>
      </c>
    </row>
    <row r="1193" spans="1:14" x14ac:dyDescent="0.3">
      <c r="A1193" s="72">
        <v>925</v>
      </c>
      <c r="B1193" s="75" t="s">
        <v>74</v>
      </c>
      <c r="C1193" s="75" t="s">
        <v>887</v>
      </c>
      <c r="D1193" s="75" t="s">
        <v>1100</v>
      </c>
      <c r="E1193" s="75">
        <v>107</v>
      </c>
      <c r="F1193" s="7" t="s">
        <v>1096</v>
      </c>
      <c r="G1193" s="75">
        <v>59776</v>
      </c>
      <c r="H1193" s="75">
        <v>59776</v>
      </c>
      <c r="I1193" s="75" t="s">
        <v>114</v>
      </c>
      <c r="J1193" s="75" t="s">
        <v>1129</v>
      </c>
      <c r="K1193" s="8">
        <v>16791</v>
      </c>
      <c r="L1193" s="8">
        <v>411</v>
      </c>
      <c r="M1193" s="32" t="s">
        <v>62</v>
      </c>
      <c r="N1193" s="17">
        <v>3133.67</v>
      </c>
    </row>
    <row r="1194" spans="1:14" ht="26.4" x14ac:dyDescent="0.3">
      <c r="A1194" s="72">
        <v>926</v>
      </c>
      <c r="B1194" s="75" t="s">
        <v>74</v>
      </c>
      <c r="C1194" s="75" t="s">
        <v>887</v>
      </c>
      <c r="D1194" s="75" t="s">
        <v>1157</v>
      </c>
      <c r="E1194" s="75">
        <v>107</v>
      </c>
      <c r="F1194" s="7">
        <v>412</v>
      </c>
      <c r="G1194" s="75" t="s">
        <v>62</v>
      </c>
      <c r="H1194" s="75" t="s">
        <v>62</v>
      </c>
      <c r="I1194" s="75" t="s">
        <v>114</v>
      </c>
      <c r="J1194" s="75" t="s">
        <v>1129</v>
      </c>
      <c r="K1194" s="8">
        <v>14770</v>
      </c>
      <c r="L1194" s="8">
        <v>27</v>
      </c>
      <c r="M1194" s="32" t="s">
        <v>62</v>
      </c>
      <c r="N1194" s="17">
        <v>205.86</v>
      </c>
    </row>
    <row r="1195" spans="1:14" x14ac:dyDescent="0.3">
      <c r="A1195" s="72">
        <v>927</v>
      </c>
      <c r="B1195" s="75" t="s">
        <v>74</v>
      </c>
      <c r="C1195" s="75" t="s">
        <v>887</v>
      </c>
      <c r="D1195" s="75" t="s">
        <v>1100</v>
      </c>
      <c r="E1195" s="75">
        <v>107</v>
      </c>
      <c r="F1195" s="7" t="s">
        <v>1096</v>
      </c>
      <c r="G1195" s="75">
        <v>54699</v>
      </c>
      <c r="H1195" s="75">
        <v>54699</v>
      </c>
      <c r="I1195" s="75" t="s">
        <v>114</v>
      </c>
      <c r="J1195" s="75" t="s">
        <v>1129</v>
      </c>
      <c r="K1195" s="8">
        <v>51064</v>
      </c>
      <c r="L1195" s="8">
        <v>71</v>
      </c>
      <c r="M1195" s="33" t="s">
        <v>62</v>
      </c>
      <c r="N1195" s="17">
        <v>541.34</v>
      </c>
    </row>
    <row r="1196" spans="1:14" x14ac:dyDescent="0.3">
      <c r="A1196" s="72">
        <v>928</v>
      </c>
      <c r="B1196" s="75" t="s">
        <v>74</v>
      </c>
      <c r="C1196" s="75" t="s">
        <v>887</v>
      </c>
      <c r="D1196" s="75" t="s">
        <v>1101</v>
      </c>
      <c r="E1196" s="75">
        <v>106.107</v>
      </c>
      <c r="F1196" s="7" t="s">
        <v>1096</v>
      </c>
      <c r="G1196" s="75">
        <v>51169</v>
      </c>
      <c r="H1196" s="75">
        <v>51169</v>
      </c>
      <c r="I1196" s="75" t="s">
        <v>114</v>
      </c>
      <c r="J1196" s="75" t="s">
        <v>1129</v>
      </c>
      <c r="K1196" s="8">
        <v>22307</v>
      </c>
      <c r="L1196" s="8">
        <v>378</v>
      </c>
      <c r="M1196" s="38" t="s">
        <v>62</v>
      </c>
      <c r="N1196" s="17">
        <v>2882.06</v>
      </c>
    </row>
    <row r="1197" spans="1:14" x14ac:dyDescent="0.3">
      <c r="A1197" s="72">
        <v>929</v>
      </c>
      <c r="B1197" s="75" t="s">
        <v>74</v>
      </c>
      <c r="C1197" s="75" t="s">
        <v>887</v>
      </c>
      <c r="D1197" s="75" t="s">
        <v>1097</v>
      </c>
      <c r="E1197" s="75">
        <v>80</v>
      </c>
      <c r="F1197" s="7">
        <v>293</v>
      </c>
      <c r="G1197" s="75">
        <v>59716</v>
      </c>
      <c r="H1197" s="75">
        <v>59716</v>
      </c>
      <c r="I1197" s="75" t="s">
        <v>1127</v>
      </c>
      <c r="J1197" s="75" t="s">
        <v>1129</v>
      </c>
      <c r="K1197" s="8">
        <v>2302</v>
      </c>
      <c r="L1197" s="8">
        <v>850</v>
      </c>
      <c r="M1197" s="38" t="s">
        <v>62</v>
      </c>
      <c r="N1197" s="17">
        <v>7125.98</v>
      </c>
    </row>
    <row r="1198" spans="1:14" x14ac:dyDescent="0.3">
      <c r="A1198" s="72">
        <v>930</v>
      </c>
      <c r="B1198" s="75" t="s">
        <v>74</v>
      </c>
      <c r="C1198" s="75" t="s">
        <v>887</v>
      </c>
      <c r="D1198" s="75" t="s">
        <v>1102</v>
      </c>
      <c r="E1198" s="75">
        <v>80</v>
      </c>
      <c r="F1198" s="7">
        <v>293</v>
      </c>
      <c r="G1198" s="75">
        <v>59664</v>
      </c>
      <c r="H1198" s="75">
        <v>59664</v>
      </c>
      <c r="I1198" s="75" t="s">
        <v>1127</v>
      </c>
      <c r="J1198" s="75" t="s">
        <v>1129</v>
      </c>
      <c r="K1198" s="8">
        <v>1678</v>
      </c>
      <c r="L1198" s="8">
        <v>153</v>
      </c>
      <c r="M1198" s="38" t="s">
        <v>62</v>
      </c>
      <c r="N1198" s="17">
        <v>1282.68</v>
      </c>
    </row>
    <row r="1199" spans="1:14" x14ac:dyDescent="0.3">
      <c r="A1199" s="72">
        <v>931</v>
      </c>
      <c r="B1199" s="75" t="s">
        <v>74</v>
      </c>
      <c r="C1199" s="75" t="s">
        <v>887</v>
      </c>
      <c r="D1199" s="75" t="s">
        <v>1102</v>
      </c>
      <c r="E1199" s="75">
        <v>80</v>
      </c>
      <c r="F1199" s="7">
        <v>293</v>
      </c>
      <c r="G1199" s="75">
        <v>59665</v>
      </c>
      <c r="H1199" s="75">
        <v>59665</v>
      </c>
      <c r="I1199" s="75" t="s">
        <v>1127</v>
      </c>
      <c r="J1199" s="75" t="s">
        <v>1129</v>
      </c>
      <c r="K1199" s="8">
        <v>1155</v>
      </c>
      <c r="L1199" s="8">
        <v>13</v>
      </c>
      <c r="M1199" s="38" t="s">
        <v>62</v>
      </c>
      <c r="N1199" s="17">
        <v>108.99</v>
      </c>
    </row>
    <row r="1200" spans="1:14" ht="45" customHeight="1" x14ac:dyDescent="0.3">
      <c r="A1200" s="72">
        <v>932</v>
      </c>
      <c r="B1200" s="75" t="s">
        <v>74</v>
      </c>
      <c r="C1200" s="75" t="s">
        <v>887</v>
      </c>
      <c r="D1200" s="75" t="s">
        <v>1103</v>
      </c>
      <c r="E1200" s="75">
        <v>108</v>
      </c>
      <c r="F1200" s="7" t="s">
        <v>1104</v>
      </c>
      <c r="G1200" s="75">
        <v>51862</v>
      </c>
      <c r="H1200" s="75">
        <v>51862</v>
      </c>
      <c r="I1200" s="75" t="s">
        <v>1127</v>
      </c>
      <c r="J1200" s="75" t="s">
        <v>1129</v>
      </c>
      <c r="K1200" s="8">
        <v>5000</v>
      </c>
      <c r="L1200" s="8">
        <v>2</v>
      </c>
      <c r="M1200" s="38" t="s">
        <v>62</v>
      </c>
      <c r="N1200" s="17">
        <v>16.77</v>
      </c>
    </row>
    <row r="1201" spans="1:14" ht="26.4" x14ac:dyDescent="0.3">
      <c r="A1201" s="72">
        <v>933</v>
      </c>
      <c r="B1201" s="75" t="s">
        <v>74</v>
      </c>
      <c r="C1201" s="75" t="s">
        <v>887</v>
      </c>
      <c r="D1201" s="75" t="s">
        <v>1105</v>
      </c>
      <c r="E1201" s="75">
        <v>108</v>
      </c>
      <c r="F1201" s="7" t="s">
        <v>1106</v>
      </c>
      <c r="G1201" s="75">
        <v>59687</v>
      </c>
      <c r="H1201" s="75">
        <v>59687</v>
      </c>
      <c r="I1201" s="75" t="s">
        <v>114</v>
      </c>
      <c r="J1201" s="75" t="s">
        <v>1129</v>
      </c>
      <c r="K1201" s="8">
        <v>10159</v>
      </c>
      <c r="L1201" s="8">
        <v>1</v>
      </c>
      <c r="M1201" s="38" t="s">
        <v>62</v>
      </c>
      <c r="N1201" s="17">
        <v>7.62</v>
      </c>
    </row>
    <row r="1202" spans="1:14" ht="26.4" x14ac:dyDescent="0.3">
      <c r="A1202" s="72">
        <v>934</v>
      </c>
      <c r="B1202" s="75" t="s">
        <v>74</v>
      </c>
      <c r="C1202" s="75" t="s">
        <v>887</v>
      </c>
      <c r="D1202" s="75" t="s">
        <v>1105</v>
      </c>
      <c r="E1202" s="75">
        <v>108</v>
      </c>
      <c r="F1202" s="7" t="s">
        <v>1106</v>
      </c>
      <c r="G1202" s="75">
        <v>51394</v>
      </c>
      <c r="H1202" s="75">
        <v>51394</v>
      </c>
      <c r="I1202" s="75" t="s">
        <v>114</v>
      </c>
      <c r="J1202" s="75" t="s">
        <v>1129</v>
      </c>
      <c r="K1202" s="8">
        <v>8323</v>
      </c>
      <c r="L1202" s="8">
        <v>2117</v>
      </c>
      <c r="M1202" s="38" t="s">
        <v>62</v>
      </c>
      <c r="N1202" s="17">
        <v>16141.07</v>
      </c>
    </row>
    <row r="1203" spans="1:14" x14ac:dyDescent="0.3">
      <c r="A1203" s="72">
        <v>935</v>
      </c>
      <c r="B1203" s="75" t="s">
        <v>74</v>
      </c>
      <c r="C1203" s="75" t="s">
        <v>887</v>
      </c>
      <c r="D1203" s="75" t="s">
        <v>1101</v>
      </c>
      <c r="E1203" s="75">
        <v>106.107</v>
      </c>
      <c r="F1203" s="7" t="s">
        <v>1096</v>
      </c>
      <c r="G1203" s="75">
        <v>51169</v>
      </c>
      <c r="H1203" s="75">
        <v>51169</v>
      </c>
      <c r="I1203" s="75" t="s">
        <v>114</v>
      </c>
      <c r="J1203" s="75" t="s">
        <v>1129</v>
      </c>
      <c r="K1203" s="8">
        <v>22307</v>
      </c>
      <c r="L1203" s="8">
        <v>581</v>
      </c>
      <c r="M1203" s="38" t="s">
        <v>62</v>
      </c>
      <c r="N1203" s="17">
        <v>4429.83</v>
      </c>
    </row>
    <row r="1204" spans="1:14" ht="26.4" x14ac:dyDescent="0.3">
      <c r="A1204" s="72">
        <v>936</v>
      </c>
      <c r="B1204" s="75" t="s">
        <v>74</v>
      </c>
      <c r="C1204" s="75" t="s">
        <v>887</v>
      </c>
      <c r="D1204" s="75" t="s">
        <v>1157</v>
      </c>
      <c r="E1204" s="75">
        <v>19</v>
      </c>
      <c r="F1204" s="7" t="s">
        <v>1031</v>
      </c>
      <c r="G1204" s="75" t="s">
        <v>62</v>
      </c>
      <c r="H1204" s="75" t="s">
        <v>62</v>
      </c>
      <c r="I1204" s="75" t="s">
        <v>114</v>
      </c>
      <c r="J1204" s="75" t="s">
        <v>1129</v>
      </c>
      <c r="K1204" s="8">
        <v>2127</v>
      </c>
      <c r="L1204" s="8">
        <v>137</v>
      </c>
      <c r="M1204" s="38" t="s">
        <v>62</v>
      </c>
      <c r="N1204" s="17">
        <v>1044.56</v>
      </c>
    </row>
    <row r="1205" spans="1:14" ht="26.4" x14ac:dyDescent="0.3">
      <c r="A1205" s="72">
        <v>937</v>
      </c>
      <c r="B1205" s="75" t="s">
        <v>74</v>
      </c>
      <c r="C1205" s="75" t="s">
        <v>887</v>
      </c>
      <c r="D1205" s="75" t="s">
        <v>1157</v>
      </c>
      <c r="E1205" s="75">
        <v>18</v>
      </c>
      <c r="F1205" s="7">
        <v>87</v>
      </c>
      <c r="G1205" s="75" t="s">
        <v>62</v>
      </c>
      <c r="H1205" s="75" t="s">
        <v>62</v>
      </c>
      <c r="I1205" s="75" t="s">
        <v>114</v>
      </c>
      <c r="J1205" s="75" t="s">
        <v>1129</v>
      </c>
      <c r="K1205" s="8">
        <v>125</v>
      </c>
      <c r="L1205" s="8">
        <v>125</v>
      </c>
      <c r="M1205" s="38" t="s">
        <v>62</v>
      </c>
      <c r="N1205" s="17">
        <v>953.06</v>
      </c>
    </row>
    <row r="1206" spans="1:14" ht="27" thickBot="1" x14ac:dyDescent="0.35">
      <c r="A1206" s="72">
        <v>938</v>
      </c>
      <c r="B1206" s="75" t="s">
        <v>74</v>
      </c>
      <c r="C1206" s="75" t="s">
        <v>887</v>
      </c>
      <c r="D1206" s="75" t="s">
        <v>1157</v>
      </c>
      <c r="E1206" s="75">
        <v>79</v>
      </c>
      <c r="F1206" s="7" t="s">
        <v>62</v>
      </c>
      <c r="G1206" s="75" t="s">
        <v>62</v>
      </c>
      <c r="H1206" s="75" t="s">
        <v>62</v>
      </c>
      <c r="I1206" s="75" t="s">
        <v>114</v>
      </c>
      <c r="J1206" s="75" t="s">
        <v>1129</v>
      </c>
      <c r="K1206" s="68">
        <v>5</v>
      </c>
      <c r="L1206" s="68">
        <v>5</v>
      </c>
      <c r="M1206" s="56"/>
      <c r="N1206" s="61">
        <v>38.119999999999997</v>
      </c>
    </row>
    <row r="1207" spans="1:14" ht="27" thickBot="1" x14ac:dyDescent="0.35">
      <c r="I1207" s="70"/>
      <c r="K1207" s="57" t="s">
        <v>1125</v>
      </c>
      <c r="L1207" s="89">
        <f>SUM(L5:L1206)</f>
        <v>1768501</v>
      </c>
      <c r="M1207" s="58" t="s">
        <v>1124</v>
      </c>
      <c r="N1207" s="59">
        <f>SUM(N5:N1206)</f>
        <v>92720421.110000074</v>
      </c>
    </row>
  </sheetData>
  <mergeCells count="2174">
    <mergeCell ref="H767:H768"/>
    <mergeCell ref="A775:A776"/>
    <mergeCell ref="B775:B776"/>
    <mergeCell ref="C775:C776"/>
    <mergeCell ref="D775:D776"/>
    <mergeCell ref="E775:E776"/>
    <mergeCell ref="H763:H764"/>
    <mergeCell ref="H765:H766"/>
    <mergeCell ref="F759:F760"/>
    <mergeCell ref="G759:G760"/>
    <mergeCell ref="H759:H760"/>
    <mergeCell ref="A757:A758"/>
    <mergeCell ref="B757:B758"/>
    <mergeCell ref="C757:C758"/>
    <mergeCell ref="D757:D758"/>
    <mergeCell ref="E757:E758"/>
    <mergeCell ref="F757:F758"/>
    <mergeCell ref="G757:G758"/>
    <mergeCell ref="H757:H758"/>
    <mergeCell ref="B761:B762"/>
    <mergeCell ref="C761:C762"/>
    <mergeCell ref="D761:D762"/>
    <mergeCell ref="E761:E762"/>
    <mergeCell ref="A763:A764"/>
    <mergeCell ref="B763:B764"/>
    <mergeCell ref="C763:C764"/>
    <mergeCell ref="D763:D764"/>
    <mergeCell ref="E763:E764"/>
    <mergeCell ref="F763:F764"/>
    <mergeCell ref="G763:G764"/>
    <mergeCell ref="H761:H762"/>
    <mergeCell ref="C759:C760"/>
    <mergeCell ref="E43:E45"/>
    <mergeCell ref="F43:F45"/>
    <mergeCell ref="G43:G45"/>
    <mergeCell ref="G41:G42"/>
    <mergeCell ref="A765:A766"/>
    <mergeCell ref="B765:B766"/>
    <mergeCell ref="C765:C766"/>
    <mergeCell ref="D765:D766"/>
    <mergeCell ref="E765:E766"/>
    <mergeCell ref="F765:F766"/>
    <mergeCell ref="G765:G766"/>
    <mergeCell ref="E46:E47"/>
    <mergeCell ref="A41:A42"/>
    <mergeCell ref="B41:B42"/>
    <mergeCell ref="C41:C42"/>
    <mergeCell ref="A761:A762"/>
    <mergeCell ref="B406:B407"/>
    <mergeCell ref="C406:C407"/>
    <mergeCell ref="D406:D407"/>
    <mergeCell ref="E406:E407"/>
    <mergeCell ref="F406:F407"/>
    <mergeCell ref="G406:G407"/>
    <mergeCell ref="F761:F762"/>
    <mergeCell ref="G761:G762"/>
    <mergeCell ref="A46:A47"/>
    <mergeCell ref="B46:B47"/>
    <mergeCell ref="C46:C47"/>
    <mergeCell ref="D46:D47"/>
    <mergeCell ref="G180:G181"/>
    <mergeCell ref="B749:B750"/>
    <mergeCell ref="A759:A760"/>
    <mergeCell ref="B759:B760"/>
    <mergeCell ref="D759:D760"/>
    <mergeCell ref="E759:E760"/>
    <mergeCell ref="F114:F115"/>
    <mergeCell ref="G114:G115"/>
    <mergeCell ref="H114:H115"/>
    <mergeCell ref="A114:A115"/>
    <mergeCell ref="B114:B115"/>
    <mergeCell ref="C114:C115"/>
    <mergeCell ref="D114:D115"/>
    <mergeCell ref="E114:E115"/>
    <mergeCell ref="A755:A756"/>
    <mergeCell ref="B755:B756"/>
    <mergeCell ref="C755:C756"/>
    <mergeCell ref="D755:D756"/>
    <mergeCell ref="E755:E756"/>
    <mergeCell ref="H406:H407"/>
    <mergeCell ref="F755:F756"/>
    <mergeCell ref="G755:G756"/>
    <mergeCell ref="H755:H756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F180:F181"/>
    <mergeCell ref="H180:H181"/>
    <mergeCell ref="A751:A752"/>
    <mergeCell ref="B751:B752"/>
    <mergeCell ref="A178:A179"/>
    <mergeCell ref="K53:K54"/>
    <mergeCell ref="K51:K52"/>
    <mergeCell ref="A53:A54"/>
    <mergeCell ref="B53:B54"/>
    <mergeCell ref="C53:C54"/>
    <mergeCell ref="D53:D54"/>
    <mergeCell ref="E53:E54"/>
    <mergeCell ref="F53:F54"/>
    <mergeCell ref="G53:G54"/>
    <mergeCell ref="A51:A52"/>
    <mergeCell ref="B51:B52"/>
    <mergeCell ref="C51:C52"/>
    <mergeCell ref="D51:D52"/>
    <mergeCell ref="E51:E52"/>
    <mergeCell ref="A48:A50"/>
    <mergeCell ref="B48:B50"/>
    <mergeCell ref="C48:C50"/>
    <mergeCell ref="D48:D50"/>
    <mergeCell ref="E48:E50"/>
    <mergeCell ref="F48:F50"/>
    <mergeCell ref="G48:G50"/>
    <mergeCell ref="H48:H50"/>
    <mergeCell ref="H53:H54"/>
    <mergeCell ref="H43:H45"/>
    <mergeCell ref="F41:F42"/>
    <mergeCell ref="F51:F52"/>
    <mergeCell ref="G51:G52"/>
    <mergeCell ref="H51:H52"/>
    <mergeCell ref="A1:M1"/>
    <mergeCell ref="A43:A45"/>
    <mergeCell ref="B43:B45"/>
    <mergeCell ref="H41:H42"/>
    <mergeCell ref="A39:A40"/>
    <mergeCell ref="B39:B40"/>
    <mergeCell ref="C39:C40"/>
    <mergeCell ref="D39:D40"/>
    <mergeCell ref="E39:E40"/>
    <mergeCell ref="F39:F40"/>
    <mergeCell ref="G39:G40"/>
    <mergeCell ref="C43:C45"/>
    <mergeCell ref="D43:D45"/>
    <mergeCell ref="H37:H38"/>
    <mergeCell ref="H39:H40"/>
    <mergeCell ref="A37:A38"/>
    <mergeCell ref="B37:B38"/>
    <mergeCell ref="C37:C38"/>
    <mergeCell ref="D37:D38"/>
    <mergeCell ref="E37:E38"/>
    <mergeCell ref="F37:F38"/>
    <mergeCell ref="G37:G38"/>
    <mergeCell ref="F46:F47"/>
    <mergeCell ref="H46:H47"/>
    <mergeCell ref="G46:G47"/>
    <mergeCell ref="D41:D42"/>
    <mergeCell ref="E41:E42"/>
    <mergeCell ref="B178:B179"/>
    <mergeCell ref="C178:C179"/>
    <mergeCell ref="D178:D179"/>
    <mergeCell ref="E178:E179"/>
    <mergeCell ref="F178:F179"/>
    <mergeCell ref="G178:G179"/>
    <mergeCell ref="H178:H179"/>
    <mergeCell ref="A753:A754"/>
    <mergeCell ref="B753:B754"/>
    <mergeCell ref="C753:C754"/>
    <mergeCell ref="D753:D754"/>
    <mergeCell ref="E753:E754"/>
    <mergeCell ref="F753:F754"/>
    <mergeCell ref="G753:G754"/>
    <mergeCell ref="H753:H754"/>
    <mergeCell ref="E751:E752"/>
    <mergeCell ref="F188:F189"/>
    <mergeCell ref="G188:G189"/>
    <mergeCell ref="H188:H189"/>
    <mergeCell ref="F747:F748"/>
    <mergeCell ref="G747:G748"/>
    <mergeCell ref="H747:H748"/>
    <mergeCell ref="A188:A189"/>
    <mergeCell ref="B188:B189"/>
    <mergeCell ref="C188:C189"/>
    <mergeCell ref="D188:D189"/>
    <mergeCell ref="E188:E189"/>
    <mergeCell ref="A749:A750"/>
    <mergeCell ref="C749:C750"/>
    <mergeCell ref="H745:H746"/>
    <mergeCell ref="A190:A191"/>
    <mergeCell ref="B190:B191"/>
    <mergeCell ref="M178:M179"/>
    <mergeCell ref="F166:F170"/>
    <mergeCell ref="G166:G170"/>
    <mergeCell ref="H166:H170"/>
    <mergeCell ref="A166:A170"/>
    <mergeCell ref="B166:B170"/>
    <mergeCell ref="C166:C170"/>
    <mergeCell ref="D166:D170"/>
    <mergeCell ref="E166:E170"/>
    <mergeCell ref="M180:M181"/>
    <mergeCell ref="F751:F752"/>
    <mergeCell ref="G751:G752"/>
    <mergeCell ref="H751:H752"/>
    <mergeCell ref="A180:A181"/>
    <mergeCell ref="B180:B181"/>
    <mergeCell ref="C180:C181"/>
    <mergeCell ref="D180:D181"/>
    <mergeCell ref="E180:E181"/>
    <mergeCell ref="M188:M189"/>
    <mergeCell ref="D749:D750"/>
    <mergeCell ref="E749:E750"/>
    <mergeCell ref="F190:F191"/>
    <mergeCell ref="G190:G191"/>
    <mergeCell ref="H190:H191"/>
    <mergeCell ref="M190:M191"/>
    <mergeCell ref="F745:F746"/>
    <mergeCell ref="G745:G746"/>
    <mergeCell ref="F749:F750"/>
    <mergeCell ref="G749:G750"/>
    <mergeCell ref="H749:H750"/>
    <mergeCell ref="C751:C752"/>
    <mergeCell ref="D751:D752"/>
    <mergeCell ref="C190:C191"/>
    <mergeCell ref="D190:D191"/>
    <mergeCell ref="E190:E191"/>
    <mergeCell ref="A747:A748"/>
    <mergeCell ref="B747:B748"/>
    <mergeCell ref="C747:C748"/>
    <mergeCell ref="D747:D748"/>
    <mergeCell ref="E747:E748"/>
    <mergeCell ref="F192:F193"/>
    <mergeCell ref="G192:G193"/>
    <mergeCell ref="H192:H193"/>
    <mergeCell ref="G196:G197"/>
    <mergeCell ref="H196:H197"/>
    <mergeCell ref="F736:F737"/>
    <mergeCell ref="G736:G737"/>
    <mergeCell ref="H736:H737"/>
    <mergeCell ref="A200:A201"/>
    <mergeCell ref="B200:B201"/>
    <mergeCell ref="C200:C201"/>
    <mergeCell ref="D200:D201"/>
    <mergeCell ref="E200:E201"/>
    <mergeCell ref="F202:F203"/>
    <mergeCell ref="G202:G203"/>
    <mergeCell ref="H202:H203"/>
    <mergeCell ref="G206:G207"/>
    <mergeCell ref="H206:H207"/>
    <mergeCell ref="D730:D731"/>
    <mergeCell ref="E730:E731"/>
    <mergeCell ref="F210:F211"/>
    <mergeCell ref="G210:G211"/>
    <mergeCell ref="H210:H211"/>
    <mergeCell ref="D726:D727"/>
    <mergeCell ref="M192:M193"/>
    <mergeCell ref="F743:F744"/>
    <mergeCell ref="G743:G744"/>
    <mergeCell ref="H743:H744"/>
    <mergeCell ref="A192:A193"/>
    <mergeCell ref="B192:B193"/>
    <mergeCell ref="C192:C193"/>
    <mergeCell ref="D192:D193"/>
    <mergeCell ref="E192:E193"/>
    <mergeCell ref="A745:A746"/>
    <mergeCell ref="B745:B746"/>
    <mergeCell ref="C745:C746"/>
    <mergeCell ref="D745:D746"/>
    <mergeCell ref="E745:E746"/>
    <mergeCell ref="F194:F195"/>
    <mergeCell ref="G194:G195"/>
    <mergeCell ref="H194:H195"/>
    <mergeCell ref="M194:M195"/>
    <mergeCell ref="F741:F742"/>
    <mergeCell ref="G741:G742"/>
    <mergeCell ref="H741:H742"/>
    <mergeCell ref="A194:A195"/>
    <mergeCell ref="B194:B195"/>
    <mergeCell ref="C194:C195"/>
    <mergeCell ref="D194:D195"/>
    <mergeCell ref="E194:E195"/>
    <mergeCell ref="A743:A744"/>
    <mergeCell ref="B743:B744"/>
    <mergeCell ref="C743:C744"/>
    <mergeCell ref="D743:D744"/>
    <mergeCell ref="E743:E744"/>
    <mergeCell ref="F196:F197"/>
    <mergeCell ref="M196:M197"/>
    <mergeCell ref="F739:F740"/>
    <mergeCell ref="G739:G740"/>
    <mergeCell ref="H739:H740"/>
    <mergeCell ref="A196:A197"/>
    <mergeCell ref="B196:B197"/>
    <mergeCell ref="C196:C197"/>
    <mergeCell ref="D196:D197"/>
    <mergeCell ref="E196:E197"/>
    <mergeCell ref="A741:A742"/>
    <mergeCell ref="B741:B742"/>
    <mergeCell ref="C741:C742"/>
    <mergeCell ref="D741:D742"/>
    <mergeCell ref="E741:E742"/>
    <mergeCell ref="F198:F199"/>
    <mergeCell ref="G198:G199"/>
    <mergeCell ref="H198:H199"/>
    <mergeCell ref="M198:M199"/>
    <mergeCell ref="A198:A199"/>
    <mergeCell ref="B198:B199"/>
    <mergeCell ref="C198:C199"/>
    <mergeCell ref="D198:D199"/>
    <mergeCell ref="E198:E199"/>
    <mergeCell ref="A739:A740"/>
    <mergeCell ref="B739:B740"/>
    <mergeCell ref="C739:C740"/>
    <mergeCell ref="D739:D740"/>
    <mergeCell ref="E739:E740"/>
    <mergeCell ref="F200:F201"/>
    <mergeCell ref="G200:G201"/>
    <mergeCell ref="H200:H201"/>
    <mergeCell ref="M200:M201"/>
    <mergeCell ref="M202:M203"/>
    <mergeCell ref="F734:F735"/>
    <mergeCell ref="G734:G735"/>
    <mergeCell ref="H734:H735"/>
    <mergeCell ref="A202:A203"/>
    <mergeCell ref="B202:B203"/>
    <mergeCell ref="C202:C203"/>
    <mergeCell ref="D202:D203"/>
    <mergeCell ref="E202:E203"/>
    <mergeCell ref="A736:A737"/>
    <mergeCell ref="B736:B737"/>
    <mergeCell ref="C736:C737"/>
    <mergeCell ref="D736:D737"/>
    <mergeCell ref="E736:E737"/>
    <mergeCell ref="F204:F205"/>
    <mergeCell ref="G204:G205"/>
    <mergeCell ref="H204:H205"/>
    <mergeCell ref="M204:M205"/>
    <mergeCell ref="F732:F733"/>
    <mergeCell ref="G732:G733"/>
    <mergeCell ref="H732:H733"/>
    <mergeCell ref="A204:A205"/>
    <mergeCell ref="B204:B205"/>
    <mergeCell ref="C204:C205"/>
    <mergeCell ref="D204:D205"/>
    <mergeCell ref="E204:E205"/>
    <mergeCell ref="A734:A735"/>
    <mergeCell ref="B734:B735"/>
    <mergeCell ref="C734:C735"/>
    <mergeCell ref="D734:D735"/>
    <mergeCell ref="E734:E735"/>
    <mergeCell ref="F206:F207"/>
    <mergeCell ref="E726:E727"/>
    <mergeCell ref="F214:F215"/>
    <mergeCell ref="G214:G215"/>
    <mergeCell ref="H214:H215"/>
    <mergeCell ref="D721:D722"/>
    <mergeCell ref="E721:E722"/>
    <mergeCell ref="F218:F219"/>
    <mergeCell ref="G218:G219"/>
    <mergeCell ref="H218:H219"/>
    <mergeCell ref="D717:D718"/>
    <mergeCell ref="E717:E718"/>
    <mergeCell ref="F222:F223"/>
    <mergeCell ref="H726:H727"/>
    <mergeCell ref="G726:G727"/>
    <mergeCell ref="E214:E215"/>
    <mergeCell ref="D719:D720"/>
    <mergeCell ref="E719:E720"/>
    <mergeCell ref="F220:F221"/>
    <mergeCell ref="G220:G221"/>
    <mergeCell ref="H220:H221"/>
    <mergeCell ref="F711:F712"/>
    <mergeCell ref="G711:G712"/>
    <mergeCell ref="H711:H712"/>
    <mergeCell ref="G707:G708"/>
    <mergeCell ref="H707:H708"/>
    <mergeCell ref="G703:G704"/>
    <mergeCell ref="H703:H704"/>
    <mergeCell ref="G699:G700"/>
    <mergeCell ref="H699:H700"/>
    <mergeCell ref="G695:G696"/>
    <mergeCell ref="H695:H696"/>
    <mergeCell ref="G691:G692"/>
    <mergeCell ref="A210:A211"/>
    <mergeCell ref="M206:M207"/>
    <mergeCell ref="F730:F731"/>
    <mergeCell ref="G730:G731"/>
    <mergeCell ref="H730:H731"/>
    <mergeCell ref="A206:A207"/>
    <mergeCell ref="B206:B207"/>
    <mergeCell ref="C206:C207"/>
    <mergeCell ref="D206:D207"/>
    <mergeCell ref="E206:E207"/>
    <mergeCell ref="A732:A733"/>
    <mergeCell ref="B732:B733"/>
    <mergeCell ref="C732:C733"/>
    <mergeCell ref="D732:D733"/>
    <mergeCell ref="E732:E733"/>
    <mergeCell ref="F208:F209"/>
    <mergeCell ref="G208:G209"/>
    <mergeCell ref="H208:H209"/>
    <mergeCell ref="M208:M209"/>
    <mergeCell ref="F728:F729"/>
    <mergeCell ref="G728:G729"/>
    <mergeCell ref="H728:H729"/>
    <mergeCell ref="A208:A209"/>
    <mergeCell ref="B208:B209"/>
    <mergeCell ref="C208:C209"/>
    <mergeCell ref="D208:D209"/>
    <mergeCell ref="E208:E209"/>
    <mergeCell ref="A730:A731"/>
    <mergeCell ref="B730:B731"/>
    <mergeCell ref="C730:C731"/>
    <mergeCell ref="M210:M211"/>
    <mergeCell ref="F726:F727"/>
    <mergeCell ref="B210:B211"/>
    <mergeCell ref="C210:C211"/>
    <mergeCell ref="D210:D211"/>
    <mergeCell ref="E210:E211"/>
    <mergeCell ref="A728:A729"/>
    <mergeCell ref="B728:B729"/>
    <mergeCell ref="C728:C729"/>
    <mergeCell ref="D728:D729"/>
    <mergeCell ref="E728:E729"/>
    <mergeCell ref="F212:F213"/>
    <mergeCell ref="G212:G213"/>
    <mergeCell ref="H212:H213"/>
    <mergeCell ref="M212:M213"/>
    <mergeCell ref="F724:F725"/>
    <mergeCell ref="G724:G725"/>
    <mergeCell ref="H724:H725"/>
    <mergeCell ref="A212:A213"/>
    <mergeCell ref="B212:B213"/>
    <mergeCell ref="C212:C213"/>
    <mergeCell ref="D212:D213"/>
    <mergeCell ref="E212:E213"/>
    <mergeCell ref="A726:A727"/>
    <mergeCell ref="B726:B727"/>
    <mergeCell ref="C726:C727"/>
    <mergeCell ref="M214:M215"/>
    <mergeCell ref="F721:F722"/>
    <mergeCell ref="G721:G722"/>
    <mergeCell ref="H721:H722"/>
    <mergeCell ref="A214:A215"/>
    <mergeCell ref="B214:B215"/>
    <mergeCell ref="C214:C215"/>
    <mergeCell ref="D214:D215"/>
    <mergeCell ref="A724:A725"/>
    <mergeCell ref="B724:B725"/>
    <mergeCell ref="C724:C725"/>
    <mergeCell ref="D724:D725"/>
    <mergeCell ref="E724:E725"/>
    <mergeCell ref="F216:F217"/>
    <mergeCell ref="G216:G217"/>
    <mergeCell ref="H216:H217"/>
    <mergeCell ref="M216:M217"/>
    <mergeCell ref="F719:F720"/>
    <mergeCell ref="G719:G720"/>
    <mergeCell ref="H719:H720"/>
    <mergeCell ref="A216:A217"/>
    <mergeCell ref="B216:B217"/>
    <mergeCell ref="C216:C217"/>
    <mergeCell ref="D216:D217"/>
    <mergeCell ref="E216:E217"/>
    <mergeCell ref="A721:A722"/>
    <mergeCell ref="B721:B722"/>
    <mergeCell ref="C721:C722"/>
    <mergeCell ref="M218:M219"/>
    <mergeCell ref="F717:F718"/>
    <mergeCell ref="G717:G718"/>
    <mergeCell ref="H717:H718"/>
    <mergeCell ref="A218:A219"/>
    <mergeCell ref="B218:B219"/>
    <mergeCell ref="C218:C219"/>
    <mergeCell ref="D218:D219"/>
    <mergeCell ref="E218:E219"/>
    <mergeCell ref="A719:A720"/>
    <mergeCell ref="B719:B720"/>
    <mergeCell ref="C719:C720"/>
    <mergeCell ref="M220:M221"/>
    <mergeCell ref="F715:F716"/>
    <mergeCell ref="G715:G716"/>
    <mergeCell ref="H715:H716"/>
    <mergeCell ref="A220:A221"/>
    <mergeCell ref="B220:B221"/>
    <mergeCell ref="C220:C221"/>
    <mergeCell ref="D220:D221"/>
    <mergeCell ref="E220:E221"/>
    <mergeCell ref="A717:A718"/>
    <mergeCell ref="B717:B718"/>
    <mergeCell ref="C717:C718"/>
    <mergeCell ref="G222:G223"/>
    <mergeCell ref="H222:H223"/>
    <mergeCell ref="M222:M223"/>
    <mergeCell ref="F713:F714"/>
    <mergeCell ref="G713:G714"/>
    <mergeCell ref="H713:H714"/>
    <mergeCell ref="A222:A223"/>
    <mergeCell ref="B222:B223"/>
    <mergeCell ref="C222:C223"/>
    <mergeCell ref="D222:D223"/>
    <mergeCell ref="E222:E223"/>
    <mergeCell ref="A715:A716"/>
    <mergeCell ref="B715:B716"/>
    <mergeCell ref="C715:C716"/>
    <mergeCell ref="D715:D716"/>
    <mergeCell ref="E715:E716"/>
    <mergeCell ref="F224:F225"/>
    <mergeCell ref="G224:G225"/>
    <mergeCell ref="H224:H225"/>
    <mergeCell ref="M224:M225"/>
    <mergeCell ref="A224:A225"/>
    <mergeCell ref="B224:B225"/>
    <mergeCell ref="C224:C225"/>
    <mergeCell ref="D224:D225"/>
    <mergeCell ref="E224:E225"/>
    <mergeCell ref="A713:A714"/>
    <mergeCell ref="B713:B714"/>
    <mergeCell ref="C713:C714"/>
    <mergeCell ref="D713:D714"/>
    <mergeCell ref="E713:E714"/>
    <mergeCell ref="F226:F227"/>
    <mergeCell ref="G226:G227"/>
    <mergeCell ref="H226:H227"/>
    <mergeCell ref="M226:M227"/>
    <mergeCell ref="F709:F710"/>
    <mergeCell ref="G709:G710"/>
    <mergeCell ref="H709:H710"/>
    <mergeCell ref="A226:A227"/>
    <mergeCell ref="B226:B227"/>
    <mergeCell ref="C226:C227"/>
    <mergeCell ref="D226:D227"/>
    <mergeCell ref="E226:E227"/>
    <mergeCell ref="A711:A712"/>
    <mergeCell ref="B711:B712"/>
    <mergeCell ref="C711:C712"/>
    <mergeCell ref="D711:D712"/>
    <mergeCell ref="E711:E712"/>
    <mergeCell ref="F228:F229"/>
    <mergeCell ref="G228:G229"/>
    <mergeCell ref="H228:H229"/>
    <mergeCell ref="M228:M229"/>
    <mergeCell ref="F707:F708"/>
    <mergeCell ref="A228:A229"/>
    <mergeCell ref="B228:B229"/>
    <mergeCell ref="C228:C229"/>
    <mergeCell ref="D228:D229"/>
    <mergeCell ref="E228:E229"/>
    <mergeCell ref="A709:A710"/>
    <mergeCell ref="B709:B710"/>
    <mergeCell ref="C709:C710"/>
    <mergeCell ref="D709:D710"/>
    <mergeCell ref="E709:E710"/>
    <mergeCell ref="F230:F231"/>
    <mergeCell ref="G230:G231"/>
    <mergeCell ref="H230:H231"/>
    <mergeCell ref="M230:M231"/>
    <mergeCell ref="F705:F706"/>
    <mergeCell ref="G705:G706"/>
    <mergeCell ref="H705:H706"/>
    <mergeCell ref="A230:A231"/>
    <mergeCell ref="B230:B231"/>
    <mergeCell ref="C230:C231"/>
    <mergeCell ref="D230:D231"/>
    <mergeCell ref="E230:E231"/>
    <mergeCell ref="A707:A708"/>
    <mergeCell ref="B707:B708"/>
    <mergeCell ref="C707:C708"/>
    <mergeCell ref="D707:D708"/>
    <mergeCell ref="E707:E708"/>
    <mergeCell ref="F232:F233"/>
    <mergeCell ref="G232:G233"/>
    <mergeCell ref="H232:H233"/>
    <mergeCell ref="M232:M233"/>
    <mergeCell ref="F703:F704"/>
    <mergeCell ref="A232:A233"/>
    <mergeCell ref="B232:B233"/>
    <mergeCell ref="C232:C233"/>
    <mergeCell ref="D232:D233"/>
    <mergeCell ref="E232:E233"/>
    <mergeCell ref="A705:A706"/>
    <mergeCell ref="B705:B706"/>
    <mergeCell ref="C705:C706"/>
    <mergeCell ref="D705:D706"/>
    <mergeCell ref="E705:E706"/>
    <mergeCell ref="F235:F236"/>
    <mergeCell ref="G235:G236"/>
    <mergeCell ref="H235:H236"/>
    <mergeCell ref="M235:M236"/>
    <mergeCell ref="F701:F702"/>
    <mergeCell ref="G701:G702"/>
    <mergeCell ref="H701:H702"/>
    <mergeCell ref="A235:A236"/>
    <mergeCell ref="B235:B236"/>
    <mergeCell ref="C235:C236"/>
    <mergeCell ref="D235:D236"/>
    <mergeCell ref="E235:E236"/>
    <mergeCell ref="A703:A704"/>
    <mergeCell ref="B703:B704"/>
    <mergeCell ref="C703:C704"/>
    <mergeCell ref="D703:D704"/>
    <mergeCell ref="E703:E704"/>
    <mergeCell ref="F237:F238"/>
    <mergeCell ref="G237:G238"/>
    <mergeCell ref="H237:H238"/>
    <mergeCell ref="M237:M238"/>
    <mergeCell ref="F699:F700"/>
    <mergeCell ref="A237:A238"/>
    <mergeCell ref="B237:B238"/>
    <mergeCell ref="C237:C238"/>
    <mergeCell ref="D237:D238"/>
    <mergeCell ref="E237:E238"/>
    <mergeCell ref="A701:A702"/>
    <mergeCell ref="B701:B702"/>
    <mergeCell ref="C701:C702"/>
    <mergeCell ref="D701:D702"/>
    <mergeCell ref="E701:E702"/>
    <mergeCell ref="F239:F240"/>
    <mergeCell ref="G239:G240"/>
    <mergeCell ref="H239:H240"/>
    <mergeCell ref="M239:M240"/>
    <mergeCell ref="F697:F698"/>
    <mergeCell ref="G697:G698"/>
    <mergeCell ref="H697:H698"/>
    <mergeCell ref="A239:A240"/>
    <mergeCell ref="B239:B240"/>
    <mergeCell ref="C239:C240"/>
    <mergeCell ref="D239:D240"/>
    <mergeCell ref="E239:E240"/>
    <mergeCell ref="A699:A700"/>
    <mergeCell ref="B699:B700"/>
    <mergeCell ref="C699:C700"/>
    <mergeCell ref="D699:D700"/>
    <mergeCell ref="E699:E700"/>
    <mergeCell ref="F241:F242"/>
    <mergeCell ref="G241:G242"/>
    <mergeCell ref="H241:H242"/>
    <mergeCell ref="M241:M242"/>
    <mergeCell ref="F695:F696"/>
    <mergeCell ref="A241:A242"/>
    <mergeCell ref="B241:B242"/>
    <mergeCell ref="C241:C242"/>
    <mergeCell ref="D241:D242"/>
    <mergeCell ref="E241:E242"/>
    <mergeCell ref="A697:A698"/>
    <mergeCell ref="B697:B698"/>
    <mergeCell ref="C697:C698"/>
    <mergeCell ref="D697:D698"/>
    <mergeCell ref="E697:E698"/>
    <mergeCell ref="F243:F244"/>
    <mergeCell ref="G243:G244"/>
    <mergeCell ref="H243:H244"/>
    <mergeCell ref="M243:M244"/>
    <mergeCell ref="F693:F694"/>
    <mergeCell ref="G693:G694"/>
    <mergeCell ref="H693:H694"/>
    <mergeCell ref="A243:A244"/>
    <mergeCell ref="B243:B244"/>
    <mergeCell ref="C243:C244"/>
    <mergeCell ref="D243:D244"/>
    <mergeCell ref="E243:E244"/>
    <mergeCell ref="A695:A696"/>
    <mergeCell ref="B695:B696"/>
    <mergeCell ref="C695:C696"/>
    <mergeCell ref="D695:D696"/>
    <mergeCell ref="E695:E696"/>
    <mergeCell ref="F245:F246"/>
    <mergeCell ref="G245:G246"/>
    <mergeCell ref="H245:H246"/>
    <mergeCell ref="M245:M246"/>
    <mergeCell ref="F691:F692"/>
    <mergeCell ref="H691:H692"/>
    <mergeCell ref="A245:A246"/>
    <mergeCell ref="B245:B246"/>
    <mergeCell ref="C245:C246"/>
    <mergeCell ref="D245:D246"/>
    <mergeCell ref="E245:E246"/>
    <mergeCell ref="A693:A694"/>
    <mergeCell ref="B693:B694"/>
    <mergeCell ref="C693:C694"/>
    <mergeCell ref="D693:D694"/>
    <mergeCell ref="E693:E694"/>
    <mergeCell ref="F689:F690"/>
    <mergeCell ref="G689:G690"/>
    <mergeCell ref="H689:H690"/>
    <mergeCell ref="A691:A692"/>
    <mergeCell ref="B691:B692"/>
    <mergeCell ref="C691:C692"/>
    <mergeCell ref="D691:D692"/>
    <mergeCell ref="E691:E692"/>
    <mergeCell ref="F248:F249"/>
    <mergeCell ref="G248:G249"/>
    <mergeCell ref="H248:H249"/>
    <mergeCell ref="D687:D688"/>
    <mergeCell ref="E687:E688"/>
    <mergeCell ref="F252:F253"/>
    <mergeCell ref="G252:G253"/>
    <mergeCell ref="H252:H253"/>
    <mergeCell ref="D683:D684"/>
    <mergeCell ref="E683:E684"/>
    <mergeCell ref="F256:F257"/>
    <mergeCell ref="G256:G257"/>
    <mergeCell ref="H256:H257"/>
    <mergeCell ref="D679:D680"/>
    <mergeCell ref="E679:E680"/>
    <mergeCell ref="F269:F270"/>
    <mergeCell ref="G269:G270"/>
    <mergeCell ref="H683:H684"/>
    <mergeCell ref="A252:A253"/>
    <mergeCell ref="B252:B253"/>
    <mergeCell ref="C252:C253"/>
    <mergeCell ref="D252:D253"/>
    <mergeCell ref="E252:E253"/>
    <mergeCell ref="A685:A686"/>
    <mergeCell ref="B685:B686"/>
    <mergeCell ref="C685:C686"/>
    <mergeCell ref="D685:D686"/>
    <mergeCell ref="E685:E686"/>
    <mergeCell ref="F254:F255"/>
    <mergeCell ref="G254:G255"/>
    <mergeCell ref="H254:H255"/>
    <mergeCell ref="H677:H678"/>
    <mergeCell ref="A258:A259"/>
    <mergeCell ref="B258:B259"/>
    <mergeCell ref="C258:C259"/>
    <mergeCell ref="D258:D259"/>
    <mergeCell ref="E258:E259"/>
    <mergeCell ref="A679:A680"/>
    <mergeCell ref="B679:B680"/>
    <mergeCell ref="C679:C680"/>
    <mergeCell ref="H269:H270"/>
    <mergeCell ref="G288:G289"/>
    <mergeCell ref="H288:H289"/>
    <mergeCell ref="G340:G341"/>
    <mergeCell ref="H340:H341"/>
    <mergeCell ref="M248:M249"/>
    <mergeCell ref="F687:F688"/>
    <mergeCell ref="G687:G688"/>
    <mergeCell ref="H687:H688"/>
    <mergeCell ref="A248:A249"/>
    <mergeCell ref="B248:B249"/>
    <mergeCell ref="C248:C249"/>
    <mergeCell ref="D248:D249"/>
    <mergeCell ref="E248:E249"/>
    <mergeCell ref="A689:A690"/>
    <mergeCell ref="B689:B690"/>
    <mergeCell ref="C689:C690"/>
    <mergeCell ref="D689:D690"/>
    <mergeCell ref="E689:E690"/>
    <mergeCell ref="F250:F251"/>
    <mergeCell ref="G250:G251"/>
    <mergeCell ref="H250:H251"/>
    <mergeCell ref="M250:M251"/>
    <mergeCell ref="F685:F686"/>
    <mergeCell ref="G685:G686"/>
    <mergeCell ref="A250:A251"/>
    <mergeCell ref="B250:B251"/>
    <mergeCell ref="C250:C251"/>
    <mergeCell ref="D250:D251"/>
    <mergeCell ref="E250:E251"/>
    <mergeCell ref="A687:A688"/>
    <mergeCell ref="B687:B688"/>
    <mergeCell ref="C687:C688"/>
    <mergeCell ref="A406:A407"/>
    <mergeCell ref="M252:M253"/>
    <mergeCell ref="F683:F684"/>
    <mergeCell ref="G683:G684"/>
    <mergeCell ref="M254:M255"/>
    <mergeCell ref="F681:F682"/>
    <mergeCell ref="G681:G682"/>
    <mergeCell ref="H681:H682"/>
    <mergeCell ref="A254:A255"/>
    <mergeCell ref="B254:B255"/>
    <mergeCell ref="C254:C255"/>
    <mergeCell ref="D254:D255"/>
    <mergeCell ref="E254:E255"/>
    <mergeCell ref="A683:A684"/>
    <mergeCell ref="B683:B684"/>
    <mergeCell ref="C683:C684"/>
    <mergeCell ref="M256:M257"/>
    <mergeCell ref="F679:F680"/>
    <mergeCell ref="G679:G680"/>
    <mergeCell ref="H679:H680"/>
    <mergeCell ref="A256:A257"/>
    <mergeCell ref="B256:B257"/>
    <mergeCell ref="C256:C257"/>
    <mergeCell ref="D256:D257"/>
    <mergeCell ref="E256:E257"/>
    <mergeCell ref="A681:A682"/>
    <mergeCell ref="B681:B682"/>
    <mergeCell ref="C681:C682"/>
    <mergeCell ref="D681:D682"/>
    <mergeCell ref="E681:E682"/>
    <mergeCell ref="F258:F259"/>
    <mergeCell ref="G258:G259"/>
    <mergeCell ref="H258:H259"/>
    <mergeCell ref="M258:M259"/>
    <mergeCell ref="F677:F678"/>
    <mergeCell ref="G677:G678"/>
    <mergeCell ref="M269:M270"/>
    <mergeCell ref="F674:F675"/>
    <mergeCell ref="G674:G675"/>
    <mergeCell ref="H674:H675"/>
    <mergeCell ref="A269:A270"/>
    <mergeCell ref="B269:B270"/>
    <mergeCell ref="C269:C270"/>
    <mergeCell ref="D269:D270"/>
    <mergeCell ref="E269:E270"/>
    <mergeCell ref="A677:A678"/>
    <mergeCell ref="B677:B678"/>
    <mergeCell ref="C677:C678"/>
    <mergeCell ref="D677:D678"/>
    <mergeCell ref="E677:E678"/>
    <mergeCell ref="F286:F287"/>
    <mergeCell ref="G286:G287"/>
    <mergeCell ref="H286:H287"/>
    <mergeCell ref="M286:M287"/>
    <mergeCell ref="F672:F673"/>
    <mergeCell ref="G672:G673"/>
    <mergeCell ref="H672:H673"/>
    <mergeCell ref="A286:A287"/>
    <mergeCell ref="B286:B287"/>
    <mergeCell ref="C286:C287"/>
    <mergeCell ref="D286:D287"/>
    <mergeCell ref="E286:E287"/>
    <mergeCell ref="A674:A675"/>
    <mergeCell ref="B674:B675"/>
    <mergeCell ref="C674:C675"/>
    <mergeCell ref="D674:D675"/>
    <mergeCell ref="E674:E675"/>
    <mergeCell ref="F288:F289"/>
    <mergeCell ref="M288:M289"/>
    <mergeCell ref="F670:F671"/>
    <mergeCell ref="G670:G671"/>
    <mergeCell ref="H670:H671"/>
    <mergeCell ref="A288:A289"/>
    <mergeCell ref="B288:B289"/>
    <mergeCell ref="C288:C289"/>
    <mergeCell ref="D288:D289"/>
    <mergeCell ref="E288:E289"/>
    <mergeCell ref="A672:A673"/>
    <mergeCell ref="B672:B673"/>
    <mergeCell ref="C672:C673"/>
    <mergeCell ref="D672:D673"/>
    <mergeCell ref="E672:E673"/>
    <mergeCell ref="F290:F291"/>
    <mergeCell ref="G290:G291"/>
    <mergeCell ref="H290:H291"/>
    <mergeCell ref="M290:M291"/>
    <mergeCell ref="F668:F669"/>
    <mergeCell ref="G668:G669"/>
    <mergeCell ref="H668:H669"/>
    <mergeCell ref="A290:A291"/>
    <mergeCell ref="B290:B291"/>
    <mergeCell ref="C290:C291"/>
    <mergeCell ref="D290:D291"/>
    <mergeCell ref="E290:E291"/>
    <mergeCell ref="A670:A671"/>
    <mergeCell ref="B670:B671"/>
    <mergeCell ref="C670:C671"/>
    <mergeCell ref="D670:D671"/>
    <mergeCell ref="E670:E671"/>
    <mergeCell ref="F340:F341"/>
    <mergeCell ref="M340:M341"/>
    <mergeCell ref="F666:F667"/>
    <mergeCell ref="G666:G667"/>
    <mergeCell ref="H666:H667"/>
    <mergeCell ref="A340:A341"/>
    <mergeCell ref="B340:B341"/>
    <mergeCell ref="C340:C341"/>
    <mergeCell ref="D340:D341"/>
    <mergeCell ref="E340:E341"/>
    <mergeCell ref="A668:A669"/>
    <mergeCell ref="B668:B669"/>
    <mergeCell ref="C668:C669"/>
    <mergeCell ref="D668:D669"/>
    <mergeCell ref="E668:E669"/>
    <mergeCell ref="F343:F344"/>
    <mergeCell ref="G343:G344"/>
    <mergeCell ref="H343:H344"/>
    <mergeCell ref="D664:D665"/>
    <mergeCell ref="E664:E665"/>
    <mergeCell ref="F347:F348"/>
    <mergeCell ref="G347:G348"/>
    <mergeCell ref="H347:H348"/>
    <mergeCell ref="D660:D661"/>
    <mergeCell ref="E660:E661"/>
    <mergeCell ref="D656:D657"/>
    <mergeCell ref="E656:E657"/>
    <mergeCell ref="M343:M344"/>
    <mergeCell ref="F664:F665"/>
    <mergeCell ref="G664:G665"/>
    <mergeCell ref="H664:H665"/>
    <mergeCell ref="F650:F651"/>
    <mergeCell ref="G650:G651"/>
    <mergeCell ref="H650:H651"/>
    <mergeCell ref="F355:F356"/>
    <mergeCell ref="G355:G356"/>
    <mergeCell ref="H355:H356"/>
    <mergeCell ref="M355:M356"/>
    <mergeCell ref="F648:F649"/>
    <mergeCell ref="G648:G649"/>
    <mergeCell ref="H648:H649"/>
    <mergeCell ref="H644:H645"/>
    <mergeCell ref="F638:F639"/>
    <mergeCell ref="F630:F631"/>
    <mergeCell ref="D347:D348"/>
    <mergeCell ref="E347:E348"/>
    <mergeCell ref="M357:M358"/>
    <mergeCell ref="D636:D637"/>
    <mergeCell ref="E636:E637"/>
    <mergeCell ref="H638:H639"/>
    <mergeCell ref="H630:H631"/>
    <mergeCell ref="H626:H627"/>
    <mergeCell ref="F624:F625"/>
    <mergeCell ref="G624:G625"/>
    <mergeCell ref="H624:H625"/>
    <mergeCell ref="F618:F619"/>
    <mergeCell ref="G618:G619"/>
    <mergeCell ref="H618:H619"/>
    <mergeCell ref="F616:F617"/>
    <mergeCell ref="G616:G617"/>
    <mergeCell ref="H616:H617"/>
    <mergeCell ref="F608:F609"/>
    <mergeCell ref="G608:G609"/>
    <mergeCell ref="H608:H609"/>
    <mergeCell ref="M406:M407"/>
    <mergeCell ref="A343:A344"/>
    <mergeCell ref="B343:B344"/>
    <mergeCell ref="C343:C344"/>
    <mergeCell ref="D343:D344"/>
    <mergeCell ref="E343:E344"/>
    <mergeCell ref="A666:A667"/>
    <mergeCell ref="B666:B667"/>
    <mergeCell ref="C666:C667"/>
    <mergeCell ref="D666:D667"/>
    <mergeCell ref="E666:E667"/>
    <mergeCell ref="F345:F346"/>
    <mergeCell ref="G345:G346"/>
    <mergeCell ref="H345:H346"/>
    <mergeCell ref="M345:M346"/>
    <mergeCell ref="F662:F663"/>
    <mergeCell ref="G662:G663"/>
    <mergeCell ref="H662:H663"/>
    <mergeCell ref="A345:A346"/>
    <mergeCell ref="B345:B346"/>
    <mergeCell ref="C345:C346"/>
    <mergeCell ref="D345:D346"/>
    <mergeCell ref="E345:E346"/>
    <mergeCell ref="A664:A665"/>
    <mergeCell ref="B664:B665"/>
    <mergeCell ref="C664:C665"/>
    <mergeCell ref="M347:M348"/>
    <mergeCell ref="F660:F661"/>
    <mergeCell ref="G660:G661"/>
    <mergeCell ref="H660:H661"/>
    <mergeCell ref="A347:A348"/>
    <mergeCell ref="B347:B348"/>
    <mergeCell ref="C347:C348"/>
    <mergeCell ref="A662:A663"/>
    <mergeCell ref="B662:B663"/>
    <mergeCell ref="C662:C663"/>
    <mergeCell ref="D662:D663"/>
    <mergeCell ref="E662:E663"/>
    <mergeCell ref="F349:F350"/>
    <mergeCell ref="G349:G350"/>
    <mergeCell ref="H349:H350"/>
    <mergeCell ref="M349:M350"/>
    <mergeCell ref="F658:F659"/>
    <mergeCell ref="G658:G659"/>
    <mergeCell ref="H658:H659"/>
    <mergeCell ref="A349:A350"/>
    <mergeCell ref="B349:B350"/>
    <mergeCell ref="C349:C350"/>
    <mergeCell ref="D349:D350"/>
    <mergeCell ref="E349:E350"/>
    <mergeCell ref="A660:A661"/>
    <mergeCell ref="B660:B661"/>
    <mergeCell ref="C660:C661"/>
    <mergeCell ref="F656:F657"/>
    <mergeCell ref="G656:G657"/>
    <mergeCell ref="H656:H657"/>
    <mergeCell ref="A658:A659"/>
    <mergeCell ref="B658:B659"/>
    <mergeCell ref="C658:C659"/>
    <mergeCell ref="D658:D659"/>
    <mergeCell ref="E658:E659"/>
    <mergeCell ref="F654:F655"/>
    <mergeCell ref="G654:G655"/>
    <mergeCell ref="H654:H655"/>
    <mergeCell ref="A656:A657"/>
    <mergeCell ref="B656:B657"/>
    <mergeCell ref="C656:C657"/>
    <mergeCell ref="F652:F653"/>
    <mergeCell ref="G652:G653"/>
    <mergeCell ref="H652:H653"/>
    <mergeCell ref="A654:A655"/>
    <mergeCell ref="B654:B655"/>
    <mergeCell ref="C654:C655"/>
    <mergeCell ref="D654:D655"/>
    <mergeCell ref="E654:E655"/>
    <mergeCell ref="A652:A653"/>
    <mergeCell ref="B652:B653"/>
    <mergeCell ref="C652:C653"/>
    <mergeCell ref="D652:D653"/>
    <mergeCell ref="E652:E653"/>
    <mergeCell ref="A355:A356"/>
    <mergeCell ref="B355:B356"/>
    <mergeCell ref="C355:C356"/>
    <mergeCell ref="D355:D356"/>
    <mergeCell ref="E355:E356"/>
    <mergeCell ref="A650:A651"/>
    <mergeCell ref="B650:B651"/>
    <mergeCell ref="C650:C651"/>
    <mergeCell ref="D650:D651"/>
    <mergeCell ref="E650:E651"/>
    <mergeCell ref="F357:F358"/>
    <mergeCell ref="G357:G358"/>
    <mergeCell ref="H357:H358"/>
    <mergeCell ref="F646:F647"/>
    <mergeCell ref="G646:G647"/>
    <mergeCell ref="H646:H647"/>
    <mergeCell ref="A357:A358"/>
    <mergeCell ref="B357:B358"/>
    <mergeCell ref="C357:C358"/>
    <mergeCell ref="D357:D358"/>
    <mergeCell ref="E357:E358"/>
    <mergeCell ref="A648:A649"/>
    <mergeCell ref="B648:B649"/>
    <mergeCell ref="C648:C649"/>
    <mergeCell ref="D648:D649"/>
    <mergeCell ref="E648:E649"/>
    <mergeCell ref="F644:F645"/>
    <mergeCell ref="G644:G645"/>
    <mergeCell ref="A646:A647"/>
    <mergeCell ref="B646:B647"/>
    <mergeCell ref="C646:C647"/>
    <mergeCell ref="D646:D647"/>
    <mergeCell ref="E646:E647"/>
    <mergeCell ref="F642:F643"/>
    <mergeCell ref="G642:G643"/>
    <mergeCell ref="F632:F633"/>
    <mergeCell ref="G632:G633"/>
    <mergeCell ref="G630:G631"/>
    <mergeCell ref="F626:F627"/>
    <mergeCell ref="G626:G627"/>
    <mergeCell ref="F620:F621"/>
    <mergeCell ref="G620:G621"/>
    <mergeCell ref="F614:F615"/>
    <mergeCell ref="G614:G615"/>
    <mergeCell ref="C468:C469"/>
    <mergeCell ref="D468:D469"/>
    <mergeCell ref="E468:E469"/>
    <mergeCell ref="G638:G639"/>
    <mergeCell ref="A640:A641"/>
    <mergeCell ref="B640:B641"/>
    <mergeCell ref="C640:C641"/>
    <mergeCell ref="D640:D641"/>
    <mergeCell ref="E640:E641"/>
    <mergeCell ref="F636:F637"/>
    <mergeCell ref="G636:G637"/>
    <mergeCell ref="H636:H637"/>
    <mergeCell ref="A638:A639"/>
    <mergeCell ref="B638:B639"/>
    <mergeCell ref="C638:C639"/>
    <mergeCell ref="D638:D639"/>
    <mergeCell ref="E638:E639"/>
    <mergeCell ref="H642:H643"/>
    <mergeCell ref="A644:A645"/>
    <mergeCell ref="B644:B645"/>
    <mergeCell ref="C644:C645"/>
    <mergeCell ref="D644:D645"/>
    <mergeCell ref="E644:E645"/>
    <mergeCell ref="F640:F641"/>
    <mergeCell ref="G640:G641"/>
    <mergeCell ref="H640:H641"/>
    <mergeCell ref="A642:A643"/>
    <mergeCell ref="B642:B643"/>
    <mergeCell ref="C642:C643"/>
    <mergeCell ref="D642:D643"/>
    <mergeCell ref="E642:E643"/>
    <mergeCell ref="A636:A637"/>
    <mergeCell ref="B636:B637"/>
    <mergeCell ref="C636:C637"/>
    <mergeCell ref="A632:A633"/>
    <mergeCell ref="B632:B633"/>
    <mergeCell ref="C632:C633"/>
    <mergeCell ref="D632:D633"/>
    <mergeCell ref="E632:E633"/>
    <mergeCell ref="F628:F629"/>
    <mergeCell ref="G628:G629"/>
    <mergeCell ref="H628:H629"/>
    <mergeCell ref="A630:A631"/>
    <mergeCell ref="B630:B631"/>
    <mergeCell ref="C630:C631"/>
    <mergeCell ref="D630:D631"/>
    <mergeCell ref="E630:E631"/>
    <mergeCell ref="F634:F635"/>
    <mergeCell ref="G634:G635"/>
    <mergeCell ref="H634:H635"/>
    <mergeCell ref="H632:H633"/>
    <mergeCell ref="A634:A635"/>
    <mergeCell ref="B634:B635"/>
    <mergeCell ref="C634:C635"/>
    <mergeCell ref="D634:D635"/>
    <mergeCell ref="E634:E635"/>
    <mergeCell ref="A628:A629"/>
    <mergeCell ref="B628:B629"/>
    <mergeCell ref="C628:C629"/>
    <mergeCell ref="D628:D629"/>
    <mergeCell ref="E628:E629"/>
    <mergeCell ref="F622:F623"/>
    <mergeCell ref="G622:G623"/>
    <mergeCell ref="H622:H623"/>
    <mergeCell ref="A624:A625"/>
    <mergeCell ref="B624:B625"/>
    <mergeCell ref="C624:C625"/>
    <mergeCell ref="D624:D625"/>
    <mergeCell ref="E624:E625"/>
    <mergeCell ref="H620:H621"/>
    <mergeCell ref="A622:A623"/>
    <mergeCell ref="B622:B623"/>
    <mergeCell ref="C622:C623"/>
    <mergeCell ref="D622:D623"/>
    <mergeCell ref="E622:E623"/>
    <mergeCell ref="A620:A621"/>
    <mergeCell ref="B620:B621"/>
    <mergeCell ref="C620:C621"/>
    <mergeCell ref="D620:D621"/>
    <mergeCell ref="E620:E621"/>
    <mergeCell ref="H614:H615"/>
    <mergeCell ref="A616:A617"/>
    <mergeCell ref="B616:B617"/>
    <mergeCell ref="C616:C617"/>
    <mergeCell ref="D616:D617"/>
    <mergeCell ref="E616:E617"/>
    <mergeCell ref="A614:A615"/>
    <mergeCell ref="B614:B615"/>
    <mergeCell ref="C614:C615"/>
    <mergeCell ref="D614:D615"/>
    <mergeCell ref="E614:E615"/>
    <mergeCell ref="F610:F611"/>
    <mergeCell ref="G610:G611"/>
    <mergeCell ref="H610:H611"/>
    <mergeCell ref="A610:A611"/>
    <mergeCell ref="B610:B611"/>
    <mergeCell ref="C610:C611"/>
    <mergeCell ref="D610:D611"/>
    <mergeCell ref="E610:E611"/>
    <mergeCell ref="H474:H475"/>
    <mergeCell ref="A470:A471"/>
    <mergeCell ref="B470:B471"/>
    <mergeCell ref="C470:C471"/>
    <mergeCell ref="D470:D471"/>
    <mergeCell ref="F462:F463"/>
    <mergeCell ref="G464:G465"/>
    <mergeCell ref="C462:C463"/>
    <mergeCell ref="D462:D463"/>
    <mergeCell ref="E462:E463"/>
    <mergeCell ref="H464:H465"/>
    <mergeCell ref="F606:F607"/>
    <mergeCell ref="G606:G607"/>
    <mergeCell ref="H606:H607"/>
    <mergeCell ref="A608:A609"/>
    <mergeCell ref="B608:B609"/>
    <mergeCell ref="C608:C609"/>
    <mergeCell ref="D608:D609"/>
    <mergeCell ref="E608:E609"/>
    <mergeCell ref="F604:F605"/>
    <mergeCell ref="G604:G605"/>
    <mergeCell ref="H604:H605"/>
    <mergeCell ref="A606:A607"/>
    <mergeCell ref="B606:B607"/>
    <mergeCell ref="C606:C607"/>
    <mergeCell ref="D606:D607"/>
    <mergeCell ref="E606:E607"/>
    <mergeCell ref="A604:A605"/>
    <mergeCell ref="B604:B605"/>
    <mergeCell ref="C604:C605"/>
    <mergeCell ref="D604:D605"/>
    <mergeCell ref="E604:E605"/>
    <mergeCell ref="F466:F467"/>
    <mergeCell ref="C466:C467"/>
    <mergeCell ref="D466:D467"/>
    <mergeCell ref="E466:E467"/>
    <mergeCell ref="C464:C465"/>
    <mergeCell ref="D464:D465"/>
    <mergeCell ref="E464:E465"/>
    <mergeCell ref="A462:A463"/>
    <mergeCell ref="B462:B463"/>
    <mergeCell ref="E470:E471"/>
    <mergeCell ref="A464:A465"/>
    <mergeCell ref="B464:B465"/>
    <mergeCell ref="H460:H461"/>
    <mergeCell ref="A460:A461"/>
    <mergeCell ref="B460:B461"/>
    <mergeCell ref="C460:C461"/>
    <mergeCell ref="D460:D461"/>
    <mergeCell ref="E460:E461"/>
    <mergeCell ref="G472:G473"/>
    <mergeCell ref="C476:C477"/>
    <mergeCell ref="D476:D477"/>
    <mergeCell ref="E476:E477"/>
    <mergeCell ref="C474:C475"/>
    <mergeCell ref="D474:D475"/>
    <mergeCell ref="E474:E475"/>
    <mergeCell ref="C472:C473"/>
    <mergeCell ref="D472:D473"/>
    <mergeCell ref="E472:E473"/>
    <mergeCell ref="K460:K461"/>
    <mergeCell ref="F464:F465"/>
    <mergeCell ref="H472:H473"/>
    <mergeCell ref="K472:K473"/>
    <mergeCell ref="G470:G471"/>
    <mergeCell ref="A484:A485"/>
    <mergeCell ref="B480:B481"/>
    <mergeCell ref="A478:A479"/>
    <mergeCell ref="B478:B479"/>
    <mergeCell ref="D478:D479"/>
    <mergeCell ref="A466:A467"/>
    <mergeCell ref="B466:B467"/>
    <mergeCell ref="H470:H471"/>
    <mergeCell ref="K470:K471"/>
    <mergeCell ref="F470:F471"/>
    <mergeCell ref="F468:F469"/>
    <mergeCell ref="G468:G469"/>
    <mergeCell ref="H468:H469"/>
    <mergeCell ref="K468:K469"/>
    <mergeCell ref="G466:G467"/>
    <mergeCell ref="H466:H467"/>
    <mergeCell ref="K466:K467"/>
    <mergeCell ref="C433:C434"/>
    <mergeCell ref="A476:A477"/>
    <mergeCell ref="B476:B477"/>
    <mergeCell ref="A474:A475"/>
    <mergeCell ref="B474:B475"/>
    <mergeCell ref="A472:A473"/>
    <mergeCell ref="B472:B473"/>
    <mergeCell ref="B484:B485"/>
    <mergeCell ref="C484:C485"/>
    <mergeCell ref="D484:D485"/>
    <mergeCell ref="E484:E485"/>
    <mergeCell ref="A482:A483"/>
    <mergeCell ref="B482:B483"/>
    <mergeCell ref="C482:C483"/>
    <mergeCell ref="D482:D483"/>
    <mergeCell ref="E482:E483"/>
    <mergeCell ref="A468:A469"/>
    <mergeCell ref="B468:B469"/>
    <mergeCell ref="A480:A481"/>
    <mergeCell ref="A433:A434"/>
    <mergeCell ref="B433:B434"/>
    <mergeCell ref="C480:C481"/>
    <mergeCell ref="D480:D481"/>
    <mergeCell ref="E480:E481"/>
    <mergeCell ref="C478:C479"/>
    <mergeCell ref="C441:C442"/>
    <mergeCell ref="D441:D442"/>
    <mergeCell ref="E437:E438"/>
    <mergeCell ref="C512:C513"/>
    <mergeCell ref="D512:D513"/>
    <mergeCell ref="E512:E513"/>
    <mergeCell ref="A509:A510"/>
    <mergeCell ref="A504:A505"/>
    <mergeCell ref="B504:B505"/>
    <mergeCell ref="C504:C505"/>
    <mergeCell ref="C506:C507"/>
    <mergeCell ref="F496:F497"/>
    <mergeCell ref="G496:G497"/>
    <mergeCell ref="H496:H497"/>
    <mergeCell ref="K496:K497"/>
    <mergeCell ref="G494:G495"/>
    <mergeCell ref="H494:H495"/>
    <mergeCell ref="K494:K495"/>
    <mergeCell ref="A500:A501"/>
    <mergeCell ref="B500:B501"/>
    <mergeCell ref="C500:C501"/>
    <mergeCell ref="D500:D501"/>
    <mergeCell ref="D494:D495"/>
    <mergeCell ref="F494:F495"/>
    <mergeCell ref="E494:E495"/>
    <mergeCell ref="D506:D507"/>
    <mergeCell ref="E506:E507"/>
    <mergeCell ref="E500:E501"/>
    <mergeCell ref="A498:A499"/>
    <mergeCell ref="B498:B499"/>
    <mergeCell ref="C498:C499"/>
    <mergeCell ref="D498:D499"/>
    <mergeCell ref="E498:E499"/>
    <mergeCell ref="A496:A497"/>
    <mergeCell ref="B496:B497"/>
    <mergeCell ref="F437:F438"/>
    <mergeCell ref="G437:G438"/>
    <mergeCell ref="E441:E442"/>
    <mergeCell ref="F433:F434"/>
    <mergeCell ref="G433:G434"/>
    <mergeCell ref="H433:H434"/>
    <mergeCell ref="E435:E436"/>
    <mergeCell ref="H478:H479"/>
    <mergeCell ref="K478:K479"/>
    <mergeCell ref="F478:F479"/>
    <mergeCell ref="F476:F477"/>
    <mergeCell ref="G476:G477"/>
    <mergeCell ref="A435:A436"/>
    <mergeCell ref="B435:B436"/>
    <mergeCell ref="C435:C436"/>
    <mergeCell ref="A492:A493"/>
    <mergeCell ref="F492:F493"/>
    <mergeCell ref="G492:G493"/>
    <mergeCell ref="H492:H493"/>
    <mergeCell ref="K492:K493"/>
    <mergeCell ref="G490:G491"/>
    <mergeCell ref="H490:H491"/>
    <mergeCell ref="K490:K491"/>
    <mergeCell ref="F490:F491"/>
    <mergeCell ref="E492:E493"/>
    <mergeCell ref="E490:E491"/>
    <mergeCell ref="F488:F489"/>
    <mergeCell ref="G488:G489"/>
    <mergeCell ref="H488:H489"/>
    <mergeCell ref="K488:K489"/>
    <mergeCell ref="A441:A442"/>
    <mergeCell ref="B441:B442"/>
    <mergeCell ref="D496:D497"/>
    <mergeCell ref="E496:E497"/>
    <mergeCell ref="A494:A495"/>
    <mergeCell ref="B494:B495"/>
    <mergeCell ref="D488:D489"/>
    <mergeCell ref="E488:E489"/>
    <mergeCell ref="A486:A487"/>
    <mergeCell ref="B486:B487"/>
    <mergeCell ref="C486:C487"/>
    <mergeCell ref="D486:D487"/>
    <mergeCell ref="E486:E487"/>
    <mergeCell ref="D504:D505"/>
    <mergeCell ref="E504:E505"/>
    <mergeCell ref="A502:A503"/>
    <mergeCell ref="B502:B503"/>
    <mergeCell ref="C502:C503"/>
    <mergeCell ref="D502:D503"/>
    <mergeCell ref="E502:E503"/>
    <mergeCell ref="G500:G501"/>
    <mergeCell ref="H500:H501"/>
    <mergeCell ref="K500:K501"/>
    <mergeCell ref="G498:G499"/>
    <mergeCell ref="H498:H499"/>
    <mergeCell ref="K498:K499"/>
    <mergeCell ref="F498:F499"/>
    <mergeCell ref="C494:C495"/>
    <mergeCell ref="E478:E479"/>
    <mergeCell ref="B492:B493"/>
    <mergeCell ref="C492:C493"/>
    <mergeCell ref="D492:D493"/>
    <mergeCell ref="A490:A491"/>
    <mergeCell ref="B490:B491"/>
    <mergeCell ref="C490:C491"/>
    <mergeCell ref="D490:D491"/>
    <mergeCell ref="A488:A489"/>
    <mergeCell ref="B488:B489"/>
    <mergeCell ref="C488:C489"/>
    <mergeCell ref="F482:F483"/>
    <mergeCell ref="F480:F481"/>
    <mergeCell ref="G480:G481"/>
    <mergeCell ref="H480:H481"/>
    <mergeCell ref="K480:K481"/>
    <mergeCell ref="H486:H487"/>
    <mergeCell ref="K486:K487"/>
    <mergeCell ref="F486:F487"/>
    <mergeCell ref="F484:F485"/>
    <mergeCell ref="G484:G485"/>
    <mergeCell ref="H484:H485"/>
    <mergeCell ref="K484:K485"/>
    <mergeCell ref="C496:C497"/>
    <mergeCell ref="M433:M434"/>
    <mergeCell ref="F509:F510"/>
    <mergeCell ref="F435:F436"/>
    <mergeCell ref="G435:G436"/>
    <mergeCell ref="H435:H436"/>
    <mergeCell ref="M435:M436"/>
    <mergeCell ref="D433:D434"/>
    <mergeCell ref="E433:E434"/>
    <mergeCell ref="C518:C519"/>
    <mergeCell ref="D518:D519"/>
    <mergeCell ref="E518:E519"/>
    <mergeCell ref="A516:A517"/>
    <mergeCell ref="B516:B517"/>
    <mergeCell ref="C516:C517"/>
    <mergeCell ref="D516:D517"/>
    <mergeCell ref="E516:E517"/>
    <mergeCell ref="A514:A515"/>
    <mergeCell ref="B514:B515"/>
    <mergeCell ref="C514:C515"/>
    <mergeCell ref="D514:D515"/>
    <mergeCell ref="E514:E515"/>
    <mergeCell ref="A512:A513"/>
    <mergeCell ref="B512:B513"/>
    <mergeCell ref="B506:B507"/>
    <mergeCell ref="D435:D436"/>
    <mergeCell ref="G509:G510"/>
    <mergeCell ref="H509:H510"/>
    <mergeCell ref="F441:F442"/>
    <mergeCell ref="G441:G442"/>
    <mergeCell ref="H441:H442"/>
    <mergeCell ref="M441:M442"/>
    <mergeCell ref="G486:G487"/>
    <mergeCell ref="C520:C521"/>
    <mergeCell ref="D520:D521"/>
    <mergeCell ref="E520:E521"/>
    <mergeCell ref="A518:A519"/>
    <mergeCell ref="B518:B519"/>
    <mergeCell ref="A437:A438"/>
    <mergeCell ref="B437:B438"/>
    <mergeCell ref="C437:C438"/>
    <mergeCell ref="D437:D438"/>
    <mergeCell ref="H518:H519"/>
    <mergeCell ref="K518:K519"/>
    <mergeCell ref="G516:G517"/>
    <mergeCell ref="H516:H517"/>
    <mergeCell ref="K516:K517"/>
    <mergeCell ref="F516:F517"/>
    <mergeCell ref="F514:F515"/>
    <mergeCell ref="G514:G515"/>
    <mergeCell ref="H514:H515"/>
    <mergeCell ref="K514:K515"/>
    <mergeCell ref="G512:G513"/>
    <mergeCell ref="H512:H513"/>
    <mergeCell ref="K512:K513"/>
    <mergeCell ref="F512:F513"/>
    <mergeCell ref="B509:B510"/>
    <mergeCell ref="C509:C510"/>
    <mergeCell ref="D509:D510"/>
    <mergeCell ref="E509:E510"/>
    <mergeCell ref="A506:A507"/>
    <mergeCell ref="F518:F519"/>
    <mergeCell ref="G518:G519"/>
    <mergeCell ref="H437:H438"/>
    <mergeCell ref="F500:F501"/>
    <mergeCell ref="K509:K510"/>
    <mergeCell ref="G506:G507"/>
    <mergeCell ref="H506:H507"/>
    <mergeCell ref="K506:K507"/>
    <mergeCell ref="F506:F507"/>
    <mergeCell ref="F504:F505"/>
    <mergeCell ref="G504:G505"/>
    <mergeCell ref="H504:H505"/>
    <mergeCell ref="K504:K505"/>
    <mergeCell ref="G502:G503"/>
    <mergeCell ref="A528:A529"/>
    <mergeCell ref="B528:B529"/>
    <mergeCell ref="C528:C529"/>
    <mergeCell ref="D528:D529"/>
    <mergeCell ref="E528:E529"/>
    <mergeCell ref="A526:A527"/>
    <mergeCell ref="B526:B527"/>
    <mergeCell ref="C526:C527"/>
    <mergeCell ref="D526:D527"/>
    <mergeCell ref="E526:E527"/>
    <mergeCell ref="A524:A525"/>
    <mergeCell ref="B524:B525"/>
    <mergeCell ref="C524:C525"/>
    <mergeCell ref="D524:D525"/>
    <mergeCell ref="E524:E525"/>
    <mergeCell ref="A522:A523"/>
    <mergeCell ref="B522:B523"/>
    <mergeCell ref="C522:C523"/>
    <mergeCell ref="D522:D523"/>
    <mergeCell ref="E522:E523"/>
    <mergeCell ref="A520:A521"/>
    <mergeCell ref="B520:B521"/>
    <mergeCell ref="M437:M438"/>
    <mergeCell ref="K534:K535"/>
    <mergeCell ref="G532:G533"/>
    <mergeCell ref="H532:H533"/>
    <mergeCell ref="K532:K533"/>
    <mergeCell ref="F532:F533"/>
    <mergeCell ref="F530:F531"/>
    <mergeCell ref="G530:G531"/>
    <mergeCell ref="H530:H531"/>
    <mergeCell ref="K530:K531"/>
    <mergeCell ref="G528:G529"/>
    <mergeCell ref="H528:H529"/>
    <mergeCell ref="K528:K529"/>
    <mergeCell ref="F528:F529"/>
    <mergeCell ref="F526:F527"/>
    <mergeCell ref="G526:G527"/>
    <mergeCell ref="H534:H535"/>
    <mergeCell ref="K524:K525"/>
    <mergeCell ref="F524:F525"/>
    <mergeCell ref="G478:G479"/>
    <mergeCell ref="K464:K465"/>
    <mergeCell ref="G462:G463"/>
    <mergeCell ref="H462:H463"/>
    <mergeCell ref="K462:K463"/>
    <mergeCell ref="F460:F461"/>
    <mergeCell ref="G460:G461"/>
    <mergeCell ref="H476:H477"/>
    <mergeCell ref="K476:K477"/>
    <mergeCell ref="G474:G475"/>
    <mergeCell ref="K474:K475"/>
    <mergeCell ref="F474:F475"/>
    <mergeCell ref="F472:F473"/>
    <mergeCell ref="D532:D533"/>
    <mergeCell ref="E532:E533"/>
    <mergeCell ref="A530:A531"/>
    <mergeCell ref="B530:B531"/>
    <mergeCell ref="C530:C531"/>
    <mergeCell ref="D530:D531"/>
    <mergeCell ref="E530:E531"/>
    <mergeCell ref="A767:A768"/>
    <mergeCell ref="B767:B768"/>
    <mergeCell ref="C767:C768"/>
    <mergeCell ref="D767:D768"/>
    <mergeCell ref="E767:E768"/>
    <mergeCell ref="F767:F768"/>
    <mergeCell ref="G767:G768"/>
    <mergeCell ref="A542:A543"/>
    <mergeCell ref="B542:B543"/>
    <mergeCell ref="C542:C543"/>
    <mergeCell ref="D542:D543"/>
    <mergeCell ref="E542:E543"/>
    <mergeCell ref="A538:A539"/>
    <mergeCell ref="B538:B539"/>
    <mergeCell ref="C538:C539"/>
    <mergeCell ref="D538:D539"/>
    <mergeCell ref="E538:E539"/>
    <mergeCell ref="A536:A537"/>
    <mergeCell ref="D618:D619"/>
    <mergeCell ref="E618:E619"/>
    <mergeCell ref="A626:A627"/>
    <mergeCell ref="B626:B627"/>
    <mergeCell ref="C626:C627"/>
    <mergeCell ref="D626:D627"/>
    <mergeCell ref="E626:E627"/>
    <mergeCell ref="G482:G483"/>
    <mergeCell ref="H482:H483"/>
    <mergeCell ref="K482:K483"/>
    <mergeCell ref="H685:H686"/>
    <mergeCell ref="F522:F523"/>
    <mergeCell ref="G522:G523"/>
    <mergeCell ref="H522:H523"/>
    <mergeCell ref="K522:K523"/>
    <mergeCell ref="G520:G521"/>
    <mergeCell ref="H520:H521"/>
    <mergeCell ref="K520:K521"/>
    <mergeCell ref="F520:F521"/>
    <mergeCell ref="H526:H527"/>
    <mergeCell ref="K526:K527"/>
    <mergeCell ref="G524:G525"/>
    <mergeCell ref="H524:H525"/>
    <mergeCell ref="G542:G543"/>
    <mergeCell ref="H542:H543"/>
    <mergeCell ref="K542:K543"/>
    <mergeCell ref="F542:F543"/>
    <mergeCell ref="F538:F539"/>
    <mergeCell ref="G538:G539"/>
    <mergeCell ref="H538:H539"/>
    <mergeCell ref="K538:K539"/>
    <mergeCell ref="G536:G537"/>
    <mergeCell ref="K536:K537"/>
    <mergeCell ref="F536:F537"/>
    <mergeCell ref="F534:F535"/>
    <mergeCell ref="G534:G535"/>
    <mergeCell ref="H502:H503"/>
    <mergeCell ref="K502:K503"/>
    <mergeCell ref="F502:F503"/>
    <mergeCell ref="A771:A772"/>
    <mergeCell ref="B771:B772"/>
    <mergeCell ref="C771:C772"/>
    <mergeCell ref="D771:D772"/>
    <mergeCell ref="E771:E772"/>
    <mergeCell ref="F771:F772"/>
    <mergeCell ref="G771:G772"/>
    <mergeCell ref="H771:H772"/>
    <mergeCell ref="A769:A770"/>
    <mergeCell ref="B769:B770"/>
    <mergeCell ref="C769:C770"/>
    <mergeCell ref="D769:D770"/>
    <mergeCell ref="E769:E770"/>
    <mergeCell ref="F769:F770"/>
    <mergeCell ref="G769:G770"/>
    <mergeCell ref="H769:H770"/>
    <mergeCell ref="A532:A533"/>
    <mergeCell ref="B532:B533"/>
    <mergeCell ref="C532:C533"/>
    <mergeCell ref="H536:H537"/>
    <mergeCell ref="B536:B537"/>
    <mergeCell ref="C536:C537"/>
    <mergeCell ref="D536:D537"/>
    <mergeCell ref="E536:E537"/>
    <mergeCell ref="A534:A535"/>
    <mergeCell ref="B534:B535"/>
    <mergeCell ref="C534:C535"/>
    <mergeCell ref="D534:D535"/>
    <mergeCell ref="E534:E535"/>
    <mergeCell ref="A618:A619"/>
    <mergeCell ref="B618:B619"/>
    <mergeCell ref="C618:C619"/>
    <mergeCell ref="F775:F776"/>
    <mergeCell ref="G775:G776"/>
    <mergeCell ref="H775:H776"/>
    <mergeCell ref="A773:A774"/>
    <mergeCell ref="B773:B774"/>
    <mergeCell ref="C773:C774"/>
    <mergeCell ref="D773:D774"/>
    <mergeCell ref="E773:E774"/>
    <mergeCell ref="F773:F774"/>
    <mergeCell ref="G773:G774"/>
    <mergeCell ref="H773:H774"/>
    <mergeCell ref="A779:A780"/>
    <mergeCell ref="B779:B780"/>
    <mergeCell ref="C779:C780"/>
    <mergeCell ref="D779:D780"/>
    <mergeCell ref="E779:E780"/>
    <mergeCell ref="F779:F780"/>
    <mergeCell ref="G779:G780"/>
    <mergeCell ref="H779:H780"/>
    <mergeCell ref="A777:A778"/>
    <mergeCell ref="B777:B778"/>
    <mergeCell ref="C777:C778"/>
    <mergeCell ref="D777:D778"/>
    <mergeCell ref="E777:E778"/>
    <mergeCell ref="F777:F778"/>
    <mergeCell ref="G777:G778"/>
    <mergeCell ref="H777:H778"/>
    <mergeCell ref="A784:A785"/>
    <mergeCell ref="B784:B785"/>
    <mergeCell ref="C784:C785"/>
    <mergeCell ref="D784:D785"/>
    <mergeCell ref="E784:E785"/>
    <mergeCell ref="F784:F785"/>
    <mergeCell ref="G784:G785"/>
    <mergeCell ref="H784:H785"/>
    <mergeCell ref="A782:A783"/>
    <mergeCell ref="B782:B783"/>
    <mergeCell ref="C782:C783"/>
    <mergeCell ref="D782:D783"/>
    <mergeCell ref="E782:E783"/>
    <mergeCell ref="F782:F783"/>
    <mergeCell ref="G782:G783"/>
    <mergeCell ref="H782:H783"/>
    <mergeCell ref="A789:A790"/>
    <mergeCell ref="B789:B790"/>
    <mergeCell ref="C789:C790"/>
    <mergeCell ref="D789:D790"/>
    <mergeCell ref="E789:E790"/>
    <mergeCell ref="F789:F790"/>
    <mergeCell ref="G789:G790"/>
    <mergeCell ref="H789:H790"/>
    <mergeCell ref="A786:A787"/>
    <mergeCell ref="B786:B787"/>
    <mergeCell ref="C786:C787"/>
    <mergeCell ref="D786:D787"/>
    <mergeCell ref="E786:E787"/>
    <mergeCell ref="F786:F787"/>
    <mergeCell ref="G786:G787"/>
    <mergeCell ref="H786:H787"/>
    <mergeCell ref="A793:A794"/>
    <mergeCell ref="B793:B794"/>
    <mergeCell ref="C793:C794"/>
    <mergeCell ref="D793:D794"/>
    <mergeCell ref="E793:E794"/>
    <mergeCell ref="F793:F794"/>
    <mergeCell ref="G793:G794"/>
    <mergeCell ref="H793:H794"/>
    <mergeCell ref="A791:A792"/>
    <mergeCell ref="B791:B792"/>
    <mergeCell ref="C791:C792"/>
    <mergeCell ref="D791:D792"/>
    <mergeCell ref="E791:E792"/>
    <mergeCell ref="F791:F792"/>
    <mergeCell ref="G791:G792"/>
    <mergeCell ref="H791:H792"/>
    <mergeCell ref="A797:A798"/>
    <mergeCell ref="B797:B798"/>
    <mergeCell ref="C797:C798"/>
    <mergeCell ref="D797:D798"/>
    <mergeCell ref="E797:E798"/>
    <mergeCell ref="F797:F798"/>
    <mergeCell ref="G797:G798"/>
    <mergeCell ref="H797:H798"/>
    <mergeCell ref="A795:A796"/>
    <mergeCell ref="B795:B796"/>
    <mergeCell ref="C795:C796"/>
    <mergeCell ref="D795:D796"/>
    <mergeCell ref="E795:E796"/>
    <mergeCell ref="F795:F796"/>
    <mergeCell ref="G795:G796"/>
    <mergeCell ref="H795:H796"/>
    <mergeCell ref="A801:A802"/>
    <mergeCell ref="B801:B802"/>
    <mergeCell ref="C801:C802"/>
    <mergeCell ref="D801:D802"/>
    <mergeCell ref="E801:E802"/>
    <mergeCell ref="F801:F802"/>
    <mergeCell ref="G801:G802"/>
    <mergeCell ref="H801:H802"/>
    <mergeCell ref="A799:A800"/>
    <mergeCell ref="B799:B800"/>
    <mergeCell ref="C799:C800"/>
    <mergeCell ref="D799:D800"/>
    <mergeCell ref="E799:E800"/>
    <mergeCell ref="F799:F800"/>
    <mergeCell ref="G799:G800"/>
    <mergeCell ref="H799:H800"/>
    <mergeCell ref="A805:A806"/>
    <mergeCell ref="B805:B806"/>
    <mergeCell ref="C805:C806"/>
    <mergeCell ref="D805:D806"/>
    <mergeCell ref="E805:E806"/>
    <mergeCell ref="F805:F806"/>
    <mergeCell ref="G805:G806"/>
    <mergeCell ref="H805:H806"/>
    <mergeCell ref="A803:A804"/>
    <mergeCell ref="B803:B804"/>
    <mergeCell ref="C803:C804"/>
    <mergeCell ref="D803:D804"/>
    <mergeCell ref="E803:E804"/>
    <mergeCell ref="F803:F804"/>
    <mergeCell ref="G803:G804"/>
    <mergeCell ref="H803:H804"/>
    <mergeCell ref="A809:A810"/>
    <mergeCell ref="B809:B810"/>
    <mergeCell ref="C809:C810"/>
    <mergeCell ref="D809:D810"/>
    <mergeCell ref="E809:E810"/>
    <mergeCell ref="F809:F810"/>
    <mergeCell ref="G809:G810"/>
    <mergeCell ref="H809:H810"/>
    <mergeCell ref="A807:A808"/>
    <mergeCell ref="B807:B808"/>
    <mergeCell ref="C807:C808"/>
    <mergeCell ref="D807:D808"/>
    <mergeCell ref="E807:E808"/>
    <mergeCell ref="F807:F808"/>
    <mergeCell ref="G807:G808"/>
    <mergeCell ref="H807:H808"/>
    <mergeCell ref="A813:A814"/>
    <mergeCell ref="B813:B814"/>
    <mergeCell ref="C813:C814"/>
    <mergeCell ref="D813:D814"/>
    <mergeCell ref="E813:E814"/>
    <mergeCell ref="F813:F814"/>
    <mergeCell ref="G813:G814"/>
    <mergeCell ref="H813:H814"/>
    <mergeCell ref="A811:A812"/>
    <mergeCell ref="B811:B812"/>
    <mergeCell ref="C811:C812"/>
    <mergeCell ref="D811:D812"/>
    <mergeCell ref="E811:E812"/>
    <mergeCell ref="F811:F812"/>
    <mergeCell ref="G811:G812"/>
    <mergeCell ref="H811:H812"/>
    <mergeCell ref="A817:A818"/>
    <mergeCell ref="B817:B818"/>
    <mergeCell ref="C817:C818"/>
    <mergeCell ref="D817:D818"/>
    <mergeCell ref="E817:E818"/>
    <mergeCell ref="F817:F818"/>
    <mergeCell ref="G817:G818"/>
    <mergeCell ref="H817:H818"/>
    <mergeCell ref="A815:A816"/>
    <mergeCell ref="B815:B816"/>
    <mergeCell ref="C815:C816"/>
    <mergeCell ref="D815:D816"/>
    <mergeCell ref="E815:E816"/>
    <mergeCell ref="F815:F816"/>
    <mergeCell ref="G815:G816"/>
    <mergeCell ref="H815:H816"/>
    <mergeCell ref="A821:A822"/>
    <mergeCell ref="B821:B822"/>
    <mergeCell ref="C821:C822"/>
    <mergeCell ref="D821:D822"/>
    <mergeCell ref="E821:E822"/>
    <mergeCell ref="F821:F822"/>
    <mergeCell ref="G821:G822"/>
    <mergeCell ref="H821:H822"/>
    <mergeCell ref="A819:A820"/>
    <mergeCell ref="B819:B820"/>
    <mergeCell ref="C819:C820"/>
    <mergeCell ref="D819:D820"/>
    <mergeCell ref="E819:E820"/>
    <mergeCell ref="F819:F820"/>
    <mergeCell ref="G819:G820"/>
    <mergeCell ref="H819:H820"/>
    <mergeCell ref="A825:A826"/>
    <mergeCell ref="B825:B826"/>
    <mergeCell ref="C825:C826"/>
    <mergeCell ref="D825:D826"/>
    <mergeCell ref="E825:E826"/>
    <mergeCell ref="F825:F826"/>
    <mergeCell ref="G825:G826"/>
    <mergeCell ref="H825:H826"/>
    <mergeCell ref="A823:A824"/>
    <mergeCell ref="B823:B824"/>
    <mergeCell ref="C823:C824"/>
    <mergeCell ref="D823:D824"/>
    <mergeCell ref="E823:E824"/>
    <mergeCell ref="F823:F824"/>
    <mergeCell ref="G823:G824"/>
    <mergeCell ref="H823:H824"/>
    <mergeCell ref="A829:A830"/>
    <mergeCell ref="B829:B830"/>
    <mergeCell ref="C829:C830"/>
    <mergeCell ref="D829:D830"/>
    <mergeCell ref="E829:E830"/>
    <mergeCell ref="F829:F830"/>
    <mergeCell ref="G829:G830"/>
    <mergeCell ref="H829:H830"/>
    <mergeCell ref="A827:A828"/>
    <mergeCell ref="B827:B828"/>
    <mergeCell ref="C827:C828"/>
    <mergeCell ref="D827:D828"/>
    <mergeCell ref="E827:E828"/>
    <mergeCell ref="F827:F828"/>
    <mergeCell ref="G827:G828"/>
    <mergeCell ref="H827:H828"/>
    <mergeCell ref="A833:A834"/>
    <mergeCell ref="B833:B834"/>
    <mergeCell ref="C833:C834"/>
    <mergeCell ref="D833:D834"/>
    <mergeCell ref="E833:E834"/>
    <mergeCell ref="F833:F834"/>
    <mergeCell ref="G833:G834"/>
    <mergeCell ref="H833:H834"/>
    <mergeCell ref="A831:A832"/>
    <mergeCell ref="B831:B832"/>
    <mergeCell ref="C831:C832"/>
    <mergeCell ref="D831:D832"/>
    <mergeCell ref="E831:E832"/>
    <mergeCell ref="F831:F832"/>
    <mergeCell ref="G831:G832"/>
    <mergeCell ref="H831:H832"/>
    <mergeCell ref="A837:A838"/>
    <mergeCell ref="B837:B838"/>
    <mergeCell ref="C837:C838"/>
    <mergeCell ref="D837:D838"/>
    <mergeCell ref="E837:E838"/>
    <mergeCell ref="F837:F838"/>
    <mergeCell ref="G837:G838"/>
    <mergeCell ref="H837:H838"/>
    <mergeCell ref="A835:A836"/>
    <mergeCell ref="B835:B836"/>
    <mergeCell ref="C835:C836"/>
    <mergeCell ref="D835:D836"/>
    <mergeCell ref="E835:E836"/>
    <mergeCell ref="F835:F836"/>
    <mergeCell ref="G835:G836"/>
    <mergeCell ref="H835:H836"/>
    <mergeCell ref="A841:A842"/>
    <mergeCell ref="B841:B842"/>
    <mergeCell ref="C841:C842"/>
    <mergeCell ref="D841:D842"/>
    <mergeCell ref="E841:E842"/>
    <mergeCell ref="F841:F842"/>
    <mergeCell ref="G841:G842"/>
    <mergeCell ref="H841:H842"/>
    <mergeCell ref="A839:A840"/>
    <mergeCell ref="B839:B840"/>
    <mergeCell ref="C839:C840"/>
    <mergeCell ref="D839:D840"/>
    <mergeCell ref="E839:E840"/>
    <mergeCell ref="F839:F840"/>
    <mergeCell ref="G839:G840"/>
    <mergeCell ref="H839:H840"/>
    <mergeCell ref="A845:A846"/>
    <mergeCell ref="B845:B846"/>
    <mergeCell ref="C845:C846"/>
    <mergeCell ref="D845:D846"/>
    <mergeCell ref="E845:E846"/>
    <mergeCell ref="F845:F846"/>
    <mergeCell ref="G845:G846"/>
    <mergeCell ref="H845:H846"/>
    <mergeCell ref="A843:A844"/>
    <mergeCell ref="B843:B844"/>
    <mergeCell ref="C843:C844"/>
    <mergeCell ref="D843:D844"/>
    <mergeCell ref="E843:E844"/>
    <mergeCell ref="F843:F844"/>
    <mergeCell ref="G843:G844"/>
    <mergeCell ref="H843:H844"/>
    <mergeCell ref="A849:A850"/>
    <mergeCell ref="B849:B850"/>
    <mergeCell ref="C849:C850"/>
    <mergeCell ref="D849:D850"/>
    <mergeCell ref="E849:E850"/>
    <mergeCell ref="F849:F850"/>
    <mergeCell ref="G849:G850"/>
    <mergeCell ref="H849:H850"/>
    <mergeCell ref="A847:A848"/>
    <mergeCell ref="B847:B848"/>
    <mergeCell ref="C847:C848"/>
    <mergeCell ref="D847:D848"/>
    <mergeCell ref="E847:E848"/>
    <mergeCell ref="F847:F848"/>
    <mergeCell ref="G847:G848"/>
    <mergeCell ref="H847:H848"/>
    <mergeCell ref="A853:A854"/>
    <mergeCell ref="B853:B854"/>
    <mergeCell ref="C853:C854"/>
    <mergeCell ref="D853:D854"/>
    <mergeCell ref="E853:E854"/>
    <mergeCell ref="F853:F854"/>
    <mergeCell ref="G853:G854"/>
    <mergeCell ref="H853:H854"/>
    <mergeCell ref="A851:A852"/>
    <mergeCell ref="B851:B852"/>
    <mergeCell ref="C851:C852"/>
    <mergeCell ref="D851:D852"/>
    <mergeCell ref="E851:E852"/>
    <mergeCell ref="F851:F852"/>
    <mergeCell ref="G851:G852"/>
    <mergeCell ref="H851:H852"/>
    <mergeCell ref="A857:A858"/>
    <mergeCell ref="B857:B858"/>
    <mergeCell ref="C857:C858"/>
    <mergeCell ref="D857:D858"/>
    <mergeCell ref="E857:E858"/>
    <mergeCell ref="F857:F858"/>
    <mergeCell ref="G857:G858"/>
    <mergeCell ref="H857:H858"/>
    <mergeCell ref="A855:A856"/>
    <mergeCell ref="B855:B856"/>
    <mergeCell ref="C855:C856"/>
    <mergeCell ref="D855:D856"/>
    <mergeCell ref="E855:E856"/>
    <mergeCell ref="F855:F856"/>
    <mergeCell ref="G855:G856"/>
    <mergeCell ref="H855:H856"/>
    <mergeCell ref="A859:A860"/>
    <mergeCell ref="B859:B860"/>
    <mergeCell ref="C859:C860"/>
    <mergeCell ref="D859:D860"/>
    <mergeCell ref="E859:E860"/>
    <mergeCell ref="F859:F860"/>
    <mergeCell ref="G859:G860"/>
    <mergeCell ref="H859:H860"/>
    <mergeCell ref="A863:A864"/>
    <mergeCell ref="B863:B864"/>
    <mergeCell ref="C863:C864"/>
    <mergeCell ref="D863:D864"/>
    <mergeCell ref="E863:E864"/>
    <mergeCell ref="F863:F864"/>
    <mergeCell ref="G863:G864"/>
    <mergeCell ref="H863:H864"/>
    <mergeCell ref="K865:K866"/>
    <mergeCell ref="A867:A868"/>
    <mergeCell ref="B867:B868"/>
    <mergeCell ref="C867:C868"/>
    <mergeCell ref="D867:D868"/>
    <mergeCell ref="E867:E868"/>
    <mergeCell ref="F867:F868"/>
    <mergeCell ref="G867:G868"/>
    <mergeCell ref="H867:H868"/>
    <mergeCell ref="A865:A866"/>
    <mergeCell ref="B865:B866"/>
    <mergeCell ref="C865:C866"/>
    <mergeCell ref="D865:D866"/>
    <mergeCell ref="E865:E866"/>
    <mergeCell ref="F865:F866"/>
    <mergeCell ref="G865:G866"/>
    <mergeCell ref="H865:H866"/>
    <mergeCell ref="A871:A872"/>
    <mergeCell ref="B871:B872"/>
    <mergeCell ref="C871:C872"/>
    <mergeCell ref="D871:D872"/>
    <mergeCell ref="E871:E872"/>
    <mergeCell ref="F871:F872"/>
    <mergeCell ref="G871:G872"/>
    <mergeCell ref="H871:H872"/>
    <mergeCell ref="A869:A870"/>
    <mergeCell ref="B869:B870"/>
    <mergeCell ref="C869:C870"/>
    <mergeCell ref="D869:D870"/>
    <mergeCell ref="E869:E870"/>
    <mergeCell ref="F869:F870"/>
    <mergeCell ref="G869:G870"/>
    <mergeCell ref="H869:H870"/>
    <mergeCell ref="A875:A876"/>
    <mergeCell ref="B875:B876"/>
    <mergeCell ref="C875:C876"/>
    <mergeCell ref="D875:D876"/>
    <mergeCell ref="E875:E876"/>
    <mergeCell ref="F875:F876"/>
    <mergeCell ref="G875:G876"/>
    <mergeCell ref="H875:H876"/>
    <mergeCell ref="A873:A874"/>
    <mergeCell ref="B873:B874"/>
    <mergeCell ref="C873:C874"/>
    <mergeCell ref="D873:D874"/>
    <mergeCell ref="E873:E874"/>
    <mergeCell ref="F873:F874"/>
    <mergeCell ref="G873:G874"/>
    <mergeCell ref="H873:H874"/>
    <mergeCell ref="A879:A880"/>
    <mergeCell ref="B879:B880"/>
    <mergeCell ref="C879:C880"/>
    <mergeCell ref="D879:D880"/>
    <mergeCell ref="E879:E880"/>
    <mergeCell ref="F879:F880"/>
    <mergeCell ref="G879:G880"/>
    <mergeCell ref="H879:H880"/>
    <mergeCell ref="A877:A878"/>
    <mergeCell ref="B877:B878"/>
    <mergeCell ref="C877:C878"/>
    <mergeCell ref="D877:D878"/>
    <mergeCell ref="E877:E878"/>
    <mergeCell ref="F877:F878"/>
    <mergeCell ref="G877:G878"/>
    <mergeCell ref="H877:H878"/>
    <mergeCell ref="A883:A884"/>
    <mergeCell ref="B883:B884"/>
    <mergeCell ref="C883:C884"/>
    <mergeCell ref="D883:D884"/>
    <mergeCell ref="E883:E884"/>
    <mergeCell ref="F883:F884"/>
    <mergeCell ref="G883:G884"/>
    <mergeCell ref="H883:H884"/>
    <mergeCell ref="A881:A882"/>
    <mergeCell ref="B881:B882"/>
    <mergeCell ref="C881:C882"/>
    <mergeCell ref="D881:D882"/>
    <mergeCell ref="E881:E882"/>
    <mergeCell ref="F881:F882"/>
    <mergeCell ref="G881:G882"/>
    <mergeCell ref="H881:H882"/>
    <mergeCell ref="A887:A888"/>
    <mergeCell ref="B887:B888"/>
    <mergeCell ref="C887:C888"/>
    <mergeCell ref="D887:D888"/>
    <mergeCell ref="E887:E888"/>
    <mergeCell ref="F887:F888"/>
    <mergeCell ref="G887:G888"/>
    <mergeCell ref="H887:H888"/>
    <mergeCell ref="A885:A886"/>
    <mergeCell ref="B885:B886"/>
    <mergeCell ref="C885:C886"/>
    <mergeCell ref="D885:D886"/>
    <mergeCell ref="E885:E886"/>
    <mergeCell ref="F885:F886"/>
    <mergeCell ref="G885:G886"/>
    <mergeCell ref="H885:H886"/>
    <mergeCell ref="A891:A892"/>
    <mergeCell ref="B891:B892"/>
    <mergeCell ref="C891:C892"/>
    <mergeCell ref="D891:D892"/>
    <mergeCell ref="E891:E892"/>
    <mergeCell ref="F891:F892"/>
    <mergeCell ref="G891:G892"/>
    <mergeCell ref="H891:H892"/>
    <mergeCell ref="A889:A890"/>
    <mergeCell ref="B889:B890"/>
    <mergeCell ref="C889:C890"/>
    <mergeCell ref="D889:D890"/>
    <mergeCell ref="E889:E890"/>
    <mergeCell ref="F889:F890"/>
    <mergeCell ref="G889:G890"/>
    <mergeCell ref="H889:H890"/>
    <mergeCell ref="A897:A898"/>
    <mergeCell ref="B897:B898"/>
    <mergeCell ref="C897:C898"/>
    <mergeCell ref="D897:D898"/>
    <mergeCell ref="E897:E898"/>
    <mergeCell ref="F897:F898"/>
    <mergeCell ref="G897:G898"/>
    <mergeCell ref="H897:H898"/>
    <mergeCell ref="K893:K894"/>
    <mergeCell ref="A895:A896"/>
    <mergeCell ref="B895:B896"/>
    <mergeCell ref="C895:C896"/>
    <mergeCell ref="D895:D896"/>
    <mergeCell ref="E895:E896"/>
    <mergeCell ref="F895:F896"/>
    <mergeCell ref="G895:G896"/>
    <mergeCell ref="H895:H896"/>
    <mergeCell ref="A893:A894"/>
    <mergeCell ref="B893:B894"/>
    <mergeCell ref="C893:C894"/>
    <mergeCell ref="D893:D894"/>
    <mergeCell ref="E893:E894"/>
    <mergeCell ref="F893:F894"/>
    <mergeCell ref="G893:G894"/>
    <mergeCell ref="H893:H894"/>
    <mergeCell ref="A901:A902"/>
    <mergeCell ref="B901:B902"/>
    <mergeCell ref="C901:C902"/>
    <mergeCell ref="D901:D902"/>
    <mergeCell ref="E901:E902"/>
    <mergeCell ref="F901:F902"/>
    <mergeCell ref="G901:G902"/>
    <mergeCell ref="H901:H902"/>
    <mergeCell ref="A899:A900"/>
    <mergeCell ref="B899:B900"/>
    <mergeCell ref="C899:C900"/>
    <mergeCell ref="D899:D900"/>
    <mergeCell ref="E899:E900"/>
    <mergeCell ref="F899:F900"/>
    <mergeCell ref="G899:G900"/>
    <mergeCell ref="H899:H900"/>
    <mergeCell ref="H903:H904"/>
    <mergeCell ref="G1176:G1177"/>
    <mergeCell ref="H1176:H1177"/>
    <mergeCell ref="F1176:F1177"/>
    <mergeCell ref="A1174:A1175"/>
    <mergeCell ref="B1174:B1175"/>
    <mergeCell ref="C1174:C1175"/>
    <mergeCell ref="D1174:D1175"/>
    <mergeCell ref="E1174:E1175"/>
    <mergeCell ref="F1174:F1175"/>
    <mergeCell ref="A1176:A1177"/>
    <mergeCell ref="B1176:B1177"/>
    <mergeCell ref="C1176:C1177"/>
    <mergeCell ref="D1176:D1177"/>
    <mergeCell ref="E1176:E1177"/>
    <mergeCell ref="A962:A963"/>
    <mergeCell ref="B962:B963"/>
    <mergeCell ref="C962:C963"/>
    <mergeCell ref="D962:D963"/>
    <mergeCell ref="E962:E963"/>
    <mergeCell ref="F962:F963"/>
    <mergeCell ref="G962:G963"/>
    <mergeCell ref="H962:H963"/>
    <mergeCell ref="A917:A918"/>
    <mergeCell ref="B917:B918"/>
    <mergeCell ref="C917:C918"/>
    <mergeCell ref="D917:D918"/>
    <mergeCell ref="E917:E918"/>
    <mergeCell ref="F917:F918"/>
    <mergeCell ref="G917:G918"/>
    <mergeCell ref="H917:H918"/>
    <mergeCell ref="C909:C910"/>
    <mergeCell ref="D909:D910"/>
    <mergeCell ref="E909:E910"/>
    <mergeCell ref="F909:F910"/>
    <mergeCell ref="G909:G910"/>
    <mergeCell ref="H909:H910"/>
    <mergeCell ref="A954:A955"/>
    <mergeCell ref="B954:B955"/>
    <mergeCell ref="C954:C955"/>
    <mergeCell ref="D954:D955"/>
    <mergeCell ref="E954:E955"/>
    <mergeCell ref="F954:F955"/>
    <mergeCell ref="G954:G955"/>
    <mergeCell ref="A945:A946"/>
    <mergeCell ref="B945:B946"/>
    <mergeCell ref="C945:C946"/>
    <mergeCell ref="D945:D946"/>
    <mergeCell ref="E945:E946"/>
    <mergeCell ref="F945:F946"/>
    <mergeCell ref="G945:G946"/>
    <mergeCell ref="H945:H946"/>
    <mergeCell ref="K962:K963"/>
    <mergeCell ref="A2:N2"/>
    <mergeCell ref="G1174:G1175"/>
    <mergeCell ref="H1174:H1175"/>
    <mergeCell ref="E960:E961"/>
    <mergeCell ref="F960:F961"/>
    <mergeCell ref="G960:G961"/>
    <mergeCell ref="H960:H961"/>
    <mergeCell ref="A903:A904"/>
    <mergeCell ref="B903:B904"/>
    <mergeCell ref="C903:C904"/>
    <mergeCell ref="D903:D904"/>
    <mergeCell ref="E903:E904"/>
    <mergeCell ref="F903:F904"/>
    <mergeCell ref="G903:G904"/>
    <mergeCell ref="K909:K910"/>
    <mergeCell ref="A909:A910"/>
    <mergeCell ref="B909:B910"/>
    <mergeCell ref="A952:A953"/>
    <mergeCell ref="B952:B953"/>
    <mergeCell ref="C952:C953"/>
    <mergeCell ref="D952:D953"/>
    <mergeCell ref="E952:E953"/>
    <mergeCell ref="F952:F953"/>
    <mergeCell ref="G952:G953"/>
    <mergeCell ref="H952:H953"/>
    <mergeCell ref="H954:H955"/>
    <mergeCell ref="A960:A961"/>
    <mergeCell ref="B960:B961"/>
    <mergeCell ref="C960:C961"/>
    <mergeCell ref="D960:D961"/>
    <mergeCell ref="M909:M910"/>
  </mergeCells>
  <conditionalFormatting sqref="A247:A248 A176:A178 A180 A182:A188 A190 A192 A194 A196 A198 A200 A202 A204 A206 A208 A210 A212 A214 A216 A218 A220 A222 A224 A226 A228 A230 A232 A234:A235 A237 A239 A241 A243 A245 A250 A252 A254 A256 A258 A260:A269 A271:A286 A288 A290 A342:A343 A345 A347 A349 A357 A435 A437 A439:A441 A443 A292:A340 A359:A406 A408:A433 A351:A355 B406:H406">
    <cfRule type="expression" dxfId="0" priority="4" stopIfTrue="1">
      <formula>AND(COUNTIF($A$300:$A$300, A176)+COUNTIF($A$5:$A$33, A176)+COUNTIF($A$35:$A$35, A176)+COUNTIF($A$37:$A$37, A176)+COUNTIF($A$39:$A$39, A176)+COUNTIF($A$41:$A$41, A176)+COUNTIF($A$43:$A$43, A176)+COUNTIF($A$45:$A$45, A176)+COUNTIF($A$47:$A$47, A176)+COUNTIF($A$49:$A$49, A176)+COUNTIF($A$51:$A$51, A176)+COUNTIF($A$53:$A$53, A176)+COUNTIF($A$55:$A$55, A176)+COUNTIF($A$57:$A$57, A176)+COUNTIF($A$59:$A$59, A176)+COUNTIF($A$61:$A$61, A176)+COUNTIF($A$63:$A$63, A176)+COUNTIF($A$65:$A$66, A176)+COUNTIF($A$68:$A$68, A176)+COUNTIF($A$70:$A$70, A176)+COUNTIF($A$72:$A$72, A176)+COUNTIF($A$74:$A$74, A176)+COUNTIF($A$76:$A$76, A176)+COUNTIF($A$78:$A$78, A176)+COUNTIF($A$80:$A$80, A176)+COUNTIF($A$82:$A$82, A176)+COUNTIF($A$84:$A$84, A176)+COUNTIF($A$86:$A$86, A176)+COUNTIF($A$88:$A$88, A176)+COUNTIF($A$90:$A$90, A176)+COUNTIF($A$92:$A$101, A176)+COUNTIF($A$103:$A$117, A176)+COUNTIF($A$118:$A$118, A176)+COUNTIF($A$119:$A$119, A176)+COUNTIF($A$121:$A$162, A176)+COUNTIF($A$164:$A$165, A176)+COUNTIF($A$167:$A$167, A176)+COUNTIF($A$169:$A$169, A176)+COUNTIF($A$171:$A$171, A176)+COUNTIF($A$173:$A$173, A176)+COUNTIF($A$175:$A$175, A176)+COUNTIF($A$177:$A$177, A176)+COUNTIF($A$178:$A$178, A176)+COUNTIF($A$180:$A$180, A176)+COUNTIF($A$182:$A$182, A176)+COUNTIF($A$186:$A$186, A176)+COUNTIF($A$184:$A$184, A176)+COUNTIF($A$189:$A$216, A176)+COUNTIF(#REF!, A176)+COUNTIF($A$222:$A$222, A176)+COUNTIF($A$220:$A$220, A176)+COUNTIF($A$218:$A$218, A176)+COUNTIF($A$236:$A$236, A176)+COUNTIF($A$234:$A$234, A176)+COUNTIF($A$232:$A$232, A176)+COUNTIF($A$230:$A$230, A176)+COUNTIF($A$228:$A$228, A176)+COUNTIF($A$226:$A$226, A176)+COUNTIF($A$224:$A$224, A176)+COUNTIF($A$251:$A$253, A176)+COUNTIF($A$249:$A$249, A176)+COUNTIF(#REF!, A176)+COUNTIF($A$246:$A$246, A176)+COUNTIF($A$244:$A$244, A176)+COUNTIF($A$242:$A$242, A176)+COUNTIF($A$240:$A$240, A176)+COUNTIF($A$238:$A$238, A176)+COUNTIF($A$269:$A$269, A176)+COUNTIF($A$267:$A$267, A176)+COUNTIF($A$265:$A$265, A176)+COUNTIF($A$263:$A$263, A176)+COUNTIF($A$261:$A$261, A176)+COUNTIF($A$259:$A$259, A176)+COUNTIF($A$257:$A$257, A176)+COUNTIF($A$255:$A$255, A176)+COUNTIF($A$279:$A$284, A176)+COUNTIF($A$277:$A$277, A176)+COUNTIF($A$275:$A$275, A176)+COUNTIF($A$273:$A$273, A176)+COUNTIF($A$271:$A$271, A176)+COUNTIF($A$286:$A$290, A176)+COUNTIF($A$296:$A$298, A176)+COUNTIF($A$294:$A$294, A176)+COUNTIF($A$292:$A$292, A176)&gt;1,NOT(ISBLANK(A176)))</formula>
    </cfRule>
  </conditionalFormatting>
  <pageMargins left="0.35433070866141736" right="0.19685039370078741" top="0.94488188976377963" bottom="0.47244094488188981" header="0.31496062992125984" footer="0.19685039370078741"/>
  <pageSetup paperSize="9" scale="79" fitToHeight="0" orientation="landscape" r:id="rId1"/>
  <headerFooter>
    <oddFooter>&amp;C&amp;P/&amp;N</oddFooter>
  </headerFooter>
  <rowBreaks count="13" manualBreakCount="13">
    <brk id="159" max="14" man="1"/>
    <brk id="187" max="14" man="1"/>
    <brk id="225" max="13" man="1"/>
    <brk id="231" max="14" man="1"/>
    <brk id="268" max="13" man="1"/>
    <brk id="487" max="14" man="1"/>
    <brk id="529" max="13" man="1"/>
    <brk id="661" max="13" man="1"/>
    <brk id="704" max="13" man="1"/>
    <brk id="748" max="14" man="1"/>
    <brk id="788" max="13" man="1"/>
    <brk id="832" max="13" man="1"/>
    <brk id="87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P19"/>
  <sheetViews>
    <sheetView workbookViewId="0">
      <selection activeCell="Q14" sqref="Q14"/>
    </sheetView>
  </sheetViews>
  <sheetFormatPr defaultRowHeight="14.4" x14ac:dyDescent="0.3"/>
  <cols>
    <col min="1" max="1" width="6.5546875" customWidth="1"/>
    <col min="2" max="2" width="26.44140625" style="1" customWidth="1"/>
    <col min="3" max="3" width="14" style="1" customWidth="1"/>
    <col min="4" max="4" width="26.44140625" style="1" customWidth="1"/>
    <col min="5" max="5" width="21.33203125" style="1" customWidth="1"/>
    <col min="6" max="6" width="20.6640625" style="1" customWidth="1"/>
    <col min="7" max="14" width="9.109375" style="1"/>
  </cols>
  <sheetData>
    <row r="3" spans="1:16" ht="46.8" x14ac:dyDescent="0.3">
      <c r="A3" s="39" t="s">
        <v>1116</v>
      </c>
      <c r="B3" s="43" t="s">
        <v>1111</v>
      </c>
      <c r="C3" s="39" t="s">
        <v>1115</v>
      </c>
      <c r="D3" s="39" t="s">
        <v>1118</v>
      </c>
      <c r="E3" s="39" t="s">
        <v>1117</v>
      </c>
      <c r="F3" s="39" t="s">
        <v>1112</v>
      </c>
      <c r="G3" s="41"/>
      <c r="H3" s="41"/>
    </row>
    <row r="4" spans="1:16" ht="31.2" x14ac:dyDescent="0.3">
      <c r="A4" s="39">
        <v>1</v>
      </c>
      <c r="B4" s="43" t="s">
        <v>75</v>
      </c>
      <c r="C4" s="39">
        <v>69</v>
      </c>
      <c r="D4" s="40">
        <v>9098</v>
      </c>
      <c r="E4" s="40" t="s">
        <v>1120</v>
      </c>
      <c r="F4" s="40">
        <v>1852598.28</v>
      </c>
      <c r="G4" s="41"/>
      <c r="H4" s="41"/>
      <c r="O4" s="45" t="s">
        <v>1122</v>
      </c>
      <c r="P4" s="45" t="s">
        <v>1123</v>
      </c>
    </row>
    <row r="5" spans="1:16" ht="31.2" x14ac:dyDescent="0.3">
      <c r="A5" s="39">
        <v>2</v>
      </c>
      <c r="B5" s="43" t="s">
        <v>1107</v>
      </c>
      <c r="C5" s="39">
        <v>86</v>
      </c>
      <c r="D5" s="40">
        <v>158665</v>
      </c>
      <c r="E5" s="40" t="s">
        <v>1121</v>
      </c>
      <c r="F5" s="40">
        <v>22788234.54000001</v>
      </c>
      <c r="G5" s="41"/>
      <c r="H5" s="41"/>
      <c r="O5" s="45">
        <v>24.04</v>
      </c>
      <c r="P5" s="45">
        <v>58</v>
      </c>
    </row>
    <row r="6" spans="1:16" ht="16.2" thickBot="1" x14ac:dyDescent="0.35">
      <c r="A6" s="39">
        <v>3</v>
      </c>
      <c r="B6" s="43" t="s">
        <v>213</v>
      </c>
      <c r="C6" s="39">
        <v>215</v>
      </c>
      <c r="D6" s="40">
        <v>718280</v>
      </c>
      <c r="E6" s="40">
        <v>0</v>
      </c>
      <c r="F6" s="40">
        <v>28142584.070000015</v>
      </c>
      <c r="G6" s="41"/>
      <c r="H6" s="41"/>
      <c r="O6" s="48">
        <v>19.170000000000002</v>
      </c>
      <c r="P6" s="45">
        <v>356</v>
      </c>
    </row>
    <row r="7" spans="1:16" ht="16.2" thickBot="1" x14ac:dyDescent="0.35">
      <c r="A7" s="39">
        <v>4</v>
      </c>
      <c r="B7" s="43" t="s">
        <v>1108</v>
      </c>
      <c r="C7" s="39">
        <v>79</v>
      </c>
      <c r="D7" s="40">
        <v>339744</v>
      </c>
      <c r="E7" s="44">
        <v>0</v>
      </c>
      <c r="F7" s="40">
        <v>26167841.81000001</v>
      </c>
      <c r="G7" s="41"/>
      <c r="H7" s="41"/>
      <c r="O7" s="47">
        <f>SUM(O5:O6)</f>
        <v>43.21</v>
      </c>
      <c r="P7" s="48">
        <v>249</v>
      </c>
    </row>
    <row r="8" spans="1:16" ht="15.6" x14ac:dyDescent="0.3">
      <c r="A8" s="39">
        <v>5</v>
      </c>
      <c r="B8" s="43" t="s">
        <v>1109</v>
      </c>
      <c r="C8" s="60">
        <v>286</v>
      </c>
      <c r="D8" s="40">
        <v>489413</v>
      </c>
      <c r="E8" s="40">
        <v>0</v>
      </c>
      <c r="F8" s="40">
        <v>13207041.810000006</v>
      </c>
      <c r="G8" s="41"/>
      <c r="H8" s="41"/>
      <c r="O8" s="46"/>
      <c r="P8" s="47">
        <f>SUM(P5:P7)</f>
        <v>663</v>
      </c>
    </row>
    <row r="9" spans="1:16" ht="16.2" thickBot="1" x14ac:dyDescent="0.35">
      <c r="A9" s="51">
        <v>6</v>
      </c>
      <c r="B9" s="52" t="s">
        <v>1110</v>
      </c>
      <c r="C9" s="51">
        <v>203</v>
      </c>
      <c r="D9" s="53">
        <v>53301</v>
      </c>
      <c r="E9" s="54" t="s">
        <v>1119</v>
      </c>
      <c r="F9" s="55">
        <v>562120.6</v>
      </c>
      <c r="G9" s="41"/>
      <c r="H9" s="41"/>
    </row>
    <row r="10" spans="1:16" ht="31.2" x14ac:dyDescent="0.3">
      <c r="A10" s="41"/>
      <c r="B10" s="41"/>
      <c r="C10" s="49">
        <f>SUM(C4:C9)</f>
        <v>938</v>
      </c>
      <c r="D10" s="50">
        <f>SUM(D4:D9)</f>
        <v>1768501</v>
      </c>
      <c r="E10" s="49" t="s">
        <v>1124</v>
      </c>
      <c r="F10" s="50">
        <f>SUM(F4:F9)</f>
        <v>92720421.110000044</v>
      </c>
      <c r="G10" s="41"/>
      <c r="H10" s="41"/>
    </row>
    <row r="11" spans="1:16" ht="15.6" x14ac:dyDescent="0.3">
      <c r="A11" s="41"/>
      <c r="B11" s="41"/>
      <c r="C11" s="41"/>
      <c r="D11" s="41"/>
      <c r="E11" s="41"/>
      <c r="F11" s="41"/>
      <c r="G11" s="41"/>
      <c r="H11" s="41"/>
    </row>
    <row r="12" spans="1:16" ht="15.6" x14ac:dyDescent="0.3">
      <c r="A12" s="41"/>
      <c r="B12" s="41"/>
      <c r="C12" s="41"/>
      <c r="F12" s="41"/>
      <c r="G12" s="41"/>
      <c r="H12" s="41"/>
    </row>
    <row r="13" spans="1:16" ht="15.6" x14ac:dyDescent="0.3">
      <c r="A13" s="41"/>
      <c r="B13" s="41"/>
      <c r="C13" s="41"/>
      <c r="F13" s="41"/>
      <c r="G13" s="41"/>
      <c r="H13" s="41"/>
    </row>
    <row r="14" spans="1:16" ht="15.6" x14ac:dyDescent="0.3">
      <c r="A14" s="41"/>
      <c r="B14" s="41"/>
      <c r="C14" s="41"/>
      <c r="F14" s="41"/>
      <c r="G14" s="41"/>
      <c r="H14" s="41"/>
    </row>
    <row r="15" spans="1:16" ht="15.6" x14ac:dyDescent="0.3">
      <c r="A15" s="42"/>
      <c r="B15" s="41"/>
      <c r="C15" s="41"/>
      <c r="F15" s="41"/>
      <c r="G15" s="41"/>
      <c r="H15" s="41"/>
    </row>
    <row r="16" spans="1:16" ht="15.6" x14ac:dyDescent="0.3">
      <c r="A16" s="42"/>
      <c r="B16" s="41"/>
      <c r="C16" s="41"/>
      <c r="F16" s="41"/>
      <c r="G16" s="41"/>
      <c r="H16" s="41"/>
    </row>
    <row r="17" spans="1:8" ht="15.6" x14ac:dyDescent="0.3">
      <c r="A17" s="42"/>
      <c r="B17" s="41"/>
      <c r="C17" s="41"/>
      <c r="D17" s="41"/>
      <c r="E17" s="41"/>
      <c r="F17" s="41"/>
      <c r="G17" s="41"/>
      <c r="H17" s="41"/>
    </row>
    <row r="18" spans="1:8" ht="15.6" x14ac:dyDescent="0.3">
      <c r="A18" s="42"/>
      <c r="B18" s="41"/>
      <c r="C18" s="41"/>
      <c r="D18" s="41"/>
      <c r="E18" s="41"/>
      <c r="F18" s="41"/>
      <c r="G18" s="41"/>
      <c r="H18" s="41"/>
    </row>
    <row r="19" spans="1:8" ht="15.6" x14ac:dyDescent="0.3">
      <c r="A19" s="42"/>
      <c r="B19" s="41"/>
      <c r="C19" s="41"/>
      <c r="D19" s="41"/>
      <c r="E19" s="41"/>
      <c r="F19" s="41"/>
      <c r="G19" s="41"/>
      <c r="H19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anexa</vt:lpstr>
      <vt:lpstr>verificare valori</vt:lpstr>
      <vt:lpstr>anexa!Print_Area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Andreea</cp:lastModifiedBy>
  <cp:lastPrinted>2022-03-24T15:05:20Z</cp:lastPrinted>
  <dcterms:created xsi:type="dcterms:W3CDTF">2020-01-23T09:25:33Z</dcterms:created>
  <dcterms:modified xsi:type="dcterms:W3CDTF">2022-04-04T06:49:20Z</dcterms:modified>
</cp:coreProperties>
</file>