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ndreea\Downloads\"/>
    </mc:Choice>
  </mc:AlternateContent>
  <bookViews>
    <workbookView xWindow="0" yWindow="0" windowWidth="23040" windowHeight="8616"/>
  </bookViews>
  <sheets>
    <sheet name="Foaie1" sheetId="1" r:id="rId1"/>
  </sheets>
  <definedNames>
    <definedName name="_xlnm.Print_Area" localSheetId="0">Foaie1!$A$2:$N$25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3" i="1" l="1"/>
  <c r="M23" i="1"/>
</calcChain>
</file>

<file path=xl/sharedStrings.xml><?xml version="1.0" encoding="utf-8"?>
<sst xmlns="http://schemas.openxmlformats.org/spreadsheetml/2006/main" count="140" uniqueCount="54">
  <si>
    <t>Nr. 
crt.</t>
  </si>
  <si>
    <t>Județ</t>
  </si>
  <si>
    <t xml:space="preserve">UAT </t>
  </si>
  <si>
    <t>Nume și prenume proprietar/deținător imobil</t>
  </si>
  <si>
    <t>Tarla</t>
  </si>
  <si>
    <t>Parcelă</t>
  </si>
  <si>
    <t>Categoria de 
folosință</t>
  </si>
  <si>
    <t>Extravilan / Intravilan</t>
  </si>
  <si>
    <t>Nr. cadastral/ nr. topo/nr. ID</t>
  </si>
  <si>
    <t>Nr. CF</t>
  </si>
  <si>
    <t>Suprafața totală
(mp)</t>
  </si>
  <si>
    <t>Suprafața de expropriat - construcții (mp/ml)</t>
  </si>
  <si>
    <t>Suprafața de expropriat - teren (mp)</t>
  </si>
  <si>
    <t>Valoarea de despăgubire conform Legii nr. 255/2010 (lei)</t>
  </si>
  <si>
    <t>4</t>
  </si>
  <si>
    <t>5</t>
  </si>
  <si>
    <t>Intravilan</t>
  </si>
  <si>
    <t>-</t>
  </si>
  <si>
    <t>TOTAL=</t>
  </si>
  <si>
    <t>Proprietar neidentificat*)</t>
  </si>
  <si>
    <t xml:space="preserve"> </t>
  </si>
  <si>
    <t>Argeș</t>
  </si>
  <si>
    <t>Dâmbovicioara</t>
  </si>
  <si>
    <t>F</t>
  </si>
  <si>
    <t>Benga Veronica</t>
  </si>
  <si>
    <t>F19</t>
  </si>
  <si>
    <t>F22</t>
  </si>
  <si>
    <t>Voicu Gheorghe</t>
  </si>
  <si>
    <t>Pantea Viorica</t>
  </si>
  <si>
    <t>F20</t>
  </si>
  <si>
    <t>Secăreanu Ion, Secăreanu If. Iosif, Stoian Aritina, Lazăr Eleonora, Rădescu Maria Lucia, Brănescu Dănuț</t>
  </si>
  <si>
    <t>464-473</t>
  </si>
  <si>
    <t>SC RADA TURISM SRL</t>
  </si>
  <si>
    <t>1355/3</t>
  </si>
  <si>
    <t>Secăreanu Ion, Secăreanu If. Iosif, Stoian Aritina, Lazăr Eleonora, Rădescu Maria Lucia</t>
  </si>
  <si>
    <t>F17</t>
  </si>
  <si>
    <t>Bârloiu Sever</t>
  </si>
  <si>
    <t>Deceanu Ion Eugen</t>
  </si>
  <si>
    <t>1355/1, 1355/2</t>
  </si>
  <si>
    <t>Ștefan Pavel Dan</t>
  </si>
  <si>
    <t>Urdea Olivia Ionela</t>
  </si>
  <si>
    <t>1167/1</t>
  </si>
  <si>
    <t>Bârloiu Victor</t>
  </si>
  <si>
    <t>2395-6</t>
  </si>
  <si>
    <t>Rădescu Lili (moșt. Ancu Maria)</t>
  </si>
  <si>
    <t>Pârcălăbescu Daniel Petrișor</t>
  </si>
  <si>
    <t>F4</t>
  </si>
  <si>
    <r>
      <t xml:space="preserve">                                                                                                                                                                                                                ANEXA NR. 2                                                                                                                                                                                                                                                                                                                                                                                                                         LISTA </t>
    </r>
    <r>
      <rPr>
        <b/>
        <sz val="12"/>
        <rFont val="Times New Roman"/>
        <family val="1"/>
      </rPr>
      <t>cuprinzând imobilele proprietate privată supuse exproprierii care constituie</t>
    </r>
    <r>
      <rPr>
        <b/>
        <sz val="12"/>
        <color theme="1"/>
        <rFont val="Times New Roman"/>
        <family val="1"/>
      </rPr>
      <t xml:space="preserve"> coridorul de expropriere al lucrării de utilitate publică de interes naţional "Pod peste râul Dâmbovița pe DN 73 km 78+519"</t>
    </r>
    <r>
      <rPr>
        <b/>
        <sz val="12"/>
        <rFont val="Times New Roman"/>
        <family val="1"/>
      </rPr>
      <t xml:space="preserve">, aflate  pe raza localității Dâmbovicioara, județul Argeș, proprietarii sau deținătorii acestora, precum şi sumele individuale aferente despăgubirilor </t>
    </r>
  </si>
  <si>
    <t>Notă: *) Pentru toate poziţiile în care la coloana ”Nume/prenume proprietar/deținător”  se regăseşte menţiunea "Proprietar neidentificat", astfel cum reiese din evidenţele unităţilor administrativ-teritoriale, numele proprietarilor/deţinătorilor vor fi identificate ulterior, în vederea completării documentaţiilor necesare pentru punerea în aplicare a măsurilor de expropriere în condiţiile legii.</t>
  </si>
  <si>
    <t>Stan Bogdan Ion, Bălan Moise, Pîrvan Marian Cătălin, Patran Moise, Tucă Cornel, Pantea Viorica</t>
  </si>
  <si>
    <t>F21</t>
  </si>
  <si>
    <t xml:space="preserve">Extravilan </t>
  </si>
  <si>
    <t>Extravilan</t>
  </si>
  <si>
    <t>Cititi pe www.arenaconstruct.ro stirile din constructii si imobiliare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</si>
</sst>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1"/>
    </font>
    <font>
      <b/>
      <sz val="12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1"/>
      <color rgb="FFFF0000"/>
      <name val="Calibri"/>
      <family val="2"/>
      <charset val="238"/>
      <scheme val="minor"/>
    </font>
    <font>
      <sz val="11"/>
      <color theme="4" tint="0.79998168889431442"/>
      <name val="Calibri"/>
      <family val="2"/>
      <scheme val="minor"/>
    </font>
    <font>
      <b/>
      <sz val="14"/>
      <color theme="4" tint="-0.24997711111789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 applyFill="0" applyBorder="0"/>
    <xf numFmtId="0" fontId="5" fillId="0" borderId="0"/>
  </cellStyleXfs>
  <cellXfs count="34">
    <xf numFmtId="0" fontId="0" fillId="0" borderId="0" xfId="0"/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 wrapText="1"/>
    </xf>
    <xf numFmtId="3" fontId="2" fillId="0" borderId="2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/>
    </xf>
    <xf numFmtId="49" fontId="2" fillId="0" borderId="6" xfId="0" applyNumberFormat="1" applyFont="1" applyFill="1" applyBorder="1" applyAlignment="1">
      <alignment horizontal="center" vertical="center" wrapText="1"/>
    </xf>
    <xf numFmtId="3" fontId="2" fillId="0" borderId="6" xfId="0" applyNumberFormat="1" applyFont="1" applyFill="1" applyBorder="1" applyAlignment="1">
      <alignment horizontal="center" vertical="center" wrapText="1"/>
    </xf>
    <xf numFmtId="0" fontId="2" fillId="0" borderId="7" xfId="0" applyNumberFormat="1" applyFont="1" applyFill="1" applyBorder="1" applyAlignment="1">
      <alignment horizontal="center" vertical="center" wrapText="1"/>
    </xf>
    <xf numFmtId="0" fontId="3" fillId="0" borderId="4" xfId="1" applyFont="1" applyFill="1" applyBorder="1" applyAlignment="1">
      <alignment horizontal="center" vertical="center"/>
    </xf>
    <xf numFmtId="0" fontId="3" fillId="0" borderId="4" xfId="1" applyNumberFormat="1" applyFont="1" applyFill="1" applyBorder="1" applyAlignment="1">
      <alignment horizontal="center" vertical="center" wrapText="1"/>
    </xf>
    <xf numFmtId="0" fontId="3" fillId="0" borderId="4" xfId="1" applyFont="1" applyFill="1" applyBorder="1" applyAlignment="1">
      <alignment horizontal="center" vertical="center" wrapText="1"/>
    </xf>
    <xf numFmtId="0" fontId="3" fillId="0" borderId="4" xfId="1" applyNumberFormat="1" applyFont="1" applyFill="1" applyBorder="1" applyAlignment="1">
      <alignment horizontal="center" vertical="center"/>
    </xf>
    <xf numFmtId="4" fontId="3" fillId="0" borderId="4" xfId="1" applyNumberFormat="1" applyFont="1" applyFill="1" applyBorder="1" applyAlignment="1">
      <alignment horizontal="center" vertical="center"/>
    </xf>
    <xf numFmtId="0" fontId="3" fillId="0" borderId="4" xfId="1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4" fontId="0" fillId="0" borderId="0" xfId="0" applyNumberFormat="1"/>
    <xf numFmtId="4" fontId="2" fillId="0" borderId="9" xfId="1" applyNumberFormat="1" applyFont="1" applyFill="1" applyBorder="1" applyAlignment="1">
      <alignment horizontal="center" vertical="center"/>
    </xf>
    <xf numFmtId="0" fontId="3" fillId="0" borderId="4" xfId="1" applyFont="1" applyFill="1" applyBorder="1" applyAlignment="1">
      <alignment vertical="center"/>
    </xf>
    <xf numFmtId="1" fontId="2" fillId="0" borderId="6" xfId="0" applyNumberFormat="1" applyFont="1" applyFill="1" applyBorder="1" applyAlignment="1">
      <alignment horizontal="center" vertical="center" wrapText="1"/>
    </xf>
    <xf numFmtId="3" fontId="3" fillId="0" borderId="4" xfId="1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wrapText="1"/>
    </xf>
    <xf numFmtId="0" fontId="7" fillId="0" borderId="8" xfId="0" applyFont="1" applyBorder="1" applyAlignment="1">
      <alignment horizontal="center" wrapText="1"/>
    </xf>
    <xf numFmtId="0" fontId="6" fillId="0" borderId="4" xfId="2" applyFont="1" applyBorder="1" applyAlignment="1">
      <alignment horizontal="center" vertical="center" wrapText="1"/>
    </xf>
    <xf numFmtId="0" fontId="2" fillId="0" borderId="9" xfId="1" applyFont="1" applyFill="1" applyBorder="1" applyAlignment="1">
      <alignment horizontal="right" vertical="center"/>
    </xf>
    <xf numFmtId="0" fontId="8" fillId="0" borderId="0" xfId="0" applyFont="1"/>
    <xf numFmtId="4" fontId="8" fillId="0" borderId="0" xfId="0" applyNumberFormat="1" applyFont="1"/>
    <xf numFmtId="0" fontId="9" fillId="2" borderId="0" xfId="0" applyFont="1" applyFill="1"/>
  </cellXfs>
  <cellStyles count="3">
    <cellStyle name="Excel Built-in Normal" xfId="1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4"/>
  <sheetViews>
    <sheetView tabSelected="1" view="pageBreakPreview" zoomScaleNormal="100" zoomScaleSheetLayoutView="100" workbookViewId="0">
      <selection activeCell="A2" sqref="A2:N2"/>
    </sheetView>
  </sheetViews>
  <sheetFormatPr defaultRowHeight="14.4" x14ac:dyDescent="0.3"/>
  <cols>
    <col min="1" max="1" width="6" customWidth="1"/>
    <col min="3" max="3" width="14.5546875" customWidth="1"/>
    <col min="4" max="4" width="26.6640625" customWidth="1"/>
    <col min="7" max="7" width="12.5546875" customWidth="1"/>
    <col min="8" max="8" width="10.88671875" customWidth="1"/>
    <col min="9" max="9" width="10.109375" customWidth="1"/>
    <col min="11" max="11" width="12.44140625" customWidth="1"/>
    <col min="12" max="12" width="11.6640625" customWidth="1"/>
    <col min="13" max="13" width="13.6640625" style="22" customWidth="1"/>
    <col min="14" max="14" width="22.33203125" customWidth="1"/>
  </cols>
  <sheetData>
    <row r="1" spans="1:14" s="31" customFormat="1" ht="18" x14ac:dyDescent="0.35">
      <c r="A1" s="33" t="s">
        <v>53</v>
      </c>
      <c r="M1" s="32"/>
    </row>
    <row r="2" spans="1:14" ht="80.25" customHeight="1" thickBot="1" x14ac:dyDescent="0.35">
      <c r="A2" s="29" t="s">
        <v>47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spans="1:14" ht="78.599999999999994" thickBot="1" x14ac:dyDescent="0.35">
      <c r="A3" s="1" t="s">
        <v>0</v>
      </c>
      <c r="B3" s="2" t="s">
        <v>1</v>
      </c>
      <c r="C3" s="3" t="s">
        <v>2</v>
      </c>
      <c r="D3" s="2" t="s">
        <v>3</v>
      </c>
      <c r="E3" s="4" t="s">
        <v>4</v>
      </c>
      <c r="F3" s="4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5" t="s">
        <v>10</v>
      </c>
      <c r="L3" s="2" t="s">
        <v>11</v>
      </c>
      <c r="M3" s="21" t="s">
        <v>12</v>
      </c>
      <c r="N3" s="6" t="s">
        <v>13</v>
      </c>
    </row>
    <row r="4" spans="1:14" ht="15.6" x14ac:dyDescent="0.3">
      <c r="A4" s="8">
        <v>0</v>
      </c>
      <c r="B4" s="9">
        <v>1</v>
      </c>
      <c r="C4" s="10">
        <v>2</v>
      </c>
      <c r="D4" s="9">
        <v>3</v>
      </c>
      <c r="E4" s="11" t="s">
        <v>14</v>
      </c>
      <c r="F4" s="11" t="s">
        <v>15</v>
      </c>
      <c r="G4" s="9">
        <v>6</v>
      </c>
      <c r="H4" s="9">
        <v>7</v>
      </c>
      <c r="I4" s="9">
        <v>8</v>
      </c>
      <c r="J4" s="9">
        <v>9</v>
      </c>
      <c r="K4" s="12">
        <v>10</v>
      </c>
      <c r="L4" s="9">
        <v>11</v>
      </c>
      <c r="M4" s="25">
        <v>12</v>
      </c>
      <c r="N4" s="13">
        <v>13</v>
      </c>
    </row>
    <row r="5" spans="1:14" ht="71.25" customHeight="1" x14ac:dyDescent="0.3">
      <c r="A5" s="14">
        <v>1</v>
      </c>
      <c r="B5" s="14" t="s">
        <v>21</v>
      </c>
      <c r="C5" s="14" t="s">
        <v>22</v>
      </c>
      <c r="D5" s="7" t="s">
        <v>49</v>
      </c>
      <c r="E5" s="15">
        <v>11</v>
      </c>
      <c r="F5" s="15" t="s">
        <v>25</v>
      </c>
      <c r="G5" s="16" t="s">
        <v>23</v>
      </c>
      <c r="H5" s="14" t="s">
        <v>16</v>
      </c>
      <c r="I5" s="17"/>
      <c r="J5" s="17"/>
      <c r="K5" s="26">
        <v>8361</v>
      </c>
      <c r="L5" s="14" t="s">
        <v>17</v>
      </c>
      <c r="M5" s="18">
        <v>218.25</v>
      </c>
      <c r="N5" s="18">
        <v>655</v>
      </c>
    </row>
    <row r="6" spans="1:14" ht="39.75" customHeight="1" x14ac:dyDescent="0.3">
      <c r="A6" s="14">
        <v>2</v>
      </c>
      <c r="B6" s="19" t="s">
        <v>21</v>
      </c>
      <c r="C6" s="19" t="s">
        <v>22</v>
      </c>
      <c r="D6" s="7" t="s">
        <v>24</v>
      </c>
      <c r="E6" s="15">
        <v>11</v>
      </c>
      <c r="F6" s="15" t="s">
        <v>26</v>
      </c>
      <c r="G6" s="16" t="s">
        <v>23</v>
      </c>
      <c r="H6" s="14" t="s">
        <v>16</v>
      </c>
      <c r="I6" s="17"/>
      <c r="J6" s="17"/>
      <c r="K6" s="26">
        <v>3700</v>
      </c>
      <c r="L6" s="14" t="s">
        <v>17</v>
      </c>
      <c r="M6" s="18">
        <v>1887.45</v>
      </c>
      <c r="N6" s="18">
        <v>5662</v>
      </c>
    </row>
    <row r="7" spans="1:14" ht="29.25" customHeight="1" x14ac:dyDescent="0.3">
      <c r="A7" s="14">
        <v>3</v>
      </c>
      <c r="B7" s="19" t="s">
        <v>21</v>
      </c>
      <c r="C7" s="19" t="s">
        <v>22</v>
      </c>
      <c r="D7" s="20" t="s">
        <v>24</v>
      </c>
      <c r="E7" s="15">
        <v>11</v>
      </c>
      <c r="F7" s="15" t="s">
        <v>50</v>
      </c>
      <c r="G7" s="16" t="s">
        <v>23</v>
      </c>
      <c r="H7" s="14" t="s">
        <v>16</v>
      </c>
      <c r="I7" s="17"/>
      <c r="J7" s="17"/>
      <c r="K7" s="26">
        <v>2700</v>
      </c>
      <c r="L7" s="14" t="s">
        <v>17</v>
      </c>
      <c r="M7" s="18">
        <v>729.88</v>
      </c>
      <c r="N7" s="18">
        <v>2190</v>
      </c>
    </row>
    <row r="8" spans="1:14" ht="30.75" customHeight="1" x14ac:dyDescent="0.3">
      <c r="A8" s="14">
        <v>4</v>
      </c>
      <c r="B8" s="19" t="s">
        <v>21</v>
      </c>
      <c r="C8" s="19" t="s">
        <v>22</v>
      </c>
      <c r="D8" s="7" t="s">
        <v>27</v>
      </c>
      <c r="E8" s="15">
        <v>11</v>
      </c>
      <c r="F8" s="15" t="s">
        <v>26</v>
      </c>
      <c r="G8" s="16" t="s">
        <v>23</v>
      </c>
      <c r="H8" s="19" t="s">
        <v>16</v>
      </c>
      <c r="I8" s="17"/>
      <c r="J8" s="17"/>
      <c r="K8" s="17">
        <v>690</v>
      </c>
      <c r="L8" s="14" t="s">
        <v>17</v>
      </c>
      <c r="M8" s="18">
        <v>93.13</v>
      </c>
      <c r="N8" s="18">
        <v>279</v>
      </c>
    </row>
    <row r="9" spans="1:14" ht="35.25" customHeight="1" x14ac:dyDescent="0.3">
      <c r="A9" s="14">
        <v>5</v>
      </c>
      <c r="B9" s="19" t="s">
        <v>21</v>
      </c>
      <c r="C9" s="19" t="s">
        <v>22</v>
      </c>
      <c r="D9" s="7" t="s">
        <v>28</v>
      </c>
      <c r="E9" s="15">
        <v>11</v>
      </c>
      <c r="F9" s="15" t="s">
        <v>29</v>
      </c>
      <c r="G9" s="16" t="s">
        <v>23</v>
      </c>
      <c r="H9" s="19" t="s">
        <v>16</v>
      </c>
      <c r="I9" s="17"/>
      <c r="J9" s="17"/>
      <c r="K9" s="26">
        <v>2500</v>
      </c>
      <c r="L9" s="14" t="s">
        <v>17</v>
      </c>
      <c r="M9" s="18">
        <v>866.89</v>
      </c>
      <c r="N9" s="18">
        <v>2601</v>
      </c>
    </row>
    <row r="10" spans="1:14" ht="69" customHeight="1" x14ac:dyDescent="0.3">
      <c r="A10" s="14">
        <v>6</v>
      </c>
      <c r="B10" s="19" t="s">
        <v>21</v>
      </c>
      <c r="C10" s="19" t="s">
        <v>22</v>
      </c>
      <c r="D10" s="7" t="s">
        <v>30</v>
      </c>
      <c r="E10" s="15"/>
      <c r="F10" s="15"/>
      <c r="G10" s="16" t="s">
        <v>23</v>
      </c>
      <c r="H10" s="19" t="s">
        <v>16</v>
      </c>
      <c r="I10" s="14" t="s">
        <v>31</v>
      </c>
      <c r="J10" s="17"/>
      <c r="K10" s="26">
        <v>8500</v>
      </c>
      <c r="L10" s="14" t="s">
        <v>17</v>
      </c>
      <c r="M10" s="18">
        <v>385.95</v>
      </c>
      <c r="N10" s="18">
        <v>1158</v>
      </c>
    </row>
    <row r="11" spans="1:14" ht="27" customHeight="1" x14ac:dyDescent="0.3">
      <c r="A11" s="14">
        <v>7</v>
      </c>
      <c r="B11" s="19" t="s">
        <v>21</v>
      </c>
      <c r="C11" s="19" t="s">
        <v>22</v>
      </c>
      <c r="D11" s="7" t="s">
        <v>32</v>
      </c>
      <c r="E11" s="15"/>
      <c r="F11" s="15"/>
      <c r="G11" s="16" t="s">
        <v>23</v>
      </c>
      <c r="H11" s="19" t="s">
        <v>16</v>
      </c>
      <c r="I11" s="14" t="s">
        <v>33</v>
      </c>
      <c r="J11" s="17"/>
      <c r="K11" s="26">
        <v>1357</v>
      </c>
      <c r="L11" s="16" t="s">
        <v>17</v>
      </c>
      <c r="M11" s="18">
        <v>713.24</v>
      </c>
      <c r="N11" s="18">
        <v>2140</v>
      </c>
    </row>
    <row r="12" spans="1:14" ht="72" customHeight="1" x14ac:dyDescent="0.3">
      <c r="A12" s="14">
        <v>8</v>
      </c>
      <c r="B12" s="19" t="s">
        <v>21</v>
      </c>
      <c r="C12" s="19" t="s">
        <v>22</v>
      </c>
      <c r="D12" s="7" t="s">
        <v>34</v>
      </c>
      <c r="E12" s="15">
        <v>11</v>
      </c>
      <c r="F12" s="15" t="s">
        <v>35</v>
      </c>
      <c r="G12" s="16" t="s">
        <v>23</v>
      </c>
      <c r="H12" s="19" t="s">
        <v>16</v>
      </c>
      <c r="I12" s="17"/>
      <c r="J12" s="17"/>
      <c r="K12" s="26">
        <v>16000</v>
      </c>
      <c r="L12" s="16" t="s">
        <v>17</v>
      </c>
      <c r="M12" s="18">
        <v>206.28</v>
      </c>
      <c r="N12" s="18">
        <v>619</v>
      </c>
    </row>
    <row r="13" spans="1:14" ht="24" customHeight="1" x14ac:dyDescent="0.3">
      <c r="A13" s="14">
        <v>9</v>
      </c>
      <c r="B13" s="19" t="s">
        <v>21</v>
      </c>
      <c r="C13" s="19" t="s">
        <v>22</v>
      </c>
      <c r="D13" s="7" t="s">
        <v>36</v>
      </c>
      <c r="E13" s="15">
        <v>11</v>
      </c>
      <c r="F13" s="15" t="s">
        <v>35</v>
      </c>
      <c r="G13" s="16" t="s">
        <v>23</v>
      </c>
      <c r="H13" s="19" t="s">
        <v>16</v>
      </c>
      <c r="I13" s="17"/>
      <c r="J13" s="17"/>
      <c r="K13" s="26">
        <v>4400</v>
      </c>
      <c r="L13" s="16" t="s">
        <v>17</v>
      </c>
      <c r="M13" s="18">
        <v>13.22</v>
      </c>
      <c r="N13" s="18">
        <v>40</v>
      </c>
    </row>
    <row r="14" spans="1:14" ht="28.5" customHeight="1" x14ac:dyDescent="0.3">
      <c r="A14" s="14">
        <v>10</v>
      </c>
      <c r="B14" s="19" t="s">
        <v>21</v>
      </c>
      <c r="C14" s="19" t="s">
        <v>22</v>
      </c>
      <c r="D14" s="7" t="s">
        <v>37</v>
      </c>
      <c r="E14" s="15"/>
      <c r="F14" s="15"/>
      <c r="G14" s="16"/>
      <c r="H14" s="14" t="s">
        <v>51</v>
      </c>
      <c r="I14" s="15" t="s">
        <v>38</v>
      </c>
      <c r="J14" s="17"/>
      <c r="K14" s="26">
        <v>8100</v>
      </c>
      <c r="L14" s="16" t="s">
        <v>17</v>
      </c>
      <c r="M14" s="18">
        <v>5508.95</v>
      </c>
      <c r="N14" s="18">
        <v>16527</v>
      </c>
    </row>
    <row r="15" spans="1:14" ht="28.5" customHeight="1" x14ac:dyDescent="0.3">
      <c r="A15" s="14">
        <v>11</v>
      </c>
      <c r="B15" s="19" t="s">
        <v>21</v>
      </c>
      <c r="C15" s="19" t="s">
        <v>22</v>
      </c>
      <c r="D15" s="20" t="s">
        <v>37</v>
      </c>
      <c r="E15" s="15">
        <v>11</v>
      </c>
      <c r="F15" s="15" t="s">
        <v>35</v>
      </c>
      <c r="G15" s="16" t="s">
        <v>23</v>
      </c>
      <c r="H15" s="14" t="s">
        <v>52</v>
      </c>
      <c r="I15" s="17"/>
      <c r="J15" s="17"/>
      <c r="K15" s="17">
        <v>700</v>
      </c>
      <c r="L15" s="16" t="s">
        <v>17</v>
      </c>
      <c r="M15" s="18">
        <v>97.84</v>
      </c>
      <c r="N15" s="18">
        <v>294</v>
      </c>
    </row>
    <row r="16" spans="1:14" ht="24.75" customHeight="1" x14ac:dyDescent="0.3">
      <c r="A16" s="14">
        <v>12</v>
      </c>
      <c r="B16" s="19" t="s">
        <v>21</v>
      </c>
      <c r="C16" s="19" t="s">
        <v>22</v>
      </c>
      <c r="D16" s="7" t="s">
        <v>39</v>
      </c>
      <c r="E16" s="15"/>
      <c r="F16" s="15"/>
      <c r="G16" s="16"/>
      <c r="H16" s="14" t="s">
        <v>16</v>
      </c>
      <c r="I16" s="17">
        <v>1167</v>
      </c>
      <c r="J16" s="17"/>
      <c r="K16" s="26">
        <v>6100</v>
      </c>
      <c r="L16" s="16" t="s">
        <v>17</v>
      </c>
      <c r="M16" s="18">
        <v>865.16</v>
      </c>
      <c r="N16" s="18">
        <v>2595</v>
      </c>
    </row>
    <row r="17" spans="1:19" ht="25.5" customHeight="1" x14ac:dyDescent="0.3">
      <c r="A17" s="24">
        <v>13</v>
      </c>
      <c r="B17" s="19" t="s">
        <v>21</v>
      </c>
      <c r="C17" s="19" t="s">
        <v>22</v>
      </c>
      <c r="D17" s="20" t="s">
        <v>40</v>
      </c>
      <c r="E17" s="15"/>
      <c r="F17" s="15"/>
      <c r="G17" s="16"/>
      <c r="H17" s="19" t="s">
        <v>52</v>
      </c>
      <c r="I17" s="17" t="s">
        <v>41</v>
      </c>
      <c r="J17" s="17"/>
      <c r="K17" s="26">
        <v>4954</v>
      </c>
      <c r="L17" s="16" t="s">
        <v>17</v>
      </c>
      <c r="M17" s="18">
        <v>411.35</v>
      </c>
      <c r="N17" s="18">
        <v>1234</v>
      </c>
    </row>
    <row r="18" spans="1:19" ht="27" customHeight="1" x14ac:dyDescent="0.3">
      <c r="A18" s="24">
        <v>14</v>
      </c>
      <c r="B18" s="19" t="s">
        <v>21</v>
      </c>
      <c r="C18" s="19" t="s">
        <v>22</v>
      </c>
      <c r="D18" s="20" t="s">
        <v>42</v>
      </c>
      <c r="E18" s="15">
        <v>11</v>
      </c>
      <c r="F18" s="15" t="s">
        <v>35</v>
      </c>
      <c r="G18" s="16" t="s">
        <v>23</v>
      </c>
      <c r="H18" s="19" t="s">
        <v>16</v>
      </c>
      <c r="I18" s="17"/>
      <c r="J18" s="17"/>
      <c r="K18" s="17">
        <v>100</v>
      </c>
      <c r="L18" s="16" t="s">
        <v>17</v>
      </c>
      <c r="M18" s="18">
        <v>96.31</v>
      </c>
      <c r="N18" s="18">
        <v>289</v>
      </c>
    </row>
    <row r="19" spans="1:19" ht="24.75" customHeight="1" x14ac:dyDescent="0.3">
      <c r="A19" s="14">
        <v>15</v>
      </c>
      <c r="B19" s="19" t="s">
        <v>21</v>
      </c>
      <c r="C19" s="19" t="s">
        <v>22</v>
      </c>
      <c r="D19" s="20" t="s">
        <v>42</v>
      </c>
      <c r="E19" s="15"/>
      <c r="F19" s="15"/>
      <c r="G19" s="16"/>
      <c r="H19" s="19" t="s">
        <v>16</v>
      </c>
      <c r="I19" s="17" t="s">
        <v>43</v>
      </c>
      <c r="J19" s="17"/>
      <c r="K19" s="26">
        <v>4000</v>
      </c>
      <c r="L19" s="16" t="s">
        <v>17</v>
      </c>
      <c r="M19" s="18">
        <v>5796</v>
      </c>
      <c r="N19" s="18">
        <v>17388</v>
      </c>
    </row>
    <row r="20" spans="1:19" ht="36.75" customHeight="1" x14ac:dyDescent="0.3">
      <c r="A20" s="14">
        <v>16</v>
      </c>
      <c r="B20" s="19" t="s">
        <v>21</v>
      </c>
      <c r="C20" s="19" t="s">
        <v>22</v>
      </c>
      <c r="D20" s="7" t="s">
        <v>44</v>
      </c>
      <c r="E20" s="15">
        <v>11</v>
      </c>
      <c r="F20" s="15" t="s">
        <v>35</v>
      </c>
      <c r="G20" s="16" t="s">
        <v>23</v>
      </c>
      <c r="H20" s="19" t="s">
        <v>52</v>
      </c>
      <c r="I20" s="17"/>
      <c r="J20" s="17"/>
      <c r="K20" s="26">
        <v>1400</v>
      </c>
      <c r="L20" s="16" t="s">
        <v>17</v>
      </c>
      <c r="M20" s="18">
        <v>340</v>
      </c>
      <c r="N20" s="18">
        <v>1020</v>
      </c>
    </row>
    <row r="21" spans="1:19" ht="30.75" customHeight="1" x14ac:dyDescent="0.3">
      <c r="A21" s="14">
        <v>17</v>
      </c>
      <c r="B21" s="19" t="s">
        <v>21</v>
      </c>
      <c r="C21" s="19" t="s">
        <v>22</v>
      </c>
      <c r="D21" s="7" t="s">
        <v>45</v>
      </c>
      <c r="E21" s="15"/>
      <c r="F21" s="15"/>
      <c r="G21" s="16"/>
      <c r="H21" s="19" t="s">
        <v>16</v>
      </c>
      <c r="I21" s="17">
        <v>80917</v>
      </c>
      <c r="J21" s="17"/>
      <c r="K21" s="26">
        <v>5500</v>
      </c>
      <c r="L21" s="16" t="s">
        <v>17</v>
      </c>
      <c r="M21" s="18">
        <v>3483</v>
      </c>
      <c r="N21" s="18">
        <v>10449</v>
      </c>
    </row>
    <row r="22" spans="1:19" ht="26.25" customHeight="1" x14ac:dyDescent="0.3">
      <c r="A22" s="14">
        <v>18</v>
      </c>
      <c r="B22" s="19" t="s">
        <v>21</v>
      </c>
      <c r="C22" s="19" t="s">
        <v>22</v>
      </c>
      <c r="D22" s="7" t="s">
        <v>19</v>
      </c>
      <c r="E22" s="15">
        <v>12</v>
      </c>
      <c r="F22" s="15" t="s">
        <v>46</v>
      </c>
      <c r="G22" s="16" t="s">
        <v>23</v>
      </c>
      <c r="H22" s="19"/>
      <c r="I22" s="17"/>
      <c r="J22" s="17"/>
      <c r="K22" s="17" t="s">
        <v>17</v>
      </c>
      <c r="L22" s="16" t="s">
        <v>17</v>
      </c>
      <c r="M22" s="18">
        <v>409</v>
      </c>
      <c r="N22" s="18">
        <v>1227</v>
      </c>
    </row>
    <row r="23" spans="1:19" ht="15.6" x14ac:dyDescent="0.3">
      <c r="A23" s="30" t="s">
        <v>18</v>
      </c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23">
        <f>SUM(M5:M22)</f>
        <v>22121.9</v>
      </c>
      <c r="N23" s="23">
        <f>SUM(N5:N22)</f>
        <v>66367</v>
      </c>
      <c r="S23" t="s">
        <v>20</v>
      </c>
    </row>
    <row r="24" spans="1:19" ht="46.5" customHeight="1" x14ac:dyDescent="0.3">
      <c r="A24" s="27" t="s">
        <v>48</v>
      </c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</row>
  </sheetData>
  <mergeCells count="3">
    <mergeCell ref="A24:N24"/>
    <mergeCell ref="A2:N2"/>
    <mergeCell ref="A23:L23"/>
  </mergeCells>
  <pageMargins left="0.70866141732283472" right="0.70866141732283472" top="0.74803149606299213" bottom="0.74803149606299213" header="0.31496062992125984" footer="0.31496062992125984"/>
  <pageSetup paperSize="9" scale="71" orientation="landscape" r:id="rId1"/>
  <colBreaks count="1" manualBreakCount="1">
    <brk id="1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Foaie1</vt:lpstr>
      <vt:lpstr>Foaie1!Print_Area</vt:lpstr>
    </vt:vector>
  </TitlesOfParts>
  <Company>CNAIR 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Andreea</cp:lastModifiedBy>
  <cp:lastPrinted>2021-02-03T11:05:17Z</cp:lastPrinted>
  <dcterms:created xsi:type="dcterms:W3CDTF">2020-10-01T06:35:13Z</dcterms:created>
  <dcterms:modified xsi:type="dcterms:W3CDTF">2021-02-15T09:44:31Z</dcterms:modified>
</cp:coreProperties>
</file>