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Sheet1" sheetId="1" r:id="rId1"/>
  </sheets>
  <definedNames>
    <definedName name="_xlnm._FilterDatabase" localSheetId="0" hidden="1">Sheet1!$A$3:$M$3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M37" i="1" l="1"/>
</calcChain>
</file>

<file path=xl/sharedStrings.xml><?xml version="1.0" encoding="utf-8"?>
<sst xmlns="http://schemas.openxmlformats.org/spreadsheetml/2006/main" count="283" uniqueCount="139">
  <si>
    <t>NR. CRT.</t>
  </si>
  <si>
    <t>JUDEȚ</t>
  </si>
  <si>
    <t>UAT</t>
  </si>
  <si>
    <t>SUPRAFAȚA TOTALĂ DIN ACTE A TERENULUI
(mp)</t>
  </si>
  <si>
    <t>POZIȚIA FAȚĂ DE LOCALITATE</t>
  </si>
  <si>
    <t>CATEGORIA DE FOLOSINȚĂ A TERENULUI</t>
  </si>
  <si>
    <t xml:space="preserve">NR.CAD/NR.CF </t>
  </si>
  <si>
    <t>SUPRAFAȚA TERENULUI  EXPROPRIAT
(mp)</t>
  </si>
  <si>
    <t>VALOAREA DESPĂGUBIRII TERENULUI, CONFORM LEGII NR.255/2010
(lei)</t>
  </si>
  <si>
    <t>VALOAREA DESPĂGUBIRII TOTALE CONFORM LEGII NR.255/2010
(lei)</t>
  </si>
  <si>
    <t>TARLA/ PARCELA</t>
  </si>
  <si>
    <t>TOTAL</t>
  </si>
  <si>
    <t>*) Pentru toate poziţiile în care se regăseşte menţiunea PROPRIETAR NEIDENTIFICAT*, astfel cum reiese din evidenţele unităţilor administrativ-teritoriale, numele proprietarilor/deţinătorilor vor fi identificate ulterior, în vederea completării documentaţiilor necesare, conform reglementărilor</t>
  </si>
  <si>
    <t>     în condiţiile legii.</t>
  </si>
  <si>
    <t>    **) Deţinător până la soluţionarea cererilor, conform legislaţiei în vigoare.</t>
  </si>
  <si>
    <t xml:space="preserve">    În urma întocmirii documentaţiei cadastrale, reprezentând amplasamentul lucrării de utilitate publică de interes naţional, nu au fost identificate terenuri care fac parte din categoria prevăzută la art. 7 alin. (4) din Legea nr. 33/1994 privind exproprierea pentru cauză de utilitate publică, </t>
  </si>
  <si>
    <t> respectiv: lăcaşuri de cult, monumente, ansambluri şi situri istorice, alte aşezăminte de valoare naţională deosebită ori localităţi urbane sau rurale în întregime.</t>
  </si>
  <si>
    <t>    NOTĂ:</t>
  </si>
  <si>
    <t>    Alte date de identificare ale proprietarilor/deţinătorilor, precum şi orice informaţii necesare în vederea punerii în aplicare a măsurilor de expropriere în condiţiile legii vor fi identificate ulterior, în vederea completării documentaţiilor necesare, conform reglementărilor în vigoare.</t>
  </si>
  <si>
    <t>LEGENDĂ categorii de folosinţă terenuri:</t>
  </si>
  <si>
    <t>A – arabil;</t>
  </si>
  <si>
    <t>V – vii.</t>
  </si>
  <si>
    <t>ARAD</t>
  </si>
  <si>
    <t>BÂRZAVA</t>
  </si>
  <si>
    <t>DE STYRCEA MICHAEL EDWARD DAVID; FERARIU MIHAI</t>
  </si>
  <si>
    <t>PROPRIETAR NEIDENTIFICAT</t>
  </si>
  <si>
    <t>SC CARMEUSE HOLDING SRL</t>
  </si>
  <si>
    <t>TODORICI GHEORGHE; TODORICI FLORICA</t>
  </si>
  <si>
    <t>SOCIETATEA FILIP AGRI BUSINESS SRL</t>
  </si>
  <si>
    <t>-/LOT 1</t>
  </si>
  <si>
    <t>-/LOT 4</t>
  </si>
  <si>
    <t>5/19/43</t>
  </si>
  <si>
    <t>5/19/42</t>
  </si>
  <si>
    <t>5/19/41</t>
  </si>
  <si>
    <t>5/19/40</t>
  </si>
  <si>
    <t>5/19/39</t>
  </si>
  <si>
    <t>EXTRAVILAN</t>
  </si>
  <si>
    <t>A</t>
  </si>
  <si>
    <t>V</t>
  </si>
  <si>
    <t>PD</t>
  </si>
  <si>
    <t>305102/305102</t>
  </si>
  <si>
    <t>305105/305105</t>
  </si>
  <si>
    <t>303463/-</t>
  </si>
  <si>
    <t>300098/300098</t>
  </si>
  <si>
    <t>303462/-</t>
  </si>
  <si>
    <t>-/-</t>
  </si>
  <si>
    <t>303461/303461</t>
  </si>
  <si>
    <t>BATA</t>
  </si>
  <si>
    <t>S.C. "CARMEUSE HOLDING" S.R.L.</t>
  </si>
  <si>
    <t>SINACI ALIODOR-GIGEL</t>
  </si>
  <si>
    <t>MUNTEAN PORFIR</t>
  </si>
  <si>
    <t>KOCIS CORNELIA</t>
  </si>
  <si>
    <t>SC "CARMEUSE HOLDING" SRL</t>
  </si>
  <si>
    <t>SOCIETATEA "FILIP AGRI BUSINESS "  S.R.L.</t>
  </si>
  <si>
    <t>CARABIN ECATERINA</t>
  </si>
  <si>
    <t>MIUTESCU EFTIMIE</t>
  </si>
  <si>
    <t xml:space="preserve">GIURA  A.  GHEORGHE; GIURA  G.  LUCIA    </t>
  </si>
  <si>
    <t xml:space="preserve">POPESCU   TRAIAN  </t>
  </si>
  <si>
    <t>MICURESCU ION; MICURESCU FLORINA-DELIA</t>
  </si>
  <si>
    <t>13/1/25/1/89</t>
  </si>
  <si>
    <t>13/1/25/1/90</t>
  </si>
  <si>
    <t>13/25/1/91</t>
  </si>
  <si>
    <t>13/1/25/1/92</t>
  </si>
  <si>
    <t>13/1/25/1/93</t>
  </si>
  <si>
    <t>13/1/25/1/94</t>
  </si>
  <si>
    <t>13/1/25/1/95</t>
  </si>
  <si>
    <t>13/1/25/1/96</t>
  </si>
  <si>
    <t>13/25/4/26</t>
  </si>
  <si>
    <t>13/25/4/27/1</t>
  </si>
  <si>
    <t>13/25/4/27/2</t>
  </si>
  <si>
    <t>13/25/4/28</t>
  </si>
  <si>
    <t>4/13/1/1</t>
  </si>
  <si>
    <t>4/13/1/2</t>
  </si>
  <si>
    <t>4/13/1/3</t>
  </si>
  <si>
    <t>4/13/1/4</t>
  </si>
  <si>
    <t>4/13/1/5</t>
  </si>
  <si>
    <t>4/13/1/6</t>
  </si>
  <si>
    <t>4/13/1/7</t>
  </si>
  <si>
    <t>4/13/1/8</t>
  </si>
  <si>
    <t>4/13/1/9</t>
  </si>
  <si>
    <t>14/90/3</t>
  </si>
  <si>
    <t>14/90</t>
  </si>
  <si>
    <t>301623/301623</t>
  </si>
  <si>
    <t>301624/301624</t>
  </si>
  <si>
    <t>301625/-</t>
  </si>
  <si>
    <t>301626/301626</t>
  </si>
  <si>
    <t>301627/301627</t>
  </si>
  <si>
    <t>301628/301628</t>
  </si>
  <si>
    <t>301341/301341</t>
  </si>
  <si>
    <t>301342/301342</t>
  </si>
  <si>
    <t>301343/301343</t>
  </si>
  <si>
    <t>301344/301344</t>
  </si>
  <si>
    <t>300856/300856</t>
  </si>
  <si>
    <t>300857/300857</t>
  </si>
  <si>
    <t>300858/-</t>
  </si>
  <si>
    <t>300859/300859</t>
  </si>
  <si>
    <t>300860/-</t>
  </si>
  <si>
    <t>300861/300861</t>
  </si>
  <si>
    <t>300152/300152</t>
  </si>
  <si>
    <t>300862/300862</t>
  </si>
  <si>
    <t>300863/300863</t>
  </si>
  <si>
    <t>301185/301185</t>
  </si>
  <si>
    <t>PD - păduri;</t>
  </si>
  <si>
    <t>BA 1</t>
  </si>
  <si>
    <t>BA 2</t>
  </si>
  <si>
    <t>BA 3</t>
  </si>
  <si>
    <t>BA 4</t>
  </si>
  <si>
    <t>BA 5</t>
  </si>
  <si>
    <t>BA 6</t>
  </si>
  <si>
    <t>BA 7</t>
  </si>
  <si>
    <t>BA 8</t>
  </si>
  <si>
    <t>BA 9</t>
  </si>
  <si>
    <t>BA 10</t>
  </si>
  <si>
    <t>BA 11</t>
  </si>
  <si>
    <t>BA 12</t>
  </si>
  <si>
    <t>BA 13</t>
  </si>
  <si>
    <t>BA 14</t>
  </si>
  <si>
    <t>BA 15</t>
  </si>
  <si>
    <t>BA 16</t>
  </si>
  <si>
    <t>BA 17</t>
  </si>
  <si>
    <t>BA 18</t>
  </si>
  <si>
    <t>BA 19</t>
  </si>
  <si>
    <t>BA 20</t>
  </si>
  <si>
    <t>BA 21</t>
  </si>
  <si>
    <t>BA 22</t>
  </si>
  <si>
    <t>BA 23</t>
  </si>
  <si>
    <t>BA 24</t>
  </si>
  <si>
    <t>BA 25</t>
  </si>
  <si>
    <t>BZ 1</t>
  </si>
  <si>
    <t>BZ 2</t>
  </si>
  <si>
    <t>BZ 3</t>
  </si>
  <si>
    <t>BZ 4</t>
  </si>
  <si>
    <t>BZ 5</t>
  </si>
  <si>
    <t>BZ 6</t>
  </si>
  <si>
    <t>BZ 7</t>
  </si>
  <si>
    <t>NR. PARCELĂ PE PLANUL DE SITUAȚIE</t>
  </si>
  <si>
    <t>NUMELE SI PRENUMELE PROPRIETARULUI/DEȚINĂTORULUI ** 
TERENULUI</t>
  </si>
  <si>
    <t>ANEXA nr. 2      LISTA cuprinzând IMOBILELE-TERENURI și CONSTRUCȚII PROPRIETATE PRIVATĂ situate pe amplasamentul suplimentar, care fac parte din coridorul de expropriere al lucrării de utilitate publică de interes naţional “Reabilitarea liniei C.F. Frontieră – Curtici – Simeria, parte componentă a Coridorului IV Pan-European pentru circulaţia trenurilor cu viteza maximă de 160 km/h, Tronsonul 2: km 614 – Gurasada şi Tronsonul 3: Gurasada – Simeria”, pe raza localităților Bata și Bârzava, din județul Arad, proprietarii sau deținătorii acestora, precum și sumele individuale aferente despăgubirilor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</si>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</sst>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_ ;\-#,##0.000\ "/>
    <numFmt numFmtId="166" formatCode="_-* #,##0\ _l_e_i_-;\-* #,##0\ _l_e_i_-;_-* &quot;-&quot;??\ _l_e_i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4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Fill="1" applyBorder="1" applyAlignment="1">
      <alignment horizontal="right" vertical="center"/>
    </xf>
    <xf numFmtId="4" fontId="12" fillId="0" borderId="11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2" fillId="0" borderId="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80" zoomScaleNormal="80" workbookViewId="0">
      <selection activeCell="A2" sqref="A2:M2"/>
    </sheetView>
  </sheetViews>
  <sheetFormatPr defaultColWidth="9.109375" defaultRowHeight="14.4" x14ac:dyDescent="0.3"/>
  <cols>
    <col min="1" max="1" width="8" style="13" customWidth="1"/>
    <col min="2" max="2" width="15.88671875" style="13" bestFit="1" customWidth="1"/>
    <col min="3" max="3" width="9.44140625" style="13" customWidth="1"/>
    <col min="4" max="4" width="14" style="13" customWidth="1"/>
    <col min="5" max="5" width="65.5546875" style="13" customWidth="1"/>
    <col min="6" max="6" width="20.44140625" style="13" bestFit="1" customWidth="1"/>
    <col min="7" max="7" width="21.88671875" style="13" bestFit="1" customWidth="1"/>
    <col min="8" max="8" width="16.88671875" style="13" customWidth="1"/>
    <col min="9" max="9" width="17.5546875" style="13" bestFit="1" customWidth="1"/>
    <col min="10" max="10" width="16.6640625" style="13" bestFit="1" customWidth="1"/>
    <col min="11" max="11" width="15.33203125" style="13" customWidth="1"/>
    <col min="12" max="12" width="19.5546875" style="13" bestFit="1" customWidth="1"/>
    <col min="13" max="13" width="20.88671875" style="13" bestFit="1" customWidth="1"/>
    <col min="14" max="16384" width="9.109375" style="13"/>
  </cols>
  <sheetData>
    <row r="1" spans="1:13" s="61" customFormat="1" ht="18" x14ac:dyDescent="0.3">
      <c r="A1" s="61" t="s">
        <v>138</v>
      </c>
    </row>
    <row r="2" spans="1:13" ht="90.75" customHeight="1" thickBot="1" x14ac:dyDescent="0.35">
      <c r="A2" s="62" t="s">
        <v>137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83.4" thickBot="1" x14ac:dyDescent="0.35">
      <c r="A3" s="16" t="s">
        <v>0</v>
      </c>
      <c r="B3" s="50" t="s">
        <v>135</v>
      </c>
      <c r="C3" s="17" t="s">
        <v>1</v>
      </c>
      <c r="D3" s="17" t="s">
        <v>2</v>
      </c>
      <c r="E3" s="17" t="s">
        <v>136</v>
      </c>
      <c r="F3" s="17" t="s">
        <v>10</v>
      </c>
      <c r="G3" s="17" t="s">
        <v>3</v>
      </c>
      <c r="H3" s="17" t="s">
        <v>4</v>
      </c>
      <c r="I3" s="17" t="s">
        <v>5</v>
      </c>
      <c r="J3" s="17" t="s">
        <v>6</v>
      </c>
      <c r="K3" s="18" t="s">
        <v>7</v>
      </c>
      <c r="L3" s="17" t="s">
        <v>8</v>
      </c>
      <c r="M3" s="19" t="s">
        <v>9</v>
      </c>
    </row>
    <row r="4" spans="1:13" ht="15" thickBot="1" x14ac:dyDescent="0.35">
      <c r="A4" s="25">
        <v>1</v>
      </c>
      <c r="B4" s="51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7">
        <v>13</v>
      </c>
    </row>
    <row r="5" spans="1:13" x14ac:dyDescent="0.3">
      <c r="A5" s="31">
        <v>1</v>
      </c>
      <c r="B5" s="52" t="s">
        <v>103</v>
      </c>
      <c r="C5" s="32" t="s">
        <v>22</v>
      </c>
      <c r="D5" s="33" t="s">
        <v>47</v>
      </c>
      <c r="E5" s="34" t="s">
        <v>48</v>
      </c>
      <c r="F5" s="35" t="s">
        <v>59</v>
      </c>
      <c r="G5" s="36">
        <v>5800</v>
      </c>
      <c r="H5" s="37" t="s">
        <v>36</v>
      </c>
      <c r="I5" s="33" t="s">
        <v>37</v>
      </c>
      <c r="J5" s="37" t="s">
        <v>82</v>
      </c>
      <c r="K5" s="38">
        <v>5</v>
      </c>
      <c r="L5" s="39">
        <v>7.31</v>
      </c>
      <c r="M5" s="39">
        <v>7.31</v>
      </c>
    </row>
    <row r="6" spans="1:13" x14ac:dyDescent="0.3">
      <c r="A6" s="23">
        <v>2</v>
      </c>
      <c r="B6" s="53" t="s">
        <v>104</v>
      </c>
      <c r="C6" s="20" t="s">
        <v>22</v>
      </c>
      <c r="D6" s="14" t="s">
        <v>47</v>
      </c>
      <c r="E6" s="1" t="s">
        <v>49</v>
      </c>
      <c r="F6" s="24" t="s">
        <v>60</v>
      </c>
      <c r="G6" s="2">
        <v>5800</v>
      </c>
      <c r="H6" s="15" t="s">
        <v>36</v>
      </c>
      <c r="I6" s="14" t="s">
        <v>37</v>
      </c>
      <c r="J6" s="15" t="s">
        <v>83</v>
      </c>
      <c r="K6" s="21">
        <v>108</v>
      </c>
      <c r="L6" s="22">
        <v>157.91</v>
      </c>
      <c r="M6" s="22">
        <v>157.91</v>
      </c>
    </row>
    <row r="7" spans="1:13" x14ac:dyDescent="0.3">
      <c r="A7" s="23">
        <v>3</v>
      </c>
      <c r="B7" s="53" t="s">
        <v>105</v>
      </c>
      <c r="C7" s="20" t="s">
        <v>22</v>
      </c>
      <c r="D7" s="14" t="s">
        <v>47</v>
      </c>
      <c r="E7" s="1" t="s">
        <v>50</v>
      </c>
      <c r="F7" s="24" t="s">
        <v>61</v>
      </c>
      <c r="G7" s="2">
        <v>2900</v>
      </c>
      <c r="H7" s="15" t="s">
        <v>36</v>
      </c>
      <c r="I7" s="14" t="s">
        <v>37</v>
      </c>
      <c r="J7" s="15" t="s">
        <v>84</v>
      </c>
      <c r="K7" s="21">
        <v>60</v>
      </c>
      <c r="L7" s="22">
        <v>87.73</v>
      </c>
      <c r="M7" s="22">
        <v>87.73</v>
      </c>
    </row>
    <row r="8" spans="1:13" x14ac:dyDescent="0.3">
      <c r="A8" s="23">
        <v>4</v>
      </c>
      <c r="B8" s="53" t="s">
        <v>106</v>
      </c>
      <c r="C8" s="20" t="s">
        <v>22</v>
      </c>
      <c r="D8" s="14" t="s">
        <v>47</v>
      </c>
      <c r="E8" s="1" t="s">
        <v>51</v>
      </c>
      <c r="F8" s="24" t="s">
        <v>62</v>
      </c>
      <c r="G8" s="2">
        <v>2900</v>
      </c>
      <c r="H8" s="15" t="s">
        <v>36</v>
      </c>
      <c r="I8" s="14" t="s">
        <v>37</v>
      </c>
      <c r="J8" s="15" t="s">
        <v>85</v>
      </c>
      <c r="K8" s="21">
        <v>61</v>
      </c>
      <c r="L8" s="22">
        <v>89.19</v>
      </c>
      <c r="M8" s="22">
        <v>89.19</v>
      </c>
    </row>
    <row r="9" spans="1:13" x14ac:dyDescent="0.3">
      <c r="A9" s="23">
        <v>5</v>
      </c>
      <c r="B9" s="53" t="s">
        <v>107</v>
      </c>
      <c r="C9" s="20" t="s">
        <v>22</v>
      </c>
      <c r="D9" s="14" t="s">
        <v>47</v>
      </c>
      <c r="E9" s="1" t="s">
        <v>52</v>
      </c>
      <c r="F9" s="24" t="s">
        <v>63</v>
      </c>
      <c r="G9" s="2">
        <v>2900</v>
      </c>
      <c r="H9" s="15" t="s">
        <v>36</v>
      </c>
      <c r="I9" s="14" t="s">
        <v>37</v>
      </c>
      <c r="J9" s="3" t="s">
        <v>86</v>
      </c>
      <c r="K9" s="21">
        <v>61</v>
      </c>
      <c r="L9" s="22">
        <v>89.19</v>
      </c>
      <c r="M9" s="22">
        <v>89.19</v>
      </c>
    </row>
    <row r="10" spans="1:13" x14ac:dyDescent="0.3">
      <c r="A10" s="23">
        <v>6</v>
      </c>
      <c r="B10" s="53" t="s">
        <v>108</v>
      </c>
      <c r="C10" s="20" t="s">
        <v>22</v>
      </c>
      <c r="D10" s="14" t="s">
        <v>47</v>
      </c>
      <c r="E10" s="14" t="s">
        <v>53</v>
      </c>
      <c r="F10" s="24" t="s">
        <v>64</v>
      </c>
      <c r="G10" s="2">
        <v>2900</v>
      </c>
      <c r="H10" s="15" t="s">
        <v>36</v>
      </c>
      <c r="I10" s="14" t="s">
        <v>37</v>
      </c>
      <c r="J10" s="3" t="s">
        <v>87</v>
      </c>
      <c r="K10" s="21">
        <v>60</v>
      </c>
      <c r="L10" s="22">
        <v>87.73</v>
      </c>
      <c r="M10" s="22">
        <v>87.73</v>
      </c>
    </row>
    <row r="11" spans="1:13" x14ac:dyDescent="0.3">
      <c r="A11" s="23">
        <v>7</v>
      </c>
      <c r="B11" s="53" t="s">
        <v>109</v>
      </c>
      <c r="C11" s="20" t="s">
        <v>22</v>
      </c>
      <c r="D11" s="14" t="s">
        <v>47</v>
      </c>
      <c r="E11" s="1" t="s">
        <v>25</v>
      </c>
      <c r="F11" s="14" t="s">
        <v>65</v>
      </c>
      <c r="G11" s="2">
        <v>2900</v>
      </c>
      <c r="H11" s="15" t="s">
        <v>36</v>
      </c>
      <c r="I11" s="14" t="s">
        <v>37</v>
      </c>
      <c r="J11" s="3" t="s">
        <v>45</v>
      </c>
      <c r="K11" s="21">
        <v>30</v>
      </c>
      <c r="L11" s="22">
        <v>43.86</v>
      </c>
      <c r="M11" s="22">
        <v>43.86</v>
      </c>
    </row>
    <row r="12" spans="1:13" x14ac:dyDescent="0.3">
      <c r="A12" s="23">
        <v>8</v>
      </c>
      <c r="B12" s="53" t="s">
        <v>110</v>
      </c>
      <c r="C12" s="20" t="s">
        <v>22</v>
      </c>
      <c r="D12" s="14" t="s">
        <v>47</v>
      </c>
      <c r="E12" s="1" t="s">
        <v>25</v>
      </c>
      <c r="F12" s="24" t="s">
        <v>66</v>
      </c>
      <c r="G12" s="2">
        <v>2900</v>
      </c>
      <c r="H12" s="15" t="s">
        <v>36</v>
      </c>
      <c r="I12" s="14" t="s">
        <v>37</v>
      </c>
      <c r="J12" s="3" t="s">
        <v>45</v>
      </c>
      <c r="K12" s="21">
        <v>1</v>
      </c>
      <c r="L12" s="22">
        <v>1.46</v>
      </c>
      <c r="M12" s="22">
        <v>1.46</v>
      </c>
    </row>
    <row r="13" spans="1:13" x14ac:dyDescent="0.3">
      <c r="A13" s="23">
        <v>9</v>
      </c>
      <c r="B13" s="53" t="s">
        <v>111</v>
      </c>
      <c r="C13" s="20" t="s">
        <v>22</v>
      </c>
      <c r="D13" s="14" t="s">
        <v>47</v>
      </c>
      <c r="E13" s="1" t="s">
        <v>54</v>
      </c>
      <c r="F13" s="24" t="s">
        <v>67</v>
      </c>
      <c r="G13" s="2">
        <v>5800</v>
      </c>
      <c r="H13" s="15" t="s">
        <v>36</v>
      </c>
      <c r="I13" s="14" t="s">
        <v>37</v>
      </c>
      <c r="J13" s="3" t="s">
        <v>88</v>
      </c>
      <c r="K13" s="21">
        <v>11</v>
      </c>
      <c r="L13" s="22">
        <v>16.079999999999998</v>
      </c>
      <c r="M13" s="22">
        <v>16.079999999999998</v>
      </c>
    </row>
    <row r="14" spans="1:13" x14ac:dyDescent="0.3">
      <c r="A14" s="23">
        <v>10</v>
      </c>
      <c r="B14" s="53" t="s">
        <v>112</v>
      </c>
      <c r="C14" s="20" t="s">
        <v>22</v>
      </c>
      <c r="D14" s="14" t="s">
        <v>47</v>
      </c>
      <c r="E14" s="1" t="s">
        <v>53</v>
      </c>
      <c r="F14" s="24" t="s">
        <v>68</v>
      </c>
      <c r="G14" s="2">
        <v>2900</v>
      </c>
      <c r="H14" s="15" t="s">
        <v>36</v>
      </c>
      <c r="I14" s="14" t="s">
        <v>37</v>
      </c>
      <c r="J14" s="15" t="s">
        <v>89</v>
      </c>
      <c r="K14" s="21">
        <v>80</v>
      </c>
      <c r="L14" s="22">
        <v>116.97</v>
      </c>
      <c r="M14" s="22">
        <v>116.97</v>
      </c>
    </row>
    <row r="15" spans="1:13" x14ac:dyDescent="0.3">
      <c r="A15" s="23">
        <v>11</v>
      </c>
      <c r="B15" s="53" t="s">
        <v>113</v>
      </c>
      <c r="C15" s="20" t="s">
        <v>22</v>
      </c>
      <c r="D15" s="14" t="s">
        <v>47</v>
      </c>
      <c r="E15" s="1" t="s">
        <v>55</v>
      </c>
      <c r="F15" s="24" t="s">
        <v>69</v>
      </c>
      <c r="G15" s="2">
        <v>2900</v>
      </c>
      <c r="H15" s="15" t="s">
        <v>36</v>
      </c>
      <c r="I15" s="14" t="s">
        <v>37</v>
      </c>
      <c r="J15" s="3" t="s">
        <v>90</v>
      </c>
      <c r="K15" s="21">
        <v>76</v>
      </c>
      <c r="L15" s="22">
        <v>111.12</v>
      </c>
      <c r="M15" s="22">
        <v>111.12</v>
      </c>
    </row>
    <row r="16" spans="1:13" x14ac:dyDescent="0.3">
      <c r="A16" s="23">
        <v>12</v>
      </c>
      <c r="B16" s="53" t="s">
        <v>114</v>
      </c>
      <c r="C16" s="20" t="s">
        <v>22</v>
      </c>
      <c r="D16" s="14" t="s">
        <v>47</v>
      </c>
      <c r="E16" s="1" t="s">
        <v>53</v>
      </c>
      <c r="F16" s="24" t="s">
        <v>70</v>
      </c>
      <c r="G16" s="2">
        <v>2900</v>
      </c>
      <c r="H16" s="15" t="s">
        <v>36</v>
      </c>
      <c r="I16" s="14" t="s">
        <v>37</v>
      </c>
      <c r="J16" s="3" t="s">
        <v>91</v>
      </c>
      <c r="K16" s="21">
        <v>70</v>
      </c>
      <c r="L16" s="22">
        <v>102.35</v>
      </c>
      <c r="M16" s="22">
        <v>102.35</v>
      </c>
    </row>
    <row r="17" spans="1:13" x14ac:dyDescent="0.3">
      <c r="A17" s="23">
        <v>13</v>
      </c>
      <c r="B17" s="53" t="s">
        <v>115</v>
      </c>
      <c r="C17" s="20" t="s">
        <v>22</v>
      </c>
      <c r="D17" s="14" t="s">
        <v>47</v>
      </c>
      <c r="E17" s="14" t="s">
        <v>48</v>
      </c>
      <c r="F17" s="24" t="s">
        <v>71</v>
      </c>
      <c r="G17" s="2">
        <v>2900</v>
      </c>
      <c r="H17" s="15" t="s">
        <v>36</v>
      </c>
      <c r="I17" s="14" t="s">
        <v>37</v>
      </c>
      <c r="J17" s="14" t="s">
        <v>92</v>
      </c>
      <c r="K17" s="21">
        <v>27</v>
      </c>
      <c r="L17" s="22">
        <v>39.479999999999997</v>
      </c>
      <c r="M17" s="22">
        <v>39.479999999999997</v>
      </c>
    </row>
    <row r="18" spans="1:13" x14ac:dyDescent="0.3">
      <c r="A18" s="23">
        <v>14</v>
      </c>
      <c r="B18" s="53" t="s">
        <v>116</v>
      </c>
      <c r="C18" s="20" t="s">
        <v>22</v>
      </c>
      <c r="D18" s="14" t="s">
        <v>47</v>
      </c>
      <c r="E18" s="1" t="s">
        <v>52</v>
      </c>
      <c r="F18" s="24" t="s">
        <v>72</v>
      </c>
      <c r="G18" s="2">
        <v>2900</v>
      </c>
      <c r="H18" s="15" t="s">
        <v>36</v>
      </c>
      <c r="I18" s="14" t="s">
        <v>37</v>
      </c>
      <c r="J18" s="15" t="s">
        <v>93</v>
      </c>
      <c r="K18" s="21">
        <v>4</v>
      </c>
      <c r="L18" s="22">
        <v>5.85</v>
      </c>
      <c r="M18" s="22">
        <v>5.85</v>
      </c>
    </row>
    <row r="19" spans="1:13" x14ac:dyDescent="0.3">
      <c r="A19" s="23">
        <v>15</v>
      </c>
      <c r="B19" s="53" t="s">
        <v>117</v>
      </c>
      <c r="C19" s="20" t="s">
        <v>22</v>
      </c>
      <c r="D19" s="14" t="s">
        <v>47</v>
      </c>
      <c r="E19" s="1" t="s">
        <v>56</v>
      </c>
      <c r="F19" s="24" t="s">
        <v>73</v>
      </c>
      <c r="G19" s="2">
        <v>2900</v>
      </c>
      <c r="H19" s="15" t="s">
        <v>36</v>
      </c>
      <c r="I19" s="14" t="s">
        <v>37</v>
      </c>
      <c r="J19" s="3" t="s">
        <v>94</v>
      </c>
      <c r="K19" s="21">
        <v>18</v>
      </c>
      <c r="L19" s="22">
        <v>26.32</v>
      </c>
      <c r="M19" s="22">
        <v>26.32</v>
      </c>
    </row>
    <row r="20" spans="1:13" x14ac:dyDescent="0.3">
      <c r="A20" s="23">
        <v>16</v>
      </c>
      <c r="B20" s="53" t="s">
        <v>118</v>
      </c>
      <c r="C20" s="20" t="s">
        <v>22</v>
      </c>
      <c r="D20" s="14" t="s">
        <v>47</v>
      </c>
      <c r="E20" s="1" t="s">
        <v>53</v>
      </c>
      <c r="F20" s="24" t="s">
        <v>74</v>
      </c>
      <c r="G20" s="2">
        <v>5800</v>
      </c>
      <c r="H20" s="15" t="s">
        <v>36</v>
      </c>
      <c r="I20" s="14" t="s">
        <v>37</v>
      </c>
      <c r="J20" s="3" t="s">
        <v>95</v>
      </c>
      <c r="K20" s="21">
        <v>10</v>
      </c>
      <c r="L20" s="22">
        <v>14.62</v>
      </c>
      <c r="M20" s="22">
        <v>14.62</v>
      </c>
    </row>
    <row r="21" spans="1:13" x14ac:dyDescent="0.3">
      <c r="A21" s="23">
        <v>17</v>
      </c>
      <c r="B21" s="53" t="s">
        <v>119</v>
      </c>
      <c r="C21" s="20" t="s">
        <v>22</v>
      </c>
      <c r="D21" s="14" t="s">
        <v>47</v>
      </c>
      <c r="E21" s="1" t="s">
        <v>57</v>
      </c>
      <c r="F21" s="24" t="s">
        <v>75</v>
      </c>
      <c r="G21" s="2">
        <v>2900</v>
      </c>
      <c r="H21" s="15" t="s">
        <v>36</v>
      </c>
      <c r="I21" s="14" t="s">
        <v>37</v>
      </c>
      <c r="J21" s="15" t="s">
        <v>96</v>
      </c>
      <c r="K21" s="21">
        <v>84</v>
      </c>
      <c r="L21" s="22">
        <v>122.82</v>
      </c>
      <c r="M21" s="22">
        <v>122.82</v>
      </c>
    </row>
    <row r="22" spans="1:13" x14ac:dyDescent="0.3">
      <c r="A22" s="23">
        <v>18</v>
      </c>
      <c r="B22" s="53" t="s">
        <v>120</v>
      </c>
      <c r="C22" s="20" t="s">
        <v>22</v>
      </c>
      <c r="D22" s="14" t="s">
        <v>47</v>
      </c>
      <c r="E22" s="14" t="s">
        <v>58</v>
      </c>
      <c r="F22" s="24" t="s">
        <v>76</v>
      </c>
      <c r="G22" s="2">
        <v>2900</v>
      </c>
      <c r="H22" s="15" t="s">
        <v>36</v>
      </c>
      <c r="I22" s="14" t="s">
        <v>37</v>
      </c>
      <c r="J22" s="14" t="s">
        <v>97</v>
      </c>
      <c r="K22" s="21">
        <v>96</v>
      </c>
      <c r="L22" s="22">
        <v>140.37</v>
      </c>
      <c r="M22" s="22">
        <v>140.37</v>
      </c>
    </row>
    <row r="23" spans="1:13" x14ac:dyDescent="0.3">
      <c r="A23" s="23">
        <v>19</v>
      </c>
      <c r="B23" s="53" t="s">
        <v>121</v>
      </c>
      <c r="C23" s="20" t="s">
        <v>22</v>
      </c>
      <c r="D23" s="14" t="s">
        <v>47</v>
      </c>
      <c r="E23" s="14" t="s">
        <v>53</v>
      </c>
      <c r="F23" s="24" t="s">
        <v>77</v>
      </c>
      <c r="G23" s="2">
        <v>2900</v>
      </c>
      <c r="H23" s="15" t="s">
        <v>36</v>
      </c>
      <c r="I23" s="14" t="s">
        <v>37</v>
      </c>
      <c r="J23" s="14" t="s">
        <v>98</v>
      </c>
      <c r="K23" s="21">
        <v>83</v>
      </c>
      <c r="L23" s="22">
        <v>121.36</v>
      </c>
      <c r="M23" s="22">
        <v>121.36</v>
      </c>
    </row>
    <row r="24" spans="1:13" x14ac:dyDescent="0.3">
      <c r="A24" s="23">
        <v>20</v>
      </c>
      <c r="B24" s="53" t="s">
        <v>122</v>
      </c>
      <c r="C24" s="20" t="s">
        <v>22</v>
      </c>
      <c r="D24" s="14" t="s">
        <v>47</v>
      </c>
      <c r="E24" s="14" t="s">
        <v>53</v>
      </c>
      <c r="F24" s="24" t="s">
        <v>78</v>
      </c>
      <c r="G24" s="2">
        <v>4300</v>
      </c>
      <c r="H24" s="15" t="s">
        <v>36</v>
      </c>
      <c r="I24" s="14" t="s">
        <v>37</v>
      </c>
      <c r="J24" s="14" t="s">
        <v>99</v>
      </c>
      <c r="K24" s="21">
        <v>65</v>
      </c>
      <c r="L24" s="22">
        <v>95.04</v>
      </c>
      <c r="M24" s="22">
        <v>95.04</v>
      </c>
    </row>
    <row r="25" spans="1:13" x14ac:dyDescent="0.3">
      <c r="A25" s="23">
        <v>21</v>
      </c>
      <c r="B25" s="53" t="s">
        <v>123</v>
      </c>
      <c r="C25" s="20" t="s">
        <v>22</v>
      </c>
      <c r="D25" s="14" t="s">
        <v>47</v>
      </c>
      <c r="E25" s="14" t="s">
        <v>53</v>
      </c>
      <c r="F25" s="24" t="s">
        <v>79</v>
      </c>
      <c r="G25" s="2">
        <v>5800</v>
      </c>
      <c r="H25" s="15" t="s">
        <v>36</v>
      </c>
      <c r="I25" s="14" t="s">
        <v>37</v>
      </c>
      <c r="J25" s="14" t="s">
        <v>100</v>
      </c>
      <c r="K25" s="21">
        <v>34</v>
      </c>
      <c r="L25" s="22">
        <v>49.71</v>
      </c>
      <c r="M25" s="22">
        <v>49.71</v>
      </c>
    </row>
    <row r="26" spans="1:13" x14ac:dyDescent="0.3">
      <c r="A26" s="23">
        <v>22</v>
      </c>
      <c r="B26" s="53" t="s">
        <v>124</v>
      </c>
      <c r="C26" s="20" t="s">
        <v>22</v>
      </c>
      <c r="D26" s="14" t="s">
        <v>47</v>
      </c>
      <c r="E26" s="14" t="s">
        <v>52</v>
      </c>
      <c r="F26" s="24" t="s">
        <v>80</v>
      </c>
      <c r="G26" s="2">
        <v>4300</v>
      </c>
      <c r="H26" s="15" t="s">
        <v>36</v>
      </c>
      <c r="I26" s="14" t="s">
        <v>37</v>
      </c>
      <c r="J26" s="14" t="s">
        <v>101</v>
      </c>
      <c r="K26" s="21">
        <v>48</v>
      </c>
      <c r="L26" s="22">
        <v>70.180000000000007</v>
      </c>
      <c r="M26" s="22">
        <v>70.180000000000007</v>
      </c>
    </row>
    <row r="27" spans="1:13" x14ac:dyDescent="0.3">
      <c r="A27" s="23">
        <v>23</v>
      </c>
      <c r="B27" s="53" t="s">
        <v>125</v>
      </c>
      <c r="C27" s="20" t="s">
        <v>22</v>
      </c>
      <c r="D27" s="14" t="s">
        <v>47</v>
      </c>
      <c r="E27" s="1" t="s">
        <v>25</v>
      </c>
      <c r="F27" s="24" t="s">
        <v>81</v>
      </c>
      <c r="G27" s="2">
        <v>3800</v>
      </c>
      <c r="H27" s="15" t="s">
        <v>36</v>
      </c>
      <c r="I27" s="14" t="s">
        <v>37</v>
      </c>
      <c r="J27" s="14" t="s">
        <v>45</v>
      </c>
      <c r="K27" s="21">
        <v>443</v>
      </c>
      <c r="L27" s="22">
        <v>647.73</v>
      </c>
      <c r="M27" s="22">
        <v>647.73</v>
      </c>
    </row>
    <row r="28" spans="1:13" ht="15.75" customHeight="1" x14ac:dyDescent="0.3">
      <c r="A28" s="23">
        <v>24</v>
      </c>
      <c r="B28" s="53" t="s">
        <v>126</v>
      </c>
      <c r="C28" s="20" t="s">
        <v>22</v>
      </c>
      <c r="D28" s="14" t="s">
        <v>47</v>
      </c>
      <c r="E28" s="14" t="s">
        <v>24</v>
      </c>
      <c r="F28" s="24" t="s">
        <v>30</v>
      </c>
      <c r="G28" s="2">
        <v>20902</v>
      </c>
      <c r="H28" s="15" t="s">
        <v>36</v>
      </c>
      <c r="I28" s="14" t="s">
        <v>39</v>
      </c>
      <c r="J28" s="14" t="s">
        <v>41</v>
      </c>
      <c r="K28" s="21">
        <v>1089</v>
      </c>
      <c r="L28" s="22">
        <v>3184.54</v>
      </c>
      <c r="M28" s="22">
        <v>3184.54</v>
      </c>
    </row>
    <row r="29" spans="1:13" x14ac:dyDescent="0.3">
      <c r="A29" s="23">
        <v>25</v>
      </c>
      <c r="B29" s="53" t="s">
        <v>127</v>
      </c>
      <c r="C29" s="20" t="s">
        <v>22</v>
      </c>
      <c r="D29" s="14" t="s">
        <v>47</v>
      </c>
      <c r="E29" s="1" t="s">
        <v>24</v>
      </c>
      <c r="F29" s="24" t="s">
        <v>29</v>
      </c>
      <c r="G29" s="2">
        <v>68329</v>
      </c>
      <c r="H29" s="15" t="s">
        <v>36</v>
      </c>
      <c r="I29" s="14" t="s">
        <v>39</v>
      </c>
      <c r="J29" s="14" t="s">
        <v>40</v>
      </c>
      <c r="K29" s="21">
        <v>13386</v>
      </c>
      <c r="L29" s="22">
        <v>39144.410000000003</v>
      </c>
      <c r="M29" s="22">
        <v>39144.410000000003</v>
      </c>
    </row>
    <row r="30" spans="1:13" x14ac:dyDescent="0.3">
      <c r="A30" s="23">
        <v>26</v>
      </c>
      <c r="B30" s="53" t="s">
        <v>128</v>
      </c>
      <c r="C30" s="20" t="s">
        <v>22</v>
      </c>
      <c r="D30" s="14" t="s">
        <v>23</v>
      </c>
      <c r="E30" s="1" t="s">
        <v>24</v>
      </c>
      <c r="F30" s="24" t="s">
        <v>29</v>
      </c>
      <c r="G30" s="2">
        <v>68329</v>
      </c>
      <c r="H30" s="15" t="s">
        <v>36</v>
      </c>
      <c r="I30" s="14" t="s">
        <v>39</v>
      </c>
      <c r="J30" s="14" t="s">
        <v>40</v>
      </c>
      <c r="K30" s="21">
        <v>22</v>
      </c>
      <c r="L30" s="22">
        <v>75.06</v>
      </c>
      <c r="M30" s="22">
        <v>75.06</v>
      </c>
    </row>
    <row r="31" spans="1:13" x14ac:dyDescent="0.3">
      <c r="A31" s="23">
        <v>27</v>
      </c>
      <c r="B31" s="53" t="s">
        <v>129</v>
      </c>
      <c r="C31" s="20" t="s">
        <v>22</v>
      </c>
      <c r="D31" s="14" t="s">
        <v>23</v>
      </c>
      <c r="E31" s="1" t="s">
        <v>24</v>
      </c>
      <c r="F31" s="24" t="s">
        <v>30</v>
      </c>
      <c r="G31" s="2">
        <v>20902</v>
      </c>
      <c r="H31" s="15" t="s">
        <v>36</v>
      </c>
      <c r="I31" s="14" t="s">
        <v>39</v>
      </c>
      <c r="J31" s="14" t="s">
        <v>41</v>
      </c>
      <c r="K31" s="21">
        <v>1473</v>
      </c>
      <c r="L31" s="22">
        <v>5025.38</v>
      </c>
      <c r="M31" s="22">
        <v>5025.38</v>
      </c>
    </row>
    <row r="32" spans="1:13" x14ac:dyDescent="0.3">
      <c r="A32" s="23">
        <v>28</v>
      </c>
      <c r="B32" s="53" t="s">
        <v>130</v>
      </c>
      <c r="C32" s="20" t="s">
        <v>22</v>
      </c>
      <c r="D32" s="14" t="s">
        <v>23</v>
      </c>
      <c r="E32" s="1" t="s">
        <v>25</v>
      </c>
      <c r="F32" s="24" t="s">
        <v>31</v>
      </c>
      <c r="G32" s="2">
        <v>5800</v>
      </c>
      <c r="H32" s="15" t="s">
        <v>36</v>
      </c>
      <c r="I32" s="14" t="s">
        <v>37</v>
      </c>
      <c r="J32" s="14" t="s">
        <v>42</v>
      </c>
      <c r="K32" s="21">
        <v>114</v>
      </c>
      <c r="L32" s="22">
        <v>194.46</v>
      </c>
      <c r="M32" s="22">
        <v>194.46</v>
      </c>
    </row>
    <row r="33" spans="1:13" x14ac:dyDescent="0.3">
      <c r="A33" s="23">
        <v>29</v>
      </c>
      <c r="B33" s="53" t="s">
        <v>131</v>
      </c>
      <c r="C33" s="20" t="s">
        <v>22</v>
      </c>
      <c r="D33" s="14" t="s">
        <v>23</v>
      </c>
      <c r="E33" s="1" t="s">
        <v>26</v>
      </c>
      <c r="F33" s="24" t="s">
        <v>32</v>
      </c>
      <c r="G33" s="2">
        <v>5800</v>
      </c>
      <c r="H33" s="15" t="s">
        <v>36</v>
      </c>
      <c r="I33" s="14" t="s">
        <v>37</v>
      </c>
      <c r="J33" s="14" t="s">
        <v>43</v>
      </c>
      <c r="K33" s="21">
        <v>638</v>
      </c>
      <c r="L33" s="22">
        <v>1088.32</v>
      </c>
      <c r="M33" s="22">
        <v>1088.32</v>
      </c>
    </row>
    <row r="34" spans="1:13" x14ac:dyDescent="0.3">
      <c r="A34" s="23">
        <v>30</v>
      </c>
      <c r="B34" s="53" t="s">
        <v>132</v>
      </c>
      <c r="C34" s="20" t="s">
        <v>22</v>
      </c>
      <c r="D34" s="14" t="s">
        <v>23</v>
      </c>
      <c r="E34" s="1" t="s">
        <v>25</v>
      </c>
      <c r="F34" s="24" t="s">
        <v>33</v>
      </c>
      <c r="G34" s="2">
        <v>5800</v>
      </c>
      <c r="H34" s="15" t="s">
        <v>36</v>
      </c>
      <c r="I34" s="14" t="s">
        <v>37</v>
      </c>
      <c r="J34" s="14" t="s">
        <v>44</v>
      </c>
      <c r="K34" s="21">
        <v>597</v>
      </c>
      <c r="L34" s="22">
        <v>1018.38</v>
      </c>
      <c r="M34" s="22">
        <v>1018.38</v>
      </c>
    </row>
    <row r="35" spans="1:13" x14ac:dyDescent="0.3">
      <c r="A35" s="23">
        <v>31</v>
      </c>
      <c r="B35" s="53" t="s">
        <v>133</v>
      </c>
      <c r="C35" s="20" t="s">
        <v>22</v>
      </c>
      <c r="D35" s="14" t="s">
        <v>23</v>
      </c>
      <c r="E35" s="1" t="s">
        <v>27</v>
      </c>
      <c r="F35" s="24" t="s">
        <v>34</v>
      </c>
      <c r="G35" s="2">
        <v>5800</v>
      </c>
      <c r="H35" s="15" t="s">
        <v>36</v>
      </c>
      <c r="I35" s="14" t="s">
        <v>38</v>
      </c>
      <c r="J35" s="14" t="s">
        <v>45</v>
      </c>
      <c r="K35" s="21">
        <v>239</v>
      </c>
      <c r="L35" s="22">
        <v>815.39</v>
      </c>
      <c r="M35" s="22">
        <v>815.39</v>
      </c>
    </row>
    <row r="36" spans="1:13" ht="15" thickBot="1" x14ac:dyDescent="0.35">
      <c r="A36" s="40">
        <v>32</v>
      </c>
      <c r="B36" s="54" t="s">
        <v>134</v>
      </c>
      <c r="C36" s="41" t="s">
        <v>22</v>
      </c>
      <c r="D36" s="42" t="s">
        <v>23</v>
      </c>
      <c r="E36" s="43" t="s">
        <v>28</v>
      </c>
      <c r="F36" s="44" t="s">
        <v>35</v>
      </c>
      <c r="G36" s="45">
        <v>5800</v>
      </c>
      <c r="H36" s="46" t="s">
        <v>36</v>
      </c>
      <c r="I36" s="42" t="s">
        <v>37</v>
      </c>
      <c r="J36" s="42" t="s">
        <v>46</v>
      </c>
      <c r="K36" s="47">
        <v>1</v>
      </c>
      <c r="L36" s="48">
        <v>1.71</v>
      </c>
      <c r="M36" s="49">
        <v>1.71</v>
      </c>
    </row>
    <row r="37" spans="1:13" ht="15" thickBot="1" x14ac:dyDescent="0.35">
      <c r="A37" s="58" t="s">
        <v>11</v>
      </c>
      <c r="B37" s="59"/>
      <c r="C37" s="60"/>
      <c r="D37" s="60"/>
      <c r="E37" s="60"/>
      <c r="F37" s="60"/>
      <c r="G37" s="60"/>
      <c r="H37" s="60"/>
      <c r="I37" s="60"/>
      <c r="J37" s="60"/>
      <c r="K37" s="28">
        <f t="shared" ref="K37:M37" si="0">SUM(K5:K36)</f>
        <v>19094</v>
      </c>
      <c r="L37" s="29">
        <f t="shared" si="0"/>
        <v>52792.029999999992</v>
      </c>
      <c r="M37" s="30">
        <f t="shared" si="0"/>
        <v>52792.029999999992</v>
      </c>
    </row>
    <row r="39" spans="1:13" x14ac:dyDescent="0.25">
      <c r="A39" s="57" t="s">
        <v>12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3" x14ac:dyDescent="0.25">
      <c r="A40" s="57" t="s">
        <v>13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3" x14ac:dyDescent="0.25">
      <c r="A41" s="4" t="s">
        <v>14</v>
      </c>
      <c r="B41" s="4"/>
      <c r="C41" s="5"/>
      <c r="D41" s="5"/>
      <c r="E41" s="5"/>
      <c r="F41" s="5"/>
      <c r="G41" s="56"/>
      <c r="H41" s="56"/>
      <c r="I41" s="56"/>
      <c r="J41" s="56"/>
      <c r="K41" s="56"/>
      <c r="L41" s="56"/>
    </row>
    <row r="42" spans="1:13" x14ac:dyDescent="0.25">
      <c r="A42" s="57" t="s">
        <v>15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3" x14ac:dyDescent="0.25">
      <c r="A43" s="57" t="s">
        <v>16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3" x14ac:dyDescent="0.25">
      <c r="A44" s="6"/>
      <c r="B44" s="6"/>
      <c r="C44" s="7"/>
      <c r="D44" s="7"/>
      <c r="E44" s="7"/>
      <c r="F44" s="7"/>
      <c r="G44" s="7"/>
      <c r="H44" s="7"/>
      <c r="I44" s="7"/>
      <c r="J44" s="8"/>
      <c r="K44" s="9"/>
      <c r="L44" s="10"/>
    </row>
    <row r="45" spans="1:13" x14ac:dyDescent="0.25">
      <c r="A45" s="11" t="s">
        <v>17</v>
      </c>
      <c r="B45" s="11"/>
      <c r="C45" s="7"/>
      <c r="D45" s="7"/>
      <c r="E45" s="7"/>
      <c r="F45" s="7"/>
      <c r="G45" s="7"/>
      <c r="H45" s="7"/>
      <c r="I45" s="7"/>
      <c r="J45" s="8"/>
      <c r="K45" s="9"/>
      <c r="L45" s="10"/>
    </row>
    <row r="46" spans="1:13" x14ac:dyDescent="0.25">
      <c r="A46" s="57" t="s">
        <v>18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8" spans="1:13" x14ac:dyDescent="0.3">
      <c r="A48" s="12" t="s">
        <v>19</v>
      </c>
      <c r="B48" s="12"/>
    </row>
    <row r="49" spans="1:5" x14ac:dyDescent="0.3">
      <c r="A49" s="12" t="s">
        <v>20</v>
      </c>
      <c r="B49" s="12"/>
    </row>
    <row r="50" spans="1:5" x14ac:dyDescent="0.3">
      <c r="A50" s="12" t="s">
        <v>102</v>
      </c>
      <c r="B50" s="12"/>
    </row>
    <row r="51" spans="1:5" x14ac:dyDescent="0.3">
      <c r="A51" s="12" t="s">
        <v>21</v>
      </c>
      <c r="B51" s="12"/>
    </row>
    <row r="53" spans="1:5" x14ac:dyDescent="0.3">
      <c r="E53" s="55"/>
    </row>
  </sheetData>
  <mergeCells count="7">
    <mergeCell ref="A2:M2"/>
    <mergeCell ref="A46:L46"/>
    <mergeCell ref="A42:L42"/>
    <mergeCell ref="A37:J37"/>
    <mergeCell ref="A39:L39"/>
    <mergeCell ref="A40:L40"/>
    <mergeCell ref="A43:L43"/>
  </mergeCells>
  <printOptions horizontalCentered="1"/>
  <pageMargins left="0.25" right="0.25" top="0.75" bottom="0.75" header="0.3" footer="0.3"/>
  <pageSetup paperSize="8" scale="74" orientation="landscape" horizontalDpi="300" verticalDpi="300" r:id="rId1"/>
  <headerFooter>
    <oddFooter>&amp;R&amp;P/&amp;N</oddFooter>
  </headerFooter>
  <ignoredErrors>
    <ignoredError sqref="K37 L37 M37" formulaRange="1"/>
    <ignoredError sqref="F32:F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2021-02-04T10:59:12Z</dcterms:modified>
</cp:coreProperties>
</file>