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135"/>
  </bookViews>
  <sheets>
    <sheet name="Sheet1" sheetId="1" r:id="rId1"/>
    <sheet name="Sheet3" sheetId="3" r:id="rId2"/>
  </sheets>
  <definedNames>
    <definedName name="_xlnm._FilterDatabase" localSheetId="0" hidden="1">Sheet1!$A$4:$M$10</definedName>
    <definedName name="_xlnm.Print_Area" localSheetId="0">Sheet1!$A$1:$M$11</definedName>
  </definedNames>
  <calcPr calcId="152511"/>
</workbook>
</file>

<file path=xl/calcChain.xml><?xml version="1.0" encoding="utf-8"?>
<calcChain xmlns="http://schemas.openxmlformats.org/spreadsheetml/2006/main">
  <c r="L10" i="1" l="1"/>
  <c r="M10" i="1"/>
  <c r="L39" i="3" l="1"/>
  <c r="L287" i="3" s="1"/>
  <c r="N287" i="3"/>
</calcChain>
</file>

<file path=xl/sharedStrings.xml><?xml version="1.0" encoding="utf-8"?>
<sst xmlns="http://schemas.openxmlformats.org/spreadsheetml/2006/main" count="2069" uniqueCount="492">
  <si>
    <t>ANEXA NR.2</t>
  </si>
  <si>
    <t>Judet</t>
  </si>
  <si>
    <t>Tarla</t>
  </si>
  <si>
    <t>88/1</t>
  </si>
  <si>
    <t>84/3</t>
  </si>
  <si>
    <t>84/2</t>
  </si>
  <si>
    <t>ENE IOANA</t>
  </si>
  <si>
    <t>Nr. Crt.</t>
  </si>
  <si>
    <t>Unitate administrativ teritoriala</t>
  </si>
  <si>
    <t xml:space="preserve">Numele si prenume proprietar/deținător </t>
  </si>
  <si>
    <t>Parcelă</t>
  </si>
  <si>
    <t xml:space="preserve">Numar cadastral/nr. topo </t>
  </si>
  <si>
    <t xml:space="preserve">Nr. carte funciară </t>
  </si>
  <si>
    <t>Categoria de folosință</t>
  </si>
  <si>
    <t>Suprafata totală (mp)</t>
  </si>
  <si>
    <t>Suprafata expropriata (mp)</t>
  </si>
  <si>
    <t xml:space="preserve">Suprafața de expropriat construcții (mp, ml, mc) </t>
  </si>
  <si>
    <t>Valoare de despagubire teren conform Legii 255/2010 (lei)</t>
  </si>
  <si>
    <t>DOLJ</t>
  </si>
  <si>
    <t>CRAIOVA</t>
  </si>
  <si>
    <t>CISMARU COSTEL-DANIEL</t>
  </si>
  <si>
    <t xml:space="preserve"> - </t>
  </si>
  <si>
    <t>A</t>
  </si>
  <si>
    <t>E</t>
  </si>
  <si>
    <t xml:space="preserve"> BARBU MARIANA</t>
  </si>
  <si>
    <t>VASILE AURELIAN</t>
  </si>
  <si>
    <t>BUDICA VASILE,                                                                                      BUDICA ECATERINA</t>
  </si>
  <si>
    <t xml:space="preserve">Notă: are I.E în zid </t>
  </si>
  <si>
    <t>GARD DE BETON L=8.13 M.L.</t>
  </si>
  <si>
    <t>VRANCEA PAUL OVIDIU,                                                                          VRANCEA SPERANTA</t>
  </si>
  <si>
    <t xml:space="preserve">Notă: are poarta de acces cu telecomanda și I.E. în zid </t>
  </si>
  <si>
    <t>GARD DE BETON L=18.50 M.L</t>
  </si>
  <si>
    <t>DRAGOI  COSMIN-ADRIAN, DRAGOI ADRIANA DANIELA, CERNEA NICOLAE LAURENTIU,                                                             ZAHARIA OANA-LOREDANA,                                                              ENE NICOLITA, MARIN MARIAN, MARIN MARIA,                                                                          CONSTANTINESCU IULIAN MIHAI, CONSTANTINESCU LAVINIA IRINA, RADOI DANIELA, ZDRINCA DAN, ZDRINCA IONELA LILIANA, CATALINOIU DANIEL FANEL, CATALINOIU RENATA GABRIELA, TUDOR GIANI - DAN,                                                                    TUDOR MIRELA</t>
  </si>
  <si>
    <t>4190/2</t>
  </si>
  <si>
    <t>ALTELE</t>
  </si>
  <si>
    <t>IVAN NICOLAE, IVAN MARIA</t>
  </si>
  <si>
    <t>12, 13/1</t>
  </si>
  <si>
    <t>VULPE ARTUR MARCEL,                                                                          VULPE SIMONA</t>
  </si>
  <si>
    <t>MEHEDINTEANU IONEL-COSMIN, MARASCU IOANA-TEODORA</t>
  </si>
  <si>
    <t>19071/1</t>
  </si>
  <si>
    <t xml:space="preserve">Notă: are poartă de acces din  metal </t>
  </si>
  <si>
    <t>GARD DE BETON L=14.01 M.L.</t>
  </si>
  <si>
    <t>BADULESCU MARIAN, BADULESCU VILHELMINA MARGA RETI</t>
  </si>
  <si>
    <t>19071/2</t>
  </si>
  <si>
    <t>GARD DE BETON L=14.99 M.L.</t>
  </si>
  <si>
    <t>MODORA FLOREL</t>
  </si>
  <si>
    <t>19071/3</t>
  </si>
  <si>
    <t xml:space="preserve">TIGANESTEANU TRAIAN, TIGANESTEANU CEZARINA CLAUDIA </t>
  </si>
  <si>
    <t>19071/4</t>
  </si>
  <si>
    <t>1907/5</t>
  </si>
  <si>
    <t xml:space="preserve"> CHIMACTIV S.R.L.</t>
  </si>
  <si>
    <t>19071/6</t>
  </si>
  <si>
    <t>BURNEA CEZAR,                                                                                         BURNEA GABRIELA</t>
  </si>
  <si>
    <t>18667/2</t>
  </si>
  <si>
    <t>PETROSANU FLORIN</t>
  </si>
  <si>
    <t>18667/3</t>
  </si>
  <si>
    <t>HUIDIU MARIA</t>
  </si>
  <si>
    <t>18667/4/1</t>
  </si>
  <si>
    <t>BACANARIU NICOLAE</t>
  </si>
  <si>
    <t>424/11</t>
  </si>
  <si>
    <t>Intravilan/</t>
  </si>
  <si>
    <t>GARD DE LEMN</t>
  </si>
  <si>
    <t>L=6 M.L.</t>
  </si>
  <si>
    <t>GARD DE BETON</t>
  </si>
  <si>
    <t xml:space="preserve"> L= 1.50 M.L.</t>
  </si>
  <si>
    <t>GHERCEȘTI</t>
  </si>
  <si>
    <t>BACANARU NICOLAE</t>
  </si>
  <si>
    <t xml:space="preserve">PANAITESCU DANIELA DOINA </t>
  </si>
  <si>
    <t>472/11</t>
  </si>
  <si>
    <t>472/12</t>
  </si>
  <si>
    <t>424/12</t>
  </si>
  <si>
    <t>IMOBIL-TEREN LA DISPOZITIA COMISIEI DE FOND FUNCIAR U.A.T. GHERCESTI</t>
  </si>
  <si>
    <t>I</t>
  </si>
  <si>
    <t>PANAITESCU MIHAELA DOINA</t>
  </si>
  <si>
    <t>467/4</t>
  </si>
  <si>
    <t>ROBĂNEȘTI</t>
  </si>
  <si>
    <t>OPRAN MARIN,OPRAN ELENA,                                                 OPRAN AURELIA,                                         OPRAN ZINCUTA</t>
  </si>
  <si>
    <t>BODIC CAESAR AUGUST</t>
  </si>
  <si>
    <t>ALEXANDRU ION</t>
  </si>
  <si>
    <t>CHERCIU STEFAN</t>
  </si>
  <si>
    <t>CHICIU DUMITRU,                                                         CHICIU CORNELIU</t>
  </si>
  <si>
    <t>CHICIU ZORICA,                                                                             GEOLGAU ILEANA NADIA</t>
  </si>
  <si>
    <t>MITRUT COSTEL</t>
  </si>
  <si>
    <t xml:space="preserve"> OPTIM COUNTRY SERVICES S.R.L.</t>
  </si>
  <si>
    <t>CLENCIU MIHAELA,                                                      CLENCIU IOAN</t>
  </si>
  <si>
    <t>SERBAN IONEL</t>
  </si>
  <si>
    <t>MUNTEANU CARMEN LOREDANA</t>
  </si>
  <si>
    <t>TRASCA MARIUS</t>
  </si>
  <si>
    <t>DUMITRESCU DINU-COSTIN,                                                                    DUMITRESCU ELENA-FULGA</t>
  </si>
  <si>
    <t>PAUNA FLORICA,                                                                          PAUNA DOMNICA</t>
  </si>
  <si>
    <t>GULIE MIHAI</t>
  </si>
  <si>
    <t>NINULESCU ELISABETA</t>
  </si>
  <si>
    <t>VOCHITU MARGARETA</t>
  </si>
  <si>
    <t>PIELEȘTI</t>
  </si>
  <si>
    <t>RADOI NICOLAE</t>
  </si>
  <si>
    <t>15/61</t>
  </si>
  <si>
    <t>PATRU CORNEL</t>
  </si>
  <si>
    <t>15/62</t>
  </si>
  <si>
    <t>STOIAN GHEORGHITA</t>
  </si>
  <si>
    <t>15/63</t>
  </si>
  <si>
    <t>PREDA ION</t>
  </si>
  <si>
    <t>15/64</t>
  </si>
  <si>
    <t>CATU DUMITRU</t>
  </si>
  <si>
    <t>15/76</t>
  </si>
  <si>
    <t>CHIMOIU PAULINA</t>
  </si>
  <si>
    <t>15/75</t>
  </si>
  <si>
    <t xml:space="preserve"> EURO-IMPRESIT S.R.L. </t>
  </si>
  <si>
    <t>15/74</t>
  </si>
  <si>
    <t>CIRSTEA IOANA</t>
  </si>
  <si>
    <t>15/73</t>
  </si>
  <si>
    <t>ALEXANDRU CORNEL, DINU ORTENTA, ALEXANDRU GHEORGHE</t>
  </si>
  <si>
    <t>15/72</t>
  </si>
  <si>
    <t>CHIRAPLES AUREL</t>
  </si>
  <si>
    <t>15/71</t>
  </si>
  <si>
    <t>ALEXANDRU CONSTANTA</t>
  </si>
  <si>
    <t>15/70</t>
  </si>
  <si>
    <t>IORDACHE VASILE, PATRU ANGHELINA</t>
  </si>
  <si>
    <t>16/120</t>
  </si>
  <si>
    <t>16/118</t>
  </si>
  <si>
    <t>16/117</t>
  </si>
  <si>
    <t>POPA ION, POPA MARIN</t>
  </si>
  <si>
    <t>16/116</t>
  </si>
  <si>
    <t>POPA ECATERINA, POPA GHITA</t>
  </si>
  <si>
    <t>16/115</t>
  </si>
  <si>
    <t>ALEXANDRU CORNEL</t>
  </si>
  <si>
    <t>16/114</t>
  </si>
  <si>
    <t>IORDACHE VASILE</t>
  </si>
  <si>
    <t>16/113</t>
  </si>
  <si>
    <t>STRIMBEANU ECATERINA</t>
  </si>
  <si>
    <t>16/112</t>
  </si>
  <si>
    <t>ANGHEL GHEORGHITA</t>
  </si>
  <si>
    <t>16/111</t>
  </si>
  <si>
    <t>SCIRLICEA CONSTANTA</t>
  </si>
  <si>
    <t>16/110/1</t>
  </si>
  <si>
    <t>POPA ANICA</t>
  </si>
  <si>
    <t>16/110</t>
  </si>
  <si>
    <t>OLTEANU GHEORGHITA</t>
  </si>
  <si>
    <t>16/109</t>
  </si>
  <si>
    <t>POPA CONSTANTIN</t>
  </si>
  <si>
    <t>16/108</t>
  </si>
  <si>
    <t>FLOROIU MARIA</t>
  </si>
  <si>
    <t>16/104</t>
  </si>
  <si>
    <t>RADU CONSTANTIN, RADU IOANA</t>
  </si>
  <si>
    <t>16/106</t>
  </si>
  <si>
    <t>VLADU MARIA</t>
  </si>
  <si>
    <t>16/105</t>
  </si>
  <si>
    <t>ICA LUCIAN</t>
  </si>
  <si>
    <t>16/104/1</t>
  </si>
  <si>
    <t>ILIE DUMITRU, ILIE MARIA, ILIE NELA,</t>
  </si>
  <si>
    <t>IRIMESCU NELU</t>
  </si>
  <si>
    <t>16/103</t>
  </si>
  <si>
    <t>RADU IOANA, RADU CONSTANTIN</t>
  </si>
  <si>
    <t>16/102</t>
  </si>
  <si>
    <t>GOGOASE PETRACHE, GOGOASE MARIN</t>
  </si>
  <si>
    <t>16/101</t>
  </si>
  <si>
    <t>CROITORU MARIA</t>
  </si>
  <si>
    <t>16/100</t>
  </si>
  <si>
    <t>STROE CORNEL</t>
  </si>
  <si>
    <t>16/99</t>
  </si>
  <si>
    <t>ALEXANDRU NELI</t>
  </si>
  <si>
    <t>16/98</t>
  </si>
  <si>
    <t>OLTEANU GHEORGHITA, OLTEANU CORNELIA, OLTEANU CONSTANTA, OLTEANU MARIA, OLTEANU DUMITRU</t>
  </si>
  <si>
    <t>16/97</t>
  </si>
  <si>
    <t>16/96</t>
  </si>
  <si>
    <t>BARBU AURELIA</t>
  </si>
  <si>
    <t>16/95</t>
  </si>
  <si>
    <t>DRAGU VIORICA</t>
  </si>
  <si>
    <t>16/94</t>
  </si>
  <si>
    <t>VILCELEANU CONSTANTIN</t>
  </si>
  <si>
    <t>16/93</t>
  </si>
  <si>
    <t>STANICA MARIA, TUDORASCU MARIA</t>
  </si>
  <si>
    <t>16/92/1</t>
  </si>
  <si>
    <t>FLORESTEANU MARIN</t>
  </si>
  <si>
    <t>16/92</t>
  </si>
  <si>
    <t>DRAGU COSTICA, COMBEI EUFROSINA</t>
  </si>
  <si>
    <t>16/91</t>
  </si>
  <si>
    <t>VODA STELIAN,                                                           VODA LUCRETIA</t>
  </si>
  <si>
    <t>16/90</t>
  </si>
  <si>
    <t>VULCANESCU ION, VRAPCEA DOMNICA</t>
  </si>
  <si>
    <t>16/89</t>
  </si>
  <si>
    <t>VULCANESCU EFTIMIE</t>
  </si>
  <si>
    <t>16/88</t>
  </si>
  <si>
    <t>16/87</t>
  </si>
  <si>
    <t>16/86</t>
  </si>
  <si>
    <t xml:space="preserve"> AGRI TERENURI S.A.</t>
  </si>
  <si>
    <t>16/85</t>
  </si>
  <si>
    <t>IRIMESCU DOMNICA</t>
  </si>
  <si>
    <t>16/84</t>
  </si>
  <si>
    <t>16/83</t>
  </si>
  <si>
    <t>NEAGOE CONSTANTIN</t>
  </si>
  <si>
    <t>16/82</t>
  </si>
  <si>
    <t>16/81</t>
  </si>
  <si>
    <t>STOENESCU GHEORGHE</t>
  </si>
  <si>
    <t>16/80</t>
  </si>
  <si>
    <t>NICOLAE ION</t>
  </si>
  <si>
    <t>16/79</t>
  </si>
  <si>
    <t>SIMION CORNEL, SIMION ADRIANA JANINA</t>
  </si>
  <si>
    <t>16/78</t>
  </si>
  <si>
    <t>GHITA ION, GHITA CONSTANTIN, LAZAR NICU</t>
  </si>
  <si>
    <t>16/77</t>
  </si>
  <si>
    <t>STRIMBEANU SILVIU</t>
  </si>
  <si>
    <t>16/76</t>
  </si>
  <si>
    <t>BIRIS MARIA, OPRITESCU MIHAI</t>
  </si>
  <si>
    <t>16/75</t>
  </si>
  <si>
    <t>ANGHEL OPRAN</t>
  </si>
  <si>
    <t>16/74</t>
  </si>
  <si>
    <t>16/73</t>
  </si>
  <si>
    <t>STOIAN ALEXANDRU</t>
  </si>
  <si>
    <t>16/72</t>
  </si>
  <si>
    <t>NITU IOANA, NITU ROMEO DANIEL</t>
  </si>
  <si>
    <t>16/71</t>
  </si>
  <si>
    <t>GHITA SMARANDA</t>
  </si>
  <si>
    <t>16/70</t>
  </si>
  <si>
    <t>FLOROIU MARIN</t>
  </si>
  <si>
    <t>16/69</t>
  </si>
  <si>
    <t>ANGHEL AURICA</t>
  </si>
  <si>
    <t>16/68</t>
  </si>
  <si>
    <t>POPA IOANA, POPA DINU, NITU ANETA</t>
  </si>
  <si>
    <t>16/67</t>
  </si>
  <si>
    <t>ION IANCU</t>
  </si>
  <si>
    <t>16/66</t>
  </si>
  <si>
    <t>PAROHIA PIELESTI</t>
  </si>
  <si>
    <t>65/10</t>
  </si>
  <si>
    <t>VULCANESCU PORUMBITA</t>
  </si>
  <si>
    <t>16/65</t>
  </si>
  <si>
    <t>CITU DUMITRA</t>
  </si>
  <si>
    <t>16/64</t>
  </si>
  <si>
    <t>MITRACHE VASILE</t>
  </si>
  <si>
    <t>16/63</t>
  </si>
  <si>
    <t>MICU CORNEL</t>
  </si>
  <si>
    <t>16/62</t>
  </si>
  <si>
    <t>OLTEANU ELENA, OLTEANU GHEORGHE</t>
  </si>
  <si>
    <t>16/61</t>
  </si>
  <si>
    <t>ZAMFIRACHE STEFAN</t>
  </si>
  <si>
    <t>16/60</t>
  </si>
  <si>
    <t>16/59</t>
  </si>
  <si>
    <t>STANCU MIHAI BOGDAN, STANCU MIHAELA CORINA</t>
  </si>
  <si>
    <t>72/27</t>
  </si>
  <si>
    <t>MURTAZA CONSTANTIN</t>
  </si>
  <si>
    <t>72/74</t>
  </si>
  <si>
    <t>CRETU NASTASIA</t>
  </si>
  <si>
    <t>72/73</t>
  </si>
  <si>
    <t>DUMITRU CONSTANTIN</t>
  </si>
  <si>
    <t>72/72</t>
  </si>
  <si>
    <t>SIMION ALEXE</t>
  </si>
  <si>
    <t>72/71</t>
  </si>
  <si>
    <t>POPA ELENA, DAOGARU  IOANA</t>
  </si>
  <si>
    <t>72/70</t>
  </si>
  <si>
    <t>IONITA DUMITRU</t>
  </si>
  <si>
    <t>72/69</t>
  </si>
  <si>
    <t>CHIS MARIA, MARICA ILIE</t>
  </si>
  <si>
    <t>72/67</t>
  </si>
  <si>
    <t>ZAMFIRACHE TUDORA</t>
  </si>
  <si>
    <t>72/93</t>
  </si>
  <si>
    <t>CASANGIU ILINCA</t>
  </si>
  <si>
    <t>72/66</t>
  </si>
  <si>
    <t>DINU ION, DINU MARIA</t>
  </si>
  <si>
    <t>72/65</t>
  </si>
  <si>
    <t>DUMITRU DUMITRU, STANAGOI NINA, DUMITRU VICTOR</t>
  </si>
  <si>
    <t>72/64</t>
  </si>
  <si>
    <t>NISTOR IOANA, MURGU AURICA, MONITA CONSTANTIN</t>
  </si>
  <si>
    <t>72/63</t>
  </si>
  <si>
    <t>72/29</t>
  </si>
  <si>
    <t>STAN GHEORGHE</t>
  </si>
  <si>
    <t>72/91</t>
  </si>
  <si>
    <t>NICOLAE CONSTANTIN</t>
  </si>
  <si>
    <t>72/89</t>
  </si>
  <si>
    <t>72/2</t>
  </si>
  <si>
    <t>72/87</t>
  </si>
  <si>
    <t>ALEXANDRU FLOREA</t>
  </si>
  <si>
    <t>72/86</t>
  </si>
  <si>
    <t>ALEXANDRU CONSTANTINA</t>
  </si>
  <si>
    <t>72/85</t>
  </si>
  <si>
    <t>POPA LUCICA</t>
  </si>
  <si>
    <t>72/83</t>
  </si>
  <si>
    <t>ANGHEL IOANA, FLOREA CATALINA, CHIREA ELENA, GHITA CRISTINA</t>
  </si>
  <si>
    <t>72/82</t>
  </si>
  <si>
    <t>MANDA MARIN, PATRU IOANA, MANDA FLOREA</t>
  </si>
  <si>
    <t>72/81</t>
  </si>
  <si>
    <t>IONESCU MARIA</t>
  </si>
  <si>
    <t>72/80</t>
  </si>
  <si>
    <t>CASANGIU IOANA</t>
  </si>
  <si>
    <t>72/79</t>
  </si>
  <si>
    <t>CITU DUMITRAS CRISTIAN</t>
  </si>
  <si>
    <t>72/78</t>
  </si>
  <si>
    <t>NICOLAE MARIA</t>
  </si>
  <si>
    <t>72/76</t>
  </si>
  <si>
    <t>POPA GHEORGHE</t>
  </si>
  <si>
    <t>72/75</t>
  </si>
  <si>
    <t>MURTAZA  CONSTANTIN</t>
  </si>
  <si>
    <t>85/1</t>
  </si>
  <si>
    <t>85/1/82</t>
  </si>
  <si>
    <t>85/1/83</t>
  </si>
  <si>
    <t>CHIREA MARCEL</t>
  </si>
  <si>
    <t>85/1/84</t>
  </si>
  <si>
    <t>RADOI MARIA, FIERARU ION</t>
  </si>
  <si>
    <t>70-85/1</t>
  </si>
  <si>
    <t>70/100</t>
  </si>
  <si>
    <t>MIREA DORINA, GHEORGHE ILIE</t>
  </si>
  <si>
    <t>70/102</t>
  </si>
  <si>
    <t>CALARASU NICOLAE, CALARASU CONSTANTA</t>
  </si>
  <si>
    <t>70/101</t>
  </si>
  <si>
    <t>CRETU FLOREA</t>
  </si>
  <si>
    <t>70/103</t>
  </si>
  <si>
    <t>CHIREA LUCRETIA</t>
  </si>
  <si>
    <t>70/104</t>
  </si>
  <si>
    <t>MURTAZA  ION</t>
  </si>
  <si>
    <t>70/105</t>
  </si>
  <si>
    <t>SERBAN DUMITRU</t>
  </si>
  <si>
    <t>85/1/1</t>
  </si>
  <si>
    <t>TECU ADRIANA ELENA, TECU FLORIN ALIN</t>
  </si>
  <si>
    <t>107, 2</t>
  </si>
  <si>
    <t>GROZA CONSTANTIN, GROZA IOANA</t>
  </si>
  <si>
    <t>70/108</t>
  </si>
  <si>
    <t>109;4</t>
  </si>
  <si>
    <t>GROZA ION, GROZA FLORINEL</t>
  </si>
  <si>
    <t>85/1/5</t>
  </si>
  <si>
    <t>BALUTA ION</t>
  </si>
  <si>
    <t>85/1/6</t>
  </si>
  <si>
    <t>112, 7</t>
  </si>
  <si>
    <t xml:space="preserve"> NEACSU MARIA, GIURCA  FLOAREA</t>
  </si>
  <si>
    <t>85/1/8</t>
  </si>
  <si>
    <t>ILIE  GHEORGHITA</t>
  </si>
  <si>
    <t>85/1/9</t>
  </si>
  <si>
    <t>SANDA DUMITRA</t>
  </si>
  <si>
    <t>85/1/10</t>
  </si>
  <si>
    <t>BARBU ELENA, IORDACHE CONSTANTA, ROSIANU IULIA, ROSIANU VASILICA</t>
  </si>
  <si>
    <t>70/116</t>
  </si>
  <si>
    <t>85/1/12</t>
  </si>
  <si>
    <t>85/1/170</t>
  </si>
  <si>
    <t>85/1/15</t>
  </si>
  <si>
    <t>NEDELCU ION, STOICA VALINA</t>
  </si>
  <si>
    <t>70/121</t>
  </si>
  <si>
    <t>CASANGIU ION</t>
  </si>
  <si>
    <t>85/1/17</t>
  </si>
  <si>
    <t>L</t>
  </si>
  <si>
    <t>CIUNEL  GHEORGHITA</t>
  </si>
  <si>
    <t>85/1/18</t>
  </si>
  <si>
    <t>MITRAN CONSTANTIN</t>
  </si>
  <si>
    <t>85/1/19</t>
  </si>
  <si>
    <t>STANCU DUMITRU, STANCU MARIN</t>
  </si>
  <si>
    <t>85/1/20</t>
  </si>
  <si>
    <t>NISTOR GHEORGHE</t>
  </si>
  <si>
    <t>85/1/21</t>
  </si>
  <si>
    <t>70/128</t>
  </si>
  <si>
    <t>BARBU ILIE</t>
  </si>
  <si>
    <t>85/1/24</t>
  </si>
  <si>
    <t>BOLINTIS ELENA</t>
  </si>
  <si>
    <t>85/1/26</t>
  </si>
  <si>
    <t>RADU GHEORGHE</t>
  </si>
  <si>
    <t>85/1/27</t>
  </si>
  <si>
    <t>BUTUROAGA DUMITRA</t>
  </si>
  <si>
    <t>70/132</t>
  </si>
  <si>
    <t>TITA  CONSTANTA, BUCA  TRANA</t>
  </si>
  <si>
    <t>70/133</t>
  </si>
  <si>
    <t>135;30</t>
  </si>
  <si>
    <t>ENE GHEORGHE</t>
  </si>
  <si>
    <t>85/1/31</t>
  </si>
  <si>
    <t>ILIE  IOANA</t>
  </si>
  <si>
    <t>85/1/32</t>
  </si>
  <si>
    <t>USURELU  MARIA, MARIA  FLOAREA</t>
  </si>
  <si>
    <t>85/1/33</t>
  </si>
  <si>
    <t>85/1/34</t>
  </si>
  <si>
    <t>CEALICU  GHEORGHITA, GHEORGHE  ION, GHEORGHE  CONSTANTIN</t>
  </si>
  <si>
    <t>85/1/35</t>
  </si>
  <si>
    <t>V</t>
  </si>
  <si>
    <t>BARBUT GHEORGHITA</t>
  </si>
  <si>
    <t>70/141</t>
  </si>
  <si>
    <t>BARBUT  GHEORGHITA, COCOS  MARIA</t>
  </si>
  <si>
    <t>OPREA  NICOLAE</t>
  </si>
  <si>
    <t>85/1/38</t>
  </si>
  <si>
    <t>85/1/39</t>
  </si>
  <si>
    <t>TOILA  ANA</t>
  </si>
  <si>
    <t>70/145</t>
  </si>
  <si>
    <t>DOROBANTU PAUL, DOROBANTU CONSTANTINA</t>
  </si>
  <si>
    <t>146, 41</t>
  </si>
  <si>
    <t>DINCA MARIA</t>
  </si>
  <si>
    <t>70/147</t>
  </si>
  <si>
    <t>MARICA  MIHAI</t>
  </si>
  <si>
    <t>70/148</t>
  </si>
  <si>
    <t>OLTEANU  SILVIA, MARICA  ECATERINA, DOROBOT  MARIA, GRECU MARIA, STROE  TUDOR</t>
  </si>
  <si>
    <t>43/1</t>
  </si>
  <si>
    <t>ANGHEL  IOANA, FLOREA  CATALINA, CHIREA  ELENA, GHITA  CRISTINA</t>
  </si>
  <si>
    <t>85/1/44</t>
  </si>
  <si>
    <t>152;45</t>
  </si>
  <si>
    <t>DUMITRU GHEORGHE</t>
  </si>
  <si>
    <t>85/1/46</t>
  </si>
  <si>
    <t>FIRA NICOLAE</t>
  </si>
  <si>
    <t>70/150</t>
  </si>
  <si>
    <t>COTEA  ILINCA</t>
  </si>
  <si>
    <t>85/1/48</t>
  </si>
  <si>
    <t>85/1/49</t>
  </si>
  <si>
    <t>NITU  CONSTANTIN</t>
  </si>
  <si>
    <t>85/1/50</t>
  </si>
  <si>
    <t>NITU SABIN</t>
  </si>
  <si>
    <t>157, 52</t>
  </si>
  <si>
    <t>STRIMBEANU TRANA</t>
  </si>
  <si>
    <t>70/156</t>
  </si>
  <si>
    <t>ROTARU  ELENA, CITU  ARISTITA, GROZA  CONSTANTIN</t>
  </si>
  <si>
    <t>70/158</t>
  </si>
  <si>
    <t>ILIE  ANDREI, ILIE  ION</t>
  </si>
  <si>
    <t>85/1/54</t>
  </si>
  <si>
    <t>85/1/56</t>
  </si>
  <si>
    <t>FIERARU FLOREA</t>
  </si>
  <si>
    <t>70/160</t>
  </si>
  <si>
    <t>FLITA GABRIEL LUCIAN, FLITA MARINELA CARMEN</t>
  </si>
  <si>
    <t>163, 58</t>
  </si>
  <si>
    <t>CRACIUN PARASCHIVA</t>
  </si>
  <si>
    <t>70/163</t>
  </si>
  <si>
    <t>POPA  SILVIA, POPA  DUMITRU</t>
  </si>
  <si>
    <t>70/181</t>
  </si>
  <si>
    <t>85/1/61</t>
  </si>
  <si>
    <t>NICU ALEXANDRA VICTORIA</t>
  </si>
  <si>
    <t>167, 62</t>
  </si>
  <si>
    <t>168, 63</t>
  </si>
  <si>
    <t>GROZA DUMITRU</t>
  </si>
  <si>
    <t>85/1/64</t>
  </si>
  <si>
    <t>85/1/65</t>
  </si>
  <si>
    <t>NICU IULIU</t>
  </si>
  <si>
    <t>85/1/91</t>
  </si>
  <si>
    <t xml:space="preserve"> CARAMIDA  NICU</t>
  </si>
  <si>
    <t>85/1/92</t>
  </si>
  <si>
    <t>CRETU  ION</t>
  </si>
  <si>
    <t>85/1/93</t>
  </si>
  <si>
    <t>NITU PAVEL</t>
  </si>
  <si>
    <t>85/1/94</t>
  </si>
  <si>
    <t>BAMBACHE ANA</t>
  </si>
  <si>
    <t>12,12/1</t>
  </si>
  <si>
    <t>P</t>
  </si>
  <si>
    <t>13,13/1</t>
  </si>
  <si>
    <t>ADASANIT S.R.L., AGRO JOB S.R.L.</t>
  </si>
  <si>
    <t>84/1, 678</t>
  </si>
  <si>
    <t>NEW BV AGRI S.R.L.</t>
  </si>
  <si>
    <t>941/4</t>
  </si>
  <si>
    <t>CORNESEANU ELENA</t>
  </si>
  <si>
    <t>84/11</t>
  </si>
  <si>
    <t>BACANU IRINA RODICA, NERODEA GEORGETA, LEFTER MIREA, GINDEANU MARIANA</t>
  </si>
  <si>
    <t>84/10</t>
  </si>
  <si>
    <t>84/9</t>
  </si>
  <si>
    <t>BARANESCU  JENI</t>
  </si>
  <si>
    <t>84/8</t>
  </si>
  <si>
    <t>PATRU IOANA</t>
  </si>
  <si>
    <t>84/7</t>
  </si>
  <si>
    <t>AGRO VIITORUL S.R.L.</t>
  </si>
  <si>
    <t>84/6</t>
  </si>
  <si>
    <t>RADULESCU GEORGE RADU</t>
  </si>
  <si>
    <t>84/5</t>
  </si>
  <si>
    <t>BULUGEA CRISTIAN, BULUGEA DANIELA CARMEN</t>
  </si>
  <si>
    <t>84/4</t>
  </si>
  <si>
    <t>SAVOIU EMANOIL ALEXANDRU</t>
  </si>
  <si>
    <t xml:space="preserve"> BAMESA OTEL S.A.</t>
  </si>
  <si>
    <t>P1</t>
  </si>
  <si>
    <t>CC</t>
  </si>
  <si>
    <t>89/4</t>
  </si>
  <si>
    <t>89/2, 89/3, 703/1, 705</t>
  </si>
  <si>
    <t>89/1</t>
  </si>
  <si>
    <t>Gard</t>
  </si>
  <si>
    <t>(ml)</t>
  </si>
  <si>
    <t>Bazin de decantare (mp)</t>
  </si>
  <si>
    <t>Filtru hidrocarburi (mp)</t>
  </si>
  <si>
    <t>Foraj (mp)</t>
  </si>
  <si>
    <t>Platforma betonata (mp)</t>
  </si>
  <si>
    <t>Cantar</t>
  </si>
  <si>
    <t>(mp)</t>
  </si>
  <si>
    <r>
      <t xml:space="preserve">LISTA cuprinzând IMOBILELE PROPRIETATE PRIVATĂ care constituie coridorul de expropriere al lucrării de utilitate publică 
«Drum Expres Craiova – Pitești și legăturile la drumurile existente»,  pe teritoriul județului Dolj (localitatile Craiova, Ghercești, Pielești și Robănești)
</t>
    </r>
    <r>
      <rPr>
        <sz val="12"/>
        <rFont val="Times New Roman"/>
        <family val="1"/>
      </rPr>
      <t xml:space="preserve"> proprietarii sau deţinătorii acestora precum şi sumele individuale aferente despăgubirilor,  cf. Legii nr. 255/2010 cu modificările și completările ulterioare</t>
    </r>
  </si>
  <si>
    <t>943</t>
  </si>
  <si>
    <t>32486</t>
  </si>
  <si>
    <t>Total</t>
  </si>
  <si>
    <t>Intravilan/ Extravilan</t>
  </si>
  <si>
    <t>ANEXA NR. 2</t>
  </si>
  <si>
    <t>LISTA</t>
  </si>
  <si>
    <t>MURTAZA ANICA</t>
  </si>
  <si>
    <t>10</t>
  </si>
  <si>
    <t>-</t>
  </si>
  <si>
    <t>NEDELCUT DUMITRU</t>
  </si>
  <si>
    <t>11</t>
  </si>
  <si>
    <t>CUCU MIHAELA ANCA, FINTINA COSTINEL-ADRIAN</t>
  </si>
  <si>
    <t>12</t>
  </si>
  <si>
    <t>NEASCU MARIEAN</t>
  </si>
  <si>
    <t>13</t>
  </si>
  <si>
    <t>Județ</t>
  </si>
  <si>
    <t>Unitate administrativ teritorială</t>
  </si>
  <si>
    <t>Suprafața totală 
(mp)</t>
  </si>
  <si>
    <t>Suprafața de expropriat - teren (mp)</t>
  </si>
  <si>
    <t>Valoare de despăgubire teren conform Legii 255/2010 (lei)</t>
  </si>
  <si>
    <t>Extravilan</t>
  </si>
  <si>
    <t xml:space="preserve">
</t>
  </si>
  <si>
    <t>Arabil</t>
  </si>
  <si>
    <t xml:space="preserve">                                                            cuprinzând imobilele proprietate privată supuse exproprierii, care constituie coridorul de expropriere, situate pe amplasamentul lucrării de utilitate publică «Drum Expres Craiova – Pitești și legăturile la drumurile existente»,  aflate pe raza localității Robănești, din județul Dolj, proprietarii sau deținătorii acestora, precum şi sumele individuale aferente despăgubirilor </t>
  </si>
  <si>
    <t xml:space="preserve">Numele și prenumele proprietarului / deținătorului imobilului </t>
  </si>
  <si>
    <t xml:space="preserve">Număr cadastral / nr. topo </t>
  </si>
  <si>
    <t xml:space="preserve">Cititi pe www.arenaconstruct.ro stirile din constructii si imobiliare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</si>
</sst>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30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10"/>
      <name val="Arial"/>
      <family val="2"/>
      <charset val="238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10" fillId="0" borderId="0"/>
  </cellStyleXfs>
  <cellXfs count="162">
    <xf numFmtId="0" fontId="0" fillId="0" borderId="0" xfId="0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49" fontId="8" fillId="2" borderId="1" xfId="3" applyNumberFormat="1" applyFont="1" applyFill="1" applyBorder="1" applyAlignment="1">
      <alignment horizontal="center" vertical="center" wrapText="1"/>
    </xf>
    <xf numFmtId="4" fontId="8" fillId="2" borderId="1" xfId="3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14" fontId="2" fillId="2" borderId="9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 wrapText="1"/>
    </xf>
    <xf numFmtId="4" fontId="3" fillId="2" borderId="0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3" fontId="2" fillId="2" borderId="3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4" fontId="2" fillId="0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0" fontId="3" fillId="2" borderId="37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4" fontId="2" fillId="2" borderId="31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30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30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4" fontId="2" fillId="2" borderId="31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3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7"/>
  <sheetViews>
    <sheetView tabSelected="1" view="pageBreakPreview" zoomScale="80" zoomScaleNormal="80" zoomScaleSheetLayoutView="80" workbookViewId="0">
      <selection activeCell="G1" sqref="G1"/>
    </sheetView>
  </sheetViews>
  <sheetFormatPr defaultColWidth="9.140625" defaultRowHeight="15.75" x14ac:dyDescent="0.25"/>
  <cols>
    <col min="1" max="1" width="5.7109375" style="15" customWidth="1"/>
    <col min="2" max="3" width="14.85546875" style="15" customWidth="1"/>
    <col min="4" max="4" width="42" style="73" customWidth="1"/>
    <col min="5" max="5" width="14.85546875" style="15" customWidth="1"/>
    <col min="6" max="6" width="14.85546875" style="17" customWidth="1"/>
    <col min="7" max="9" width="14.85546875" style="15" customWidth="1"/>
    <col min="10" max="10" width="14.85546875" style="18" customWidth="1"/>
    <col min="11" max="11" width="20.7109375" style="60" customWidth="1"/>
    <col min="12" max="12" width="14.85546875" style="18" customWidth="1"/>
    <col min="13" max="13" width="18" style="86" customWidth="1"/>
    <col min="14" max="16384" width="9.140625" style="1"/>
  </cols>
  <sheetData>
    <row r="1" spans="1:13" s="75" customFormat="1" ht="57.75" customHeight="1" x14ac:dyDescent="0.25">
      <c r="A1" s="8"/>
      <c r="B1" s="75" t="s">
        <v>491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7" t="s">
        <v>469</v>
      </c>
    </row>
    <row r="2" spans="1:13" s="75" customFormat="1" ht="41.25" customHeight="1" x14ac:dyDescent="0.25">
      <c r="A2" s="94" t="s">
        <v>470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s="75" customFormat="1" ht="123.75" customHeight="1" x14ac:dyDescent="0.25">
      <c r="A3" s="96" t="s">
        <v>488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3" s="74" customFormat="1" ht="111.75" customHeight="1" x14ac:dyDescent="0.25">
      <c r="A4" s="87" t="s">
        <v>7</v>
      </c>
      <c r="B4" s="71" t="s">
        <v>480</v>
      </c>
      <c r="C4" s="71" t="s">
        <v>481</v>
      </c>
      <c r="D4" s="71" t="s">
        <v>489</v>
      </c>
      <c r="E4" s="71" t="s">
        <v>2</v>
      </c>
      <c r="F4" s="54" t="s">
        <v>10</v>
      </c>
      <c r="G4" s="71" t="s">
        <v>490</v>
      </c>
      <c r="H4" s="71" t="s">
        <v>12</v>
      </c>
      <c r="I4" s="71" t="s">
        <v>13</v>
      </c>
      <c r="J4" s="71" t="s">
        <v>468</v>
      </c>
      <c r="K4" s="64" t="s">
        <v>482</v>
      </c>
      <c r="L4" s="64" t="s">
        <v>483</v>
      </c>
      <c r="M4" s="58" t="s">
        <v>484</v>
      </c>
    </row>
    <row r="5" spans="1:13" s="74" customFormat="1" x14ac:dyDescent="0.25">
      <c r="A5" s="88">
        <v>0</v>
      </c>
      <c r="B5" s="55">
        <v>1</v>
      </c>
      <c r="C5" s="55">
        <v>2</v>
      </c>
      <c r="D5" s="55">
        <v>3</v>
      </c>
      <c r="E5" s="55">
        <v>4</v>
      </c>
      <c r="F5" s="56">
        <v>5</v>
      </c>
      <c r="G5" s="55">
        <v>6</v>
      </c>
      <c r="H5" s="55">
        <v>7</v>
      </c>
      <c r="I5" s="55">
        <v>8</v>
      </c>
      <c r="J5" s="55">
        <v>9</v>
      </c>
      <c r="K5" s="61">
        <v>10</v>
      </c>
      <c r="L5" s="61">
        <v>11</v>
      </c>
      <c r="M5" s="61">
        <v>12</v>
      </c>
    </row>
    <row r="6" spans="1:13" s="74" customFormat="1" ht="29.25" customHeight="1" x14ac:dyDescent="0.25">
      <c r="A6" s="90">
        <v>1</v>
      </c>
      <c r="B6" s="89" t="s">
        <v>18</v>
      </c>
      <c r="C6" s="70" t="s">
        <v>75</v>
      </c>
      <c r="D6" s="71" t="s">
        <v>471</v>
      </c>
      <c r="E6" s="70">
        <v>9</v>
      </c>
      <c r="F6" s="57" t="s">
        <v>472</v>
      </c>
      <c r="G6" s="70" t="s">
        <v>473</v>
      </c>
      <c r="H6" s="70">
        <v>32012</v>
      </c>
      <c r="I6" s="70" t="s">
        <v>487</v>
      </c>
      <c r="J6" s="70" t="s">
        <v>485</v>
      </c>
      <c r="K6" s="59">
        <v>16200</v>
      </c>
      <c r="L6" s="64">
        <v>326</v>
      </c>
      <c r="M6" s="63">
        <v>187.45</v>
      </c>
    </row>
    <row r="7" spans="1:13" s="74" customFormat="1" x14ac:dyDescent="0.25">
      <c r="A7" s="90">
        <v>2</v>
      </c>
      <c r="B7" s="89" t="s">
        <v>18</v>
      </c>
      <c r="C7" s="70" t="s">
        <v>75</v>
      </c>
      <c r="D7" s="71" t="s">
        <v>474</v>
      </c>
      <c r="E7" s="70">
        <v>9</v>
      </c>
      <c r="F7" s="57" t="s">
        <v>475</v>
      </c>
      <c r="G7" s="70" t="s">
        <v>473</v>
      </c>
      <c r="H7" s="70" t="s">
        <v>473</v>
      </c>
      <c r="I7" s="79" t="s">
        <v>487</v>
      </c>
      <c r="J7" s="79" t="s">
        <v>485</v>
      </c>
      <c r="K7" s="59">
        <v>22500</v>
      </c>
      <c r="L7" s="64">
        <v>1241</v>
      </c>
      <c r="M7" s="63">
        <v>1284.44</v>
      </c>
    </row>
    <row r="8" spans="1:13" s="74" customFormat="1" ht="31.5" x14ac:dyDescent="0.25">
      <c r="A8" s="90">
        <v>3</v>
      </c>
      <c r="B8" s="89" t="s">
        <v>18</v>
      </c>
      <c r="C8" s="70" t="s">
        <v>75</v>
      </c>
      <c r="D8" s="71" t="s">
        <v>476</v>
      </c>
      <c r="E8" s="70">
        <v>9</v>
      </c>
      <c r="F8" s="57" t="s">
        <v>477</v>
      </c>
      <c r="G8" s="70">
        <v>729</v>
      </c>
      <c r="H8" s="70">
        <v>32640</v>
      </c>
      <c r="I8" s="79" t="s">
        <v>487</v>
      </c>
      <c r="J8" s="79" t="s">
        <v>485</v>
      </c>
      <c r="K8" s="59">
        <v>30000</v>
      </c>
      <c r="L8" s="64">
        <v>1728</v>
      </c>
      <c r="M8" s="63">
        <v>1788.48</v>
      </c>
    </row>
    <row r="9" spans="1:13" s="74" customFormat="1" x14ac:dyDescent="0.25">
      <c r="A9" s="90">
        <v>4</v>
      </c>
      <c r="B9" s="89" t="s">
        <v>18</v>
      </c>
      <c r="C9" s="78" t="s">
        <v>75</v>
      </c>
      <c r="D9" s="80" t="s">
        <v>478</v>
      </c>
      <c r="E9" s="78">
        <v>9</v>
      </c>
      <c r="F9" s="81" t="s">
        <v>479</v>
      </c>
      <c r="G9" s="82">
        <v>419</v>
      </c>
      <c r="H9" s="78">
        <v>32807</v>
      </c>
      <c r="I9" s="79" t="s">
        <v>487</v>
      </c>
      <c r="J9" s="79" t="s">
        <v>485</v>
      </c>
      <c r="K9" s="83">
        <v>56900</v>
      </c>
      <c r="L9" s="64">
        <v>11384</v>
      </c>
      <c r="M9" s="63">
        <v>11782.44</v>
      </c>
    </row>
    <row r="10" spans="1:13" ht="39" customHeight="1" x14ac:dyDescent="0.25">
      <c r="A10" s="91" t="s">
        <v>467</v>
      </c>
      <c r="B10" s="92"/>
      <c r="C10" s="92"/>
      <c r="D10" s="92"/>
      <c r="E10" s="92"/>
      <c r="F10" s="92"/>
      <c r="G10" s="92"/>
      <c r="H10" s="92"/>
      <c r="I10" s="92"/>
      <c r="J10" s="93"/>
      <c r="K10" s="84"/>
      <c r="L10" s="62">
        <f>SUM(L6:L9)</f>
        <v>14679</v>
      </c>
      <c r="M10" s="63">
        <f>SUM(M6:M9)</f>
        <v>15042.810000000001</v>
      </c>
    </row>
    <row r="11" spans="1:13" ht="181.5" hidden="1" customHeight="1" x14ac:dyDescent="0.25">
      <c r="A11" s="97" t="s">
        <v>486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9"/>
    </row>
    <row r="12" spans="1:13" s="65" customFormat="1" x14ac:dyDescent="0.25">
      <c r="A12" s="66"/>
      <c r="B12" s="66"/>
      <c r="C12" s="66"/>
      <c r="D12" s="72"/>
      <c r="E12" s="66"/>
      <c r="F12" s="67"/>
      <c r="G12" s="66"/>
      <c r="H12" s="66"/>
      <c r="I12" s="66"/>
      <c r="J12" s="68"/>
      <c r="K12" s="69"/>
      <c r="L12" s="68"/>
      <c r="M12" s="85"/>
    </row>
    <row r="13" spans="1:13" s="65" customFormat="1" x14ac:dyDescent="0.25">
      <c r="A13" s="66"/>
      <c r="B13" s="66"/>
      <c r="C13" s="66"/>
      <c r="D13" s="72"/>
      <c r="E13" s="66"/>
      <c r="F13" s="67"/>
      <c r="G13" s="66"/>
      <c r="H13" s="66"/>
      <c r="I13" s="66"/>
      <c r="J13" s="68"/>
      <c r="K13" s="69"/>
      <c r="L13" s="68"/>
      <c r="M13" s="85"/>
    </row>
    <row r="14" spans="1:13" s="65" customFormat="1" x14ac:dyDescent="0.25">
      <c r="A14" s="66"/>
      <c r="B14" s="66"/>
      <c r="C14" s="66"/>
      <c r="D14" s="72"/>
      <c r="E14" s="66"/>
      <c r="F14" s="67"/>
      <c r="G14" s="66"/>
      <c r="H14" s="66"/>
      <c r="I14" s="66"/>
      <c r="J14" s="68"/>
      <c r="K14" s="69"/>
      <c r="L14" s="68"/>
      <c r="M14" s="85"/>
    </row>
    <row r="15" spans="1:13" s="65" customFormat="1" x14ac:dyDescent="0.25">
      <c r="A15" s="66"/>
      <c r="B15" s="66"/>
      <c r="C15" s="66"/>
      <c r="D15" s="72"/>
      <c r="E15" s="66"/>
      <c r="F15" s="67"/>
      <c r="G15" s="66"/>
      <c r="H15" s="66"/>
      <c r="I15" s="66"/>
      <c r="J15" s="68"/>
      <c r="K15" s="69"/>
      <c r="L15" s="68"/>
      <c r="M15" s="85"/>
    </row>
    <row r="16" spans="1:13" s="65" customFormat="1" x14ac:dyDescent="0.25">
      <c r="A16" s="66"/>
      <c r="B16" s="66"/>
      <c r="C16" s="66"/>
      <c r="D16" s="72"/>
      <c r="E16" s="66"/>
      <c r="F16" s="67"/>
      <c r="G16" s="66"/>
      <c r="H16" s="66"/>
      <c r="I16" s="66"/>
      <c r="J16" s="68"/>
      <c r="K16" s="69"/>
      <c r="L16" s="68"/>
      <c r="M16" s="85"/>
    </row>
    <row r="17" spans="1:13" s="65" customFormat="1" x14ac:dyDescent="0.25">
      <c r="A17" s="66"/>
      <c r="B17" s="66"/>
      <c r="C17" s="66"/>
      <c r="D17" s="72"/>
      <c r="E17" s="66"/>
      <c r="F17" s="67"/>
      <c r="G17" s="66"/>
      <c r="H17" s="66"/>
      <c r="I17" s="66"/>
      <c r="J17" s="68"/>
      <c r="K17" s="69"/>
      <c r="L17" s="68"/>
      <c r="M17" s="85"/>
    </row>
    <row r="18" spans="1:13" s="65" customFormat="1" x14ac:dyDescent="0.25">
      <c r="A18" s="66"/>
      <c r="B18" s="66"/>
      <c r="C18" s="66"/>
      <c r="D18" s="72"/>
      <c r="E18" s="66"/>
      <c r="F18" s="67"/>
      <c r="G18" s="66"/>
      <c r="H18" s="66"/>
      <c r="I18" s="66"/>
      <c r="J18" s="68"/>
      <c r="K18" s="69"/>
      <c r="L18" s="68"/>
      <c r="M18" s="85"/>
    </row>
    <row r="19" spans="1:13" s="65" customFormat="1" x14ac:dyDescent="0.25">
      <c r="A19" s="66"/>
      <c r="B19" s="66"/>
      <c r="C19" s="66"/>
      <c r="D19" s="72"/>
      <c r="E19" s="66"/>
      <c r="F19" s="67"/>
      <c r="G19" s="66"/>
      <c r="H19" s="66"/>
      <c r="I19" s="66"/>
      <c r="J19" s="68"/>
      <c r="K19" s="69"/>
      <c r="L19" s="68"/>
      <c r="M19" s="85"/>
    </row>
    <row r="20" spans="1:13" s="65" customFormat="1" x14ac:dyDescent="0.25">
      <c r="A20" s="66"/>
      <c r="B20" s="66"/>
      <c r="C20" s="66"/>
      <c r="D20" s="72"/>
      <c r="E20" s="66"/>
      <c r="F20" s="67"/>
      <c r="G20" s="66"/>
      <c r="H20" s="66"/>
      <c r="I20" s="66"/>
      <c r="J20" s="68"/>
      <c r="K20" s="69"/>
      <c r="L20" s="68"/>
      <c r="M20" s="85"/>
    </row>
    <row r="21" spans="1:13" s="65" customFormat="1" x14ac:dyDescent="0.25">
      <c r="A21" s="66"/>
      <c r="B21" s="66"/>
      <c r="C21" s="66"/>
      <c r="D21" s="72"/>
      <c r="E21" s="66"/>
      <c r="F21" s="67"/>
      <c r="G21" s="66"/>
      <c r="H21" s="66"/>
      <c r="I21" s="66"/>
      <c r="J21" s="68"/>
      <c r="K21" s="69"/>
      <c r="L21" s="68"/>
      <c r="M21" s="85"/>
    </row>
    <row r="22" spans="1:13" s="65" customFormat="1" x14ac:dyDescent="0.25">
      <c r="A22" s="66"/>
      <c r="B22" s="66"/>
      <c r="C22" s="66"/>
      <c r="D22" s="72"/>
      <c r="E22" s="66"/>
      <c r="F22" s="67"/>
      <c r="G22" s="66"/>
      <c r="H22" s="66"/>
      <c r="I22" s="66"/>
      <c r="J22" s="68"/>
      <c r="K22" s="69"/>
      <c r="L22" s="68"/>
      <c r="M22" s="85"/>
    </row>
    <row r="23" spans="1:13" s="65" customFormat="1" x14ac:dyDescent="0.25">
      <c r="A23" s="66"/>
      <c r="B23" s="66"/>
      <c r="C23" s="66"/>
      <c r="D23" s="72"/>
      <c r="E23" s="66"/>
      <c r="F23" s="67"/>
      <c r="G23" s="66"/>
      <c r="H23" s="66"/>
      <c r="I23" s="66"/>
      <c r="J23" s="68"/>
      <c r="K23" s="69"/>
      <c r="L23" s="68"/>
      <c r="M23" s="85"/>
    </row>
    <row r="24" spans="1:13" s="65" customFormat="1" x14ac:dyDescent="0.25">
      <c r="A24" s="66"/>
      <c r="B24" s="66"/>
      <c r="C24" s="66"/>
      <c r="D24" s="72"/>
      <c r="E24" s="66"/>
      <c r="F24" s="67"/>
      <c r="G24" s="66"/>
      <c r="H24" s="66"/>
      <c r="I24" s="66"/>
      <c r="J24" s="68"/>
      <c r="K24" s="69"/>
      <c r="L24" s="68"/>
      <c r="M24" s="85"/>
    </row>
    <row r="25" spans="1:13" s="65" customFormat="1" x14ac:dyDescent="0.25">
      <c r="A25" s="66"/>
      <c r="B25" s="66"/>
      <c r="C25" s="66"/>
      <c r="D25" s="72"/>
      <c r="E25" s="66"/>
      <c r="F25" s="67"/>
      <c r="G25" s="66"/>
      <c r="H25" s="66"/>
      <c r="I25" s="66"/>
      <c r="J25" s="68"/>
      <c r="K25" s="69"/>
      <c r="L25" s="68"/>
      <c r="M25" s="85"/>
    </row>
    <row r="26" spans="1:13" s="65" customFormat="1" x14ac:dyDescent="0.25">
      <c r="A26" s="66"/>
      <c r="B26" s="66"/>
      <c r="C26" s="66"/>
      <c r="D26" s="72"/>
      <c r="E26" s="66"/>
      <c r="F26" s="67"/>
      <c r="G26" s="66"/>
      <c r="H26" s="66"/>
      <c r="I26" s="66"/>
      <c r="J26" s="68"/>
      <c r="K26" s="69"/>
      <c r="L26" s="68"/>
      <c r="M26" s="85"/>
    </row>
    <row r="27" spans="1:13" s="65" customFormat="1" x14ac:dyDescent="0.25">
      <c r="A27" s="66"/>
      <c r="B27" s="66"/>
      <c r="C27" s="66"/>
      <c r="D27" s="72"/>
      <c r="E27" s="66"/>
      <c r="F27" s="67"/>
      <c r="G27" s="66"/>
      <c r="H27" s="66"/>
      <c r="I27" s="66"/>
      <c r="J27" s="68"/>
      <c r="K27" s="69"/>
      <c r="L27" s="68"/>
      <c r="M27" s="85"/>
    </row>
    <row r="28" spans="1:13" s="65" customFormat="1" x14ac:dyDescent="0.25">
      <c r="A28" s="66"/>
      <c r="B28" s="66"/>
      <c r="C28" s="66"/>
      <c r="D28" s="72"/>
      <c r="E28" s="66"/>
      <c r="F28" s="67"/>
      <c r="G28" s="66"/>
      <c r="H28" s="66"/>
      <c r="I28" s="66"/>
      <c r="J28" s="68"/>
      <c r="K28" s="69"/>
      <c r="L28" s="68"/>
      <c r="M28" s="85"/>
    </row>
    <row r="29" spans="1:13" s="65" customFormat="1" x14ac:dyDescent="0.25">
      <c r="A29" s="66"/>
      <c r="B29" s="66"/>
      <c r="C29" s="66"/>
      <c r="D29" s="72"/>
      <c r="E29" s="66"/>
      <c r="F29" s="67"/>
      <c r="G29" s="66"/>
      <c r="H29" s="66"/>
      <c r="I29" s="66"/>
      <c r="J29" s="68"/>
      <c r="K29" s="69"/>
      <c r="L29" s="68"/>
      <c r="M29" s="85"/>
    </row>
    <row r="30" spans="1:13" s="65" customFormat="1" x14ac:dyDescent="0.25">
      <c r="A30" s="66"/>
      <c r="B30" s="66"/>
      <c r="C30" s="66"/>
      <c r="D30" s="72"/>
      <c r="E30" s="66"/>
      <c r="F30" s="67"/>
      <c r="G30" s="66"/>
      <c r="H30" s="66"/>
      <c r="I30" s="66"/>
      <c r="J30" s="68"/>
      <c r="K30" s="69"/>
      <c r="L30" s="68"/>
      <c r="M30" s="85"/>
    </row>
    <row r="31" spans="1:13" s="65" customFormat="1" x14ac:dyDescent="0.25">
      <c r="A31" s="66"/>
      <c r="B31" s="66"/>
      <c r="C31" s="66"/>
      <c r="D31" s="72"/>
      <c r="E31" s="66"/>
      <c r="F31" s="67"/>
      <c r="G31" s="66"/>
      <c r="H31" s="66"/>
      <c r="I31" s="66"/>
      <c r="J31" s="68"/>
      <c r="K31" s="69"/>
      <c r="L31" s="68"/>
      <c r="M31" s="85"/>
    </row>
    <row r="32" spans="1:13" s="65" customFormat="1" x14ac:dyDescent="0.25">
      <c r="A32" s="66"/>
      <c r="B32" s="66"/>
      <c r="C32" s="66"/>
      <c r="D32" s="72"/>
      <c r="E32" s="66"/>
      <c r="F32" s="67"/>
      <c r="G32" s="66"/>
      <c r="H32" s="66"/>
      <c r="I32" s="66"/>
      <c r="J32" s="68"/>
      <c r="K32" s="69"/>
      <c r="L32" s="68"/>
      <c r="M32" s="85"/>
    </row>
    <row r="33" spans="1:13" s="65" customFormat="1" x14ac:dyDescent="0.25">
      <c r="A33" s="66"/>
      <c r="B33" s="66"/>
      <c r="C33" s="66"/>
      <c r="D33" s="72"/>
      <c r="E33" s="66"/>
      <c r="F33" s="67"/>
      <c r="G33" s="66"/>
      <c r="H33" s="66"/>
      <c r="I33" s="66"/>
      <c r="J33" s="68"/>
      <c r="K33" s="69"/>
      <c r="L33" s="68"/>
      <c r="M33" s="85"/>
    </row>
    <row r="34" spans="1:13" s="65" customFormat="1" x14ac:dyDescent="0.25">
      <c r="A34" s="66"/>
      <c r="B34" s="66"/>
      <c r="C34" s="66"/>
      <c r="D34" s="72"/>
      <c r="E34" s="66"/>
      <c r="F34" s="67"/>
      <c r="G34" s="66"/>
      <c r="H34" s="66"/>
      <c r="I34" s="66"/>
      <c r="J34" s="68"/>
      <c r="K34" s="69"/>
      <c r="L34" s="68"/>
      <c r="M34" s="85"/>
    </row>
    <row r="35" spans="1:13" s="65" customFormat="1" x14ac:dyDescent="0.25">
      <c r="A35" s="66"/>
      <c r="B35" s="66"/>
      <c r="C35" s="66"/>
      <c r="D35" s="72"/>
      <c r="E35" s="66"/>
      <c r="F35" s="67"/>
      <c r="G35" s="66"/>
      <c r="H35" s="66"/>
      <c r="I35" s="66"/>
      <c r="J35" s="68"/>
      <c r="K35" s="69"/>
      <c r="L35" s="68"/>
      <c r="M35" s="85"/>
    </row>
    <row r="36" spans="1:13" s="65" customFormat="1" x14ac:dyDescent="0.25">
      <c r="A36" s="66"/>
      <c r="B36" s="66"/>
      <c r="C36" s="66"/>
      <c r="D36" s="72"/>
      <c r="E36" s="66"/>
      <c r="F36" s="67"/>
      <c r="G36" s="66"/>
      <c r="H36" s="66"/>
      <c r="I36" s="66"/>
      <c r="J36" s="68"/>
      <c r="K36" s="69"/>
      <c r="L36" s="68"/>
      <c r="M36" s="85"/>
    </row>
    <row r="37" spans="1:13" s="65" customFormat="1" x14ac:dyDescent="0.25">
      <c r="A37" s="66"/>
      <c r="B37" s="66"/>
      <c r="C37" s="66"/>
      <c r="D37" s="72"/>
      <c r="E37" s="66"/>
      <c r="F37" s="67"/>
      <c r="G37" s="66"/>
      <c r="H37" s="66"/>
      <c r="I37" s="66"/>
      <c r="J37" s="68"/>
      <c r="K37" s="69"/>
      <c r="L37" s="68"/>
      <c r="M37" s="85"/>
    </row>
    <row r="38" spans="1:13" s="65" customFormat="1" x14ac:dyDescent="0.25">
      <c r="A38" s="66"/>
      <c r="B38" s="66"/>
      <c r="C38" s="66"/>
      <c r="D38" s="72"/>
      <c r="E38" s="66"/>
      <c r="F38" s="67"/>
      <c r="G38" s="66"/>
      <c r="H38" s="66"/>
      <c r="I38" s="66"/>
      <c r="J38" s="68"/>
      <c r="K38" s="69"/>
      <c r="L38" s="68"/>
      <c r="M38" s="85"/>
    </row>
    <row r="39" spans="1:13" s="65" customFormat="1" x14ac:dyDescent="0.25">
      <c r="A39" s="66"/>
      <c r="B39" s="66"/>
      <c r="C39" s="66"/>
      <c r="D39" s="72"/>
      <c r="E39" s="66"/>
      <c r="F39" s="67"/>
      <c r="G39" s="66"/>
      <c r="H39" s="66"/>
      <c r="I39" s="66"/>
      <c r="J39" s="68"/>
      <c r="K39" s="69"/>
      <c r="L39" s="68"/>
      <c r="M39" s="85"/>
    </row>
    <row r="40" spans="1:13" s="65" customFormat="1" x14ac:dyDescent="0.25">
      <c r="A40" s="66"/>
      <c r="B40" s="66"/>
      <c r="C40" s="66"/>
      <c r="D40" s="72"/>
      <c r="E40" s="66"/>
      <c r="F40" s="67"/>
      <c r="G40" s="66"/>
      <c r="H40" s="66"/>
      <c r="I40" s="66"/>
      <c r="J40" s="68"/>
      <c r="K40" s="69"/>
      <c r="L40" s="68"/>
      <c r="M40" s="85"/>
    </row>
    <row r="41" spans="1:13" s="65" customFormat="1" x14ac:dyDescent="0.25">
      <c r="A41" s="66"/>
      <c r="B41" s="66"/>
      <c r="C41" s="66"/>
      <c r="D41" s="72"/>
      <c r="E41" s="66"/>
      <c r="F41" s="67"/>
      <c r="G41" s="66"/>
      <c r="H41" s="66"/>
      <c r="I41" s="66"/>
      <c r="J41" s="68"/>
      <c r="K41" s="69"/>
      <c r="L41" s="68"/>
      <c r="M41" s="85"/>
    </row>
    <row r="42" spans="1:13" s="65" customFormat="1" x14ac:dyDescent="0.25">
      <c r="A42" s="66"/>
      <c r="B42" s="66"/>
      <c r="C42" s="66"/>
      <c r="D42" s="72"/>
      <c r="E42" s="66"/>
      <c r="F42" s="67"/>
      <c r="G42" s="66"/>
      <c r="H42" s="66"/>
      <c r="I42" s="66"/>
      <c r="J42" s="68"/>
      <c r="K42" s="69"/>
      <c r="L42" s="68"/>
      <c r="M42" s="85"/>
    </row>
    <row r="43" spans="1:13" s="65" customFormat="1" x14ac:dyDescent="0.25">
      <c r="A43" s="66"/>
      <c r="B43" s="66"/>
      <c r="C43" s="66"/>
      <c r="D43" s="72"/>
      <c r="E43" s="66"/>
      <c r="F43" s="67"/>
      <c r="G43" s="66"/>
      <c r="H43" s="66"/>
      <c r="I43" s="66"/>
      <c r="J43" s="68"/>
      <c r="K43" s="69"/>
      <c r="L43" s="68"/>
      <c r="M43" s="85"/>
    </row>
    <row r="44" spans="1:13" s="65" customFormat="1" x14ac:dyDescent="0.25">
      <c r="A44" s="66"/>
      <c r="B44" s="66"/>
      <c r="C44" s="66"/>
      <c r="D44" s="72"/>
      <c r="E44" s="66"/>
      <c r="F44" s="67"/>
      <c r="G44" s="66"/>
      <c r="H44" s="66"/>
      <c r="I44" s="66"/>
      <c r="J44" s="68"/>
      <c r="K44" s="69"/>
      <c r="L44" s="68"/>
      <c r="M44" s="85"/>
    </row>
    <row r="45" spans="1:13" s="65" customFormat="1" x14ac:dyDescent="0.25">
      <c r="A45" s="66"/>
      <c r="B45" s="66"/>
      <c r="C45" s="66"/>
      <c r="D45" s="72"/>
      <c r="E45" s="66"/>
      <c r="F45" s="67"/>
      <c r="G45" s="66"/>
      <c r="H45" s="66"/>
      <c r="I45" s="66"/>
      <c r="J45" s="68"/>
      <c r="K45" s="69"/>
      <c r="L45" s="68"/>
      <c r="M45" s="85"/>
    </row>
    <row r="46" spans="1:13" s="65" customFormat="1" x14ac:dyDescent="0.25">
      <c r="A46" s="66"/>
      <c r="B46" s="66"/>
      <c r="C46" s="66"/>
      <c r="D46" s="72"/>
      <c r="E46" s="66"/>
      <c r="F46" s="67"/>
      <c r="G46" s="66"/>
      <c r="H46" s="66"/>
      <c r="I46" s="66"/>
      <c r="J46" s="68"/>
      <c r="K46" s="69"/>
      <c r="L46" s="68"/>
      <c r="M46" s="85"/>
    </row>
    <row r="47" spans="1:13" s="65" customFormat="1" x14ac:dyDescent="0.25">
      <c r="A47" s="66"/>
      <c r="B47" s="66"/>
      <c r="C47" s="66"/>
      <c r="D47" s="72"/>
      <c r="E47" s="66"/>
      <c r="F47" s="67"/>
      <c r="G47" s="66"/>
      <c r="H47" s="66"/>
      <c r="I47" s="66"/>
      <c r="J47" s="68"/>
      <c r="K47" s="69"/>
      <c r="L47" s="68"/>
      <c r="M47" s="85"/>
    </row>
    <row r="48" spans="1:13" s="65" customFormat="1" x14ac:dyDescent="0.25">
      <c r="A48" s="66"/>
      <c r="B48" s="66"/>
      <c r="C48" s="66"/>
      <c r="D48" s="72"/>
      <c r="E48" s="66"/>
      <c r="F48" s="67"/>
      <c r="G48" s="66"/>
      <c r="H48" s="66"/>
      <c r="I48" s="66"/>
      <c r="J48" s="68"/>
      <c r="K48" s="69"/>
      <c r="L48" s="68"/>
      <c r="M48" s="85"/>
    </row>
    <row r="49" spans="1:13" s="65" customFormat="1" x14ac:dyDescent="0.25">
      <c r="A49" s="66"/>
      <c r="B49" s="66"/>
      <c r="C49" s="66"/>
      <c r="D49" s="72"/>
      <c r="E49" s="66"/>
      <c r="F49" s="67"/>
      <c r="G49" s="66"/>
      <c r="H49" s="66"/>
      <c r="I49" s="66"/>
      <c r="J49" s="68"/>
      <c r="K49" s="69"/>
      <c r="L49" s="68"/>
      <c r="M49" s="85"/>
    </row>
    <row r="50" spans="1:13" s="65" customFormat="1" x14ac:dyDescent="0.25">
      <c r="A50" s="66"/>
      <c r="B50" s="66"/>
      <c r="C50" s="66"/>
      <c r="D50" s="72"/>
      <c r="E50" s="66"/>
      <c r="F50" s="67"/>
      <c r="G50" s="66"/>
      <c r="H50" s="66"/>
      <c r="I50" s="66"/>
      <c r="J50" s="68"/>
      <c r="K50" s="69"/>
      <c r="L50" s="68"/>
      <c r="M50" s="85"/>
    </row>
    <row r="51" spans="1:13" s="65" customFormat="1" x14ac:dyDescent="0.25">
      <c r="A51" s="66"/>
      <c r="B51" s="66"/>
      <c r="C51" s="66"/>
      <c r="D51" s="72"/>
      <c r="E51" s="66"/>
      <c r="F51" s="67"/>
      <c r="G51" s="66"/>
      <c r="H51" s="66"/>
      <c r="I51" s="66"/>
      <c r="J51" s="68"/>
      <c r="K51" s="69"/>
      <c r="L51" s="68"/>
      <c r="M51" s="85"/>
    </row>
    <row r="52" spans="1:13" s="65" customFormat="1" x14ac:dyDescent="0.25">
      <c r="A52" s="66"/>
      <c r="B52" s="66"/>
      <c r="C52" s="66"/>
      <c r="D52" s="72"/>
      <c r="E52" s="66"/>
      <c r="F52" s="67"/>
      <c r="G52" s="66"/>
      <c r="H52" s="66"/>
      <c r="I52" s="66"/>
      <c r="J52" s="68"/>
      <c r="K52" s="69"/>
      <c r="L52" s="68"/>
      <c r="M52" s="85"/>
    </row>
    <row r="53" spans="1:13" s="65" customFormat="1" x14ac:dyDescent="0.25">
      <c r="A53" s="66"/>
      <c r="B53" s="66"/>
      <c r="C53" s="66"/>
      <c r="D53" s="72"/>
      <c r="E53" s="66"/>
      <c r="F53" s="67"/>
      <c r="G53" s="66"/>
      <c r="H53" s="66"/>
      <c r="I53" s="66"/>
      <c r="J53" s="68"/>
      <c r="K53" s="69"/>
      <c r="L53" s="68"/>
      <c r="M53" s="85"/>
    </row>
    <row r="54" spans="1:13" s="65" customFormat="1" x14ac:dyDescent="0.25">
      <c r="A54" s="66"/>
      <c r="B54" s="66"/>
      <c r="C54" s="66"/>
      <c r="D54" s="72"/>
      <c r="E54" s="66"/>
      <c r="F54" s="67"/>
      <c r="G54" s="66"/>
      <c r="H54" s="66"/>
      <c r="I54" s="66"/>
      <c r="J54" s="68"/>
      <c r="K54" s="69"/>
      <c r="L54" s="68"/>
      <c r="M54" s="85"/>
    </row>
    <row r="55" spans="1:13" s="65" customFormat="1" x14ac:dyDescent="0.25">
      <c r="A55" s="66"/>
      <c r="B55" s="66"/>
      <c r="C55" s="66"/>
      <c r="D55" s="72"/>
      <c r="E55" s="66"/>
      <c r="F55" s="67"/>
      <c r="G55" s="66"/>
      <c r="H55" s="66"/>
      <c r="I55" s="66"/>
      <c r="J55" s="68"/>
      <c r="K55" s="69"/>
      <c r="L55" s="68"/>
      <c r="M55" s="85"/>
    </row>
    <row r="56" spans="1:13" s="65" customFormat="1" x14ac:dyDescent="0.25">
      <c r="A56" s="66"/>
      <c r="B56" s="66"/>
      <c r="C56" s="66"/>
      <c r="D56" s="72"/>
      <c r="E56" s="66"/>
      <c r="F56" s="67"/>
      <c r="G56" s="66"/>
      <c r="H56" s="66"/>
      <c r="I56" s="66"/>
      <c r="J56" s="68"/>
      <c r="K56" s="69"/>
      <c r="L56" s="68"/>
      <c r="M56" s="85"/>
    </row>
    <row r="57" spans="1:13" s="65" customFormat="1" x14ac:dyDescent="0.25">
      <c r="A57" s="66"/>
      <c r="B57" s="66"/>
      <c r="C57" s="66"/>
      <c r="D57" s="72"/>
      <c r="E57" s="66"/>
      <c r="F57" s="67"/>
      <c r="G57" s="66"/>
      <c r="H57" s="66"/>
      <c r="I57" s="66"/>
      <c r="J57" s="68"/>
      <c r="K57" s="69"/>
      <c r="L57" s="68"/>
      <c r="M57" s="85"/>
    </row>
    <row r="58" spans="1:13" s="65" customFormat="1" x14ac:dyDescent="0.25">
      <c r="A58" s="66"/>
      <c r="B58" s="66"/>
      <c r="C58" s="66"/>
      <c r="D58" s="72"/>
      <c r="E58" s="66"/>
      <c r="F58" s="67"/>
      <c r="G58" s="66"/>
      <c r="H58" s="66"/>
      <c r="I58" s="66"/>
      <c r="J58" s="68"/>
      <c r="K58" s="69"/>
      <c r="L58" s="68"/>
      <c r="M58" s="85"/>
    </row>
    <row r="59" spans="1:13" s="65" customFormat="1" x14ac:dyDescent="0.25">
      <c r="A59" s="66"/>
      <c r="B59" s="66"/>
      <c r="C59" s="66"/>
      <c r="D59" s="72"/>
      <c r="E59" s="66"/>
      <c r="F59" s="67"/>
      <c r="G59" s="66"/>
      <c r="H59" s="66"/>
      <c r="I59" s="66"/>
      <c r="J59" s="68"/>
      <c r="K59" s="69"/>
      <c r="L59" s="68"/>
      <c r="M59" s="85"/>
    </row>
    <row r="60" spans="1:13" s="65" customFormat="1" x14ac:dyDescent="0.25">
      <c r="A60" s="66"/>
      <c r="B60" s="66"/>
      <c r="C60" s="66"/>
      <c r="D60" s="72"/>
      <c r="E60" s="66"/>
      <c r="F60" s="67"/>
      <c r="G60" s="66"/>
      <c r="H60" s="66"/>
      <c r="I60" s="66"/>
      <c r="J60" s="68"/>
      <c r="K60" s="69"/>
      <c r="L60" s="68"/>
      <c r="M60" s="85"/>
    </row>
    <row r="61" spans="1:13" s="65" customFormat="1" x14ac:dyDescent="0.25">
      <c r="A61" s="66"/>
      <c r="B61" s="66"/>
      <c r="C61" s="66"/>
      <c r="D61" s="72"/>
      <c r="E61" s="66"/>
      <c r="F61" s="67"/>
      <c r="G61" s="66"/>
      <c r="H61" s="66"/>
      <c r="I61" s="66"/>
      <c r="J61" s="68"/>
      <c r="K61" s="69"/>
      <c r="L61" s="68"/>
      <c r="M61" s="85"/>
    </row>
    <row r="62" spans="1:13" s="65" customFormat="1" x14ac:dyDescent="0.25">
      <c r="A62" s="66"/>
      <c r="B62" s="66"/>
      <c r="C62" s="66"/>
      <c r="D62" s="72"/>
      <c r="E62" s="66"/>
      <c r="F62" s="67"/>
      <c r="G62" s="66"/>
      <c r="H62" s="66"/>
      <c r="I62" s="66"/>
      <c r="J62" s="68"/>
      <c r="K62" s="69"/>
      <c r="L62" s="68"/>
      <c r="M62" s="85"/>
    </row>
    <row r="63" spans="1:13" s="65" customFormat="1" x14ac:dyDescent="0.25">
      <c r="A63" s="66"/>
      <c r="B63" s="66"/>
      <c r="C63" s="66"/>
      <c r="D63" s="72"/>
      <c r="E63" s="66"/>
      <c r="F63" s="67"/>
      <c r="G63" s="66"/>
      <c r="H63" s="66"/>
      <c r="I63" s="66"/>
      <c r="J63" s="68"/>
      <c r="K63" s="69"/>
      <c r="L63" s="68"/>
      <c r="M63" s="85"/>
    </row>
    <row r="64" spans="1:13" s="65" customFormat="1" x14ac:dyDescent="0.25">
      <c r="A64" s="66"/>
      <c r="B64" s="66"/>
      <c r="C64" s="66"/>
      <c r="D64" s="72"/>
      <c r="E64" s="66"/>
      <c r="F64" s="67"/>
      <c r="G64" s="66"/>
      <c r="H64" s="66"/>
      <c r="I64" s="66"/>
      <c r="J64" s="68"/>
      <c r="K64" s="69"/>
      <c r="L64" s="68"/>
      <c r="M64" s="85"/>
    </row>
    <row r="65" spans="1:13" s="65" customFormat="1" x14ac:dyDescent="0.25">
      <c r="A65" s="66"/>
      <c r="B65" s="66"/>
      <c r="C65" s="66"/>
      <c r="D65" s="72"/>
      <c r="E65" s="66"/>
      <c r="F65" s="67"/>
      <c r="G65" s="66"/>
      <c r="H65" s="66"/>
      <c r="I65" s="66"/>
      <c r="J65" s="68"/>
      <c r="K65" s="69"/>
      <c r="L65" s="68"/>
      <c r="M65" s="85"/>
    </row>
    <row r="66" spans="1:13" s="65" customFormat="1" x14ac:dyDescent="0.25">
      <c r="A66" s="66"/>
      <c r="B66" s="66"/>
      <c r="C66" s="66"/>
      <c r="D66" s="72"/>
      <c r="E66" s="66"/>
      <c r="F66" s="67"/>
      <c r="G66" s="66"/>
      <c r="H66" s="66"/>
      <c r="I66" s="66"/>
      <c r="J66" s="68"/>
      <c r="K66" s="69"/>
      <c r="L66" s="68"/>
      <c r="M66" s="85"/>
    </row>
    <row r="67" spans="1:13" s="65" customFormat="1" x14ac:dyDescent="0.25">
      <c r="A67" s="66"/>
      <c r="B67" s="66"/>
      <c r="C67" s="66"/>
      <c r="D67" s="72"/>
      <c r="E67" s="66"/>
      <c r="F67" s="67"/>
      <c r="G67" s="66"/>
      <c r="H67" s="66"/>
      <c r="I67" s="66"/>
      <c r="J67" s="68"/>
      <c r="K67" s="69"/>
      <c r="L67" s="68"/>
      <c r="M67" s="85"/>
    </row>
    <row r="68" spans="1:13" s="65" customFormat="1" x14ac:dyDescent="0.25">
      <c r="A68" s="66"/>
      <c r="B68" s="66"/>
      <c r="C68" s="66"/>
      <c r="D68" s="72"/>
      <c r="E68" s="66"/>
      <c r="F68" s="67"/>
      <c r="G68" s="66"/>
      <c r="H68" s="66"/>
      <c r="I68" s="66"/>
      <c r="J68" s="68"/>
      <c r="K68" s="69"/>
      <c r="L68" s="68"/>
      <c r="M68" s="85"/>
    </row>
    <row r="69" spans="1:13" s="65" customFormat="1" x14ac:dyDescent="0.25">
      <c r="A69" s="66"/>
      <c r="B69" s="66"/>
      <c r="C69" s="66"/>
      <c r="D69" s="72"/>
      <c r="E69" s="66"/>
      <c r="F69" s="67"/>
      <c r="G69" s="66"/>
      <c r="H69" s="66"/>
      <c r="I69" s="66"/>
      <c r="J69" s="68"/>
      <c r="K69" s="69"/>
      <c r="L69" s="68"/>
      <c r="M69" s="85"/>
    </row>
    <row r="70" spans="1:13" s="65" customFormat="1" x14ac:dyDescent="0.25">
      <c r="A70" s="66"/>
      <c r="B70" s="66"/>
      <c r="C70" s="66"/>
      <c r="D70" s="72"/>
      <c r="E70" s="66"/>
      <c r="F70" s="67"/>
      <c r="G70" s="66"/>
      <c r="H70" s="66"/>
      <c r="I70" s="66"/>
      <c r="J70" s="68"/>
      <c r="K70" s="69"/>
      <c r="L70" s="68"/>
      <c r="M70" s="85"/>
    </row>
    <row r="71" spans="1:13" s="65" customFormat="1" x14ac:dyDescent="0.25">
      <c r="A71" s="66"/>
      <c r="B71" s="66"/>
      <c r="C71" s="66"/>
      <c r="D71" s="72"/>
      <c r="E71" s="66"/>
      <c r="F71" s="67"/>
      <c r="G71" s="66"/>
      <c r="H71" s="66"/>
      <c r="I71" s="66"/>
      <c r="J71" s="68"/>
      <c r="K71" s="69"/>
      <c r="L71" s="68"/>
      <c r="M71" s="85"/>
    </row>
    <row r="72" spans="1:13" s="65" customFormat="1" x14ac:dyDescent="0.25">
      <c r="A72" s="66"/>
      <c r="B72" s="66"/>
      <c r="C72" s="66"/>
      <c r="D72" s="72"/>
      <c r="E72" s="66"/>
      <c r="F72" s="67"/>
      <c r="G72" s="66"/>
      <c r="H72" s="66"/>
      <c r="I72" s="66"/>
      <c r="J72" s="68"/>
      <c r="K72" s="69"/>
      <c r="L72" s="68"/>
      <c r="M72" s="85"/>
    </row>
    <row r="73" spans="1:13" s="65" customFormat="1" x14ac:dyDescent="0.25">
      <c r="A73" s="66"/>
      <c r="B73" s="66"/>
      <c r="C73" s="66"/>
      <c r="D73" s="72"/>
      <c r="E73" s="66"/>
      <c r="F73" s="67"/>
      <c r="G73" s="66"/>
      <c r="H73" s="66"/>
      <c r="I73" s="66"/>
      <c r="J73" s="68"/>
      <c r="K73" s="69"/>
      <c r="L73" s="68"/>
      <c r="M73" s="85"/>
    </row>
    <row r="74" spans="1:13" s="65" customFormat="1" x14ac:dyDescent="0.25">
      <c r="A74" s="66"/>
      <c r="B74" s="66"/>
      <c r="C74" s="66"/>
      <c r="D74" s="72"/>
      <c r="E74" s="66"/>
      <c r="F74" s="67"/>
      <c r="G74" s="66"/>
      <c r="H74" s="66"/>
      <c r="I74" s="66"/>
      <c r="J74" s="68"/>
      <c r="K74" s="69"/>
      <c r="L74" s="68"/>
      <c r="M74" s="85"/>
    </row>
    <row r="75" spans="1:13" s="65" customFormat="1" x14ac:dyDescent="0.25">
      <c r="A75" s="66"/>
      <c r="B75" s="66"/>
      <c r="C75" s="66"/>
      <c r="D75" s="72"/>
      <c r="E75" s="66"/>
      <c r="F75" s="67"/>
      <c r="G75" s="66"/>
      <c r="H75" s="66"/>
      <c r="I75" s="66"/>
      <c r="J75" s="68"/>
      <c r="K75" s="69"/>
      <c r="L75" s="68"/>
      <c r="M75" s="85"/>
    </row>
    <row r="76" spans="1:13" s="65" customFormat="1" x14ac:dyDescent="0.25">
      <c r="A76" s="66"/>
      <c r="B76" s="66"/>
      <c r="C76" s="66"/>
      <c r="D76" s="72"/>
      <c r="E76" s="66"/>
      <c r="F76" s="67"/>
      <c r="G76" s="66"/>
      <c r="H76" s="66"/>
      <c r="I76" s="66"/>
      <c r="J76" s="68"/>
      <c r="K76" s="69"/>
      <c r="L76" s="68"/>
      <c r="M76" s="85"/>
    </row>
    <row r="77" spans="1:13" s="65" customFormat="1" x14ac:dyDescent="0.25">
      <c r="A77" s="66"/>
      <c r="B77" s="66"/>
      <c r="C77" s="66"/>
      <c r="D77" s="72"/>
      <c r="E77" s="66"/>
      <c r="F77" s="67"/>
      <c r="G77" s="66"/>
      <c r="H77" s="66"/>
      <c r="I77" s="66"/>
      <c r="J77" s="68"/>
      <c r="K77" s="69"/>
      <c r="L77" s="68"/>
      <c r="M77" s="85"/>
    </row>
    <row r="78" spans="1:13" s="65" customFormat="1" x14ac:dyDescent="0.25">
      <c r="A78" s="66"/>
      <c r="B78" s="66"/>
      <c r="C78" s="66"/>
      <c r="D78" s="72"/>
      <c r="E78" s="66"/>
      <c r="F78" s="67"/>
      <c r="G78" s="66"/>
      <c r="H78" s="66"/>
      <c r="I78" s="66"/>
      <c r="J78" s="68"/>
      <c r="K78" s="69"/>
      <c r="L78" s="68"/>
      <c r="M78" s="85"/>
    </row>
    <row r="79" spans="1:13" s="65" customFormat="1" x14ac:dyDescent="0.25">
      <c r="A79" s="66"/>
      <c r="B79" s="66"/>
      <c r="C79" s="66"/>
      <c r="D79" s="72"/>
      <c r="E79" s="66"/>
      <c r="F79" s="67"/>
      <c r="G79" s="66"/>
      <c r="H79" s="66"/>
      <c r="I79" s="66"/>
      <c r="J79" s="68"/>
      <c r="K79" s="69"/>
      <c r="L79" s="68"/>
      <c r="M79" s="85"/>
    </row>
    <row r="80" spans="1:13" s="65" customFormat="1" x14ac:dyDescent="0.25">
      <c r="A80" s="66"/>
      <c r="B80" s="66"/>
      <c r="C80" s="66"/>
      <c r="D80" s="72"/>
      <c r="E80" s="66"/>
      <c r="F80" s="67"/>
      <c r="G80" s="66"/>
      <c r="H80" s="66"/>
      <c r="I80" s="66"/>
      <c r="J80" s="68"/>
      <c r="K80" s="69"/>
      <c r="L80" s="68"/>
      <c r="M80" s="85"/>
    </row>
    <row r="81" spans="1:13" s="65" customFormat="1" x14ac:dyDescent="0.25">
      <c r="A81" s="66"/>
      <c r="B81" s="66"/>
      <c r="C81" s="66"/>
      <c r="D81" s="72"/>
      <c r="E81" s="66"/>
      <c r="F81" s="67"/>
      <c r="G81" s="66"/>
      <c r="H81" s="66"/>
      <c r="I81" s="66"/>
      <c r="J81" s="68"/>
      <c r="K81" s="69"/>
      <c r="L81" s="68"/>
      <c r="M81" s="85"/>
    </row>
    <row r="82" spans="1:13" s="65" customFormat="1" x14ac:dyDescent="0.25">
      <c r="A82" s="66"/>
      <c r="B82" s="66"/>
      <c r="C82" s="66"/>
      <c r="D82" s="72"/>
      <c r="E82" s="66"/>
      <c r="F82" s="67"/>
      <c r="G82" s="66"/>
      <c r="H82" s="66"/>
      <c r="I82" s="66"/>
      <c r="J82" s="68"/>
      <c r="K82" s="69"/>
      <c r="L82" s="68"/>
      <c r="M82" s="85"/>
    </row>
    <row r="83" spans="1:13" s="65" customFormat="1" x14ac:dyDescent="0.25">
      <c r="A83" s="66"/>
      <c r="B83" s="66"/>
      <c r="C83" s="66"/>
      <c r="D83" s="72"/>
      <c r="E83" s="66"/>
      <c r="F83" s="67"/>
      <c r="G83" s="66"/>
      <c r="H83" s="66"/>
      <c r="I83" s="66"/>
      <c r="J83" s="68"/>
      <c r="K83" s="69"/>
      <c r="L83" s="68"/>
      <c r="M83" s="85"/>
    </row>
    <row r="84" spans="1:13" s="65" customFormat="1" x14ac:dyDescent="0.25">
      <c r="A84" s="66"/>
      <c r="B84" s="66"/>
      <c r="C84" s="66"/>
      <c r="D84" s="72"/>
      <c r="E84" s="66"/>
      <c r="F84" s="67"/>
      <c r="G84" s="66"/>
      <c r="H84" s="66"/>
      <c r="I84" s="66"/>
      <c r="J84" s="68"/>
      <c r="K84" s="69"/>
      <c r="L84" s="68"/>
      <c r="M84" s="85"/>
    </row>
    <row r="85" spans="1:13" s="65" customFormat="1" x14ac:dyDescent="0.25">
      <c r="A85" s="66"/>
      <c r="B85" s="66"/>
      <c r="C85" s="66"/>
      <c r="D85" s="72"/>
      <c r="E85" s="66"/>
      <c r="F85" s="67"/>
      <c r="G85" s="66"/>
      <c r="H85" s="66"/>
      <c r="I85" s="66"/>
      <c r="J85" s="68"/>
      <c r="K85" s="69"/>
      <c r="L85" s="68"/>
      <c r="M85" s="85"/>
    </row>
    <row r="86" spans="1:13" s="65" customFormat="1" x14ac:dyDescent="0.25">
      <c r="A86" s="66"/>
      <c r="B86" s="66"/>
      <c r="C86" s="66"/>
      <c r="D86" s="72"/>
      <c r="E86" s="66"/>
      <c r="F86" s="67"/>
      <c r="G86" s="66"/>
      <c r="H86" s="66"/>
      <c r="I86" s="66"/>
      <c r="J86" s="68"/>
      <c r="K86" s="69"/>
      <c r="L86" s="68"/>
      <c r="M86" s="85"/>
    </row>
    <row r="87" spans="1:13" s="65" customFormat="1" x14ac:dyDescent="0.25">
      <c r="A87" s="66"/>
      <c r="B87" s="66"/>
      <c r="C87" s="66"/>
      <c r="D87" s="72"/>
      <c r="E87" s="66"/>
      <c r="F87" s="67"/>
      <c r="G87" s="66"/>
      <c r="H87" s="66"/>
      <c r="I87" s="66"/>
      <c r="J87" s="68"/>
      <c r="K87" s="69"/>
      <c r="L87" s="68"/>
      <c r="M87" s="85"/>
    </row>
    <row r="88" spans="1:13" s="65" customFormat="1" x14ac:dyDescent="0.25">
      <c r="A88" s="66"/>
      <c r="B88" s="66"/>
      <c r="C88" s="66"/>
      <c r="D88" s="72"/>
      <c r="E88" s="66"/>
      <c r="F88" s="67"/>
      <c r="G88" s="66"/>
      <c r="H88" s="66"/>
      <c r="I88" s="66"/>
      <c r="J88" s="68"/>
      <c r="K88" s="69"/>
      <c r="L88" s="68"/>
      <c r="M88" s="85"/>
    </row>
    <row r="89" spans="1:13" s="65" customFormat="1" x14ac:dyDescent="0.25">
      <c r="A89" s="66"/>
      <c r="B89" s="66"/>
      <c r="C89" s="66"/>
      <c r="D89" s="72"/>
      <c r="E89" s="66"/>
      <c r="F89" s="67"/>
      <c r="G89" s="66"/>
      <c r="H89" s="66"/>
      <c r="I89" s="66"/>
      <c r="J89" s="68"/>
      <c r="K89" s="69"/>
      <c r="L89" s="68"/>
      <c r="M89" s="85"/>
    </row>
    <row r="90" spans="1:13" s="65" customFormat="1" x14ac:dyDescent="0.25">
      <c r="A90" s="66"/>
      <c r="B90" s="66"/>
      <c r="C90" s="66"/>
      <c r="D90" s="72"/>
      <c r="E90" s="66"/>
      <c r="F90" s="67"/>
      <c r="G90" s="66"/>
      <c r="H90" s="66"/>
      <c r="I90" s="66"/>
      <c r="J90" s="68"/>
      <c r="K90" s="69"/>
      <c r="L90" s="68"/>
      <c r="M90" s="85"/>
    </row>
    <row r="91" spans="1:13" s="65" customFormat="1" x14ac:dyDescent="0.25">
      <c r="A91" s="66"/>
      <c r="B91" s="66"/>
      <c r="C91" s="66"/>
      <c r="D91" s="72"/>
      <c r="E91" s="66"/>
      <c r="F91" s="67"/>
      <c r="G91" s="66"/>
      <c r="H91" s="66"/>
      <c r="I91" s="66"/>
      <c r="J91" s="68"/>
      <c r="K91" s="69"/>
      <c r="L91" s="68"/>
      <c r="M91" s="85"/>
    </row>
    <row r="92" spans="1:13" s="65" customFormat="1" x14ac:dyDescent="0.25">
      <c r="A92" s="66"/>
      <c r="B92" s="66"/>
      <c r="C92" s="66"/>
      <c r="D92" s="72"/>
      <c r="E92" s="66"/>
      <c r="F92" s="67"/>
      <c r="G92" s="66"/>
      <c r="H92" s="66"/>
      <c r="I92" s="66"/>
      <c r="J92" s="68"/>
      <c r="K92" s="69"/>
      <c r="L92" s="68"/>
      <c r="M92" s="85"/>
    </row>
    <row r="93" spans="1:13" s="65" customFormat="1" x14ac:dyDescent="0.25">
      <c r="A93" s="66"/>
      <c r="B93" s="66"/>
      <c r="C93" s="66"/>
      <c r="D93" s="72"/>
      <c r="E93" s="66"/>
      <c r="F93" s="67"/>
      <c r="G93" s="66"/>
      <c r="H93" s="66"/>
      <c r="I93" s="66"/>
      <c r="J93" s="68"/>
      <c r="K93" s="69"/>
      <c r="L93" s="68"/>
      <c r="M93" s="85"/>
    </row>
    <row r="94" spans="1:13" s="65" customFormat="1" x14ac:dyDescent="0.25">
      <c r="A94" s="66"/>
      <c r="B94" s="66"/>
      <c r="C94" s="66"/>
      <c r="D94" s="72"/>
      <c r="E94" s="66"/>
      <c r="F94" s="67"/>
      <c r="G94" s="66"/>
      <c r="H94" s="66"/>
      <c r="I94" s="66"/>
      <c r="J94" s="68"/>
      <c r="K94" s="69"/>
      <c r="L94" s="68"/>
      <c r="M94" s="85"/>
    </row>
    <row r="95" spans="1:13" s="65" customFormat="1" x14ac:dyDescent="0.25">
      <c r="A95" s="66"/>
      <c r="B95" s="66"/>
      <c r="C95" s="66"/>
      <c r="D95" s="72"/>
      <c r="E95" s="66"/>
      <c r="F95" s="67"/>
      <c r="G95" s="66"/>
      <c r="H95" s="66"/>
      <c r="I95" s="66"/>
      <c r="J95" s="68"/>
      <c r="K95" s="69"/>
      <c r="L95" s="68"/>
      <c r="M95" s="85"/>
    </row>
    <row r="96" spans="1:13" s="65" customFormat="1" x14ac:dyDescent="0.25">
      <c r="A96" s="66"/>
      <c r="B96" s="66"/>
      <c r="C96" s="66"/>
      <c r="D96" s="72"/>
      <c r="E96" s="66"/>
      <c r="F96" s="67"/>
      <c r="G96" s="66"/>
      <c r="H96" s="66"/>
      <c r="I96" s="66"/>
      <c r="J96" s="68"/>
      <c r="K96" s="69"/>
      <c r="L96" s="68"/>
      <c r="M96" s="85"/>
    </row>
    <row r="97" spans="1:13" s="65" customFormat="1" x14ac:dyDescent="0.25">
      <c r="A97" s="66"/>
      <c r="B97" s="66"/>
      <c r="C97" s="66"/>
      <c r="D97" s="72"/>
      <c r="E97" s="66"/>
      <c r="F97" s="67"/>
      <c r="G97" s="66"/>
      <c r="H97" s="66"/>
      <c r="I97" s="66"/>
      <c r="J97" s="68"/>
      <c r="K97" s="69"/>
      <c r="L97" s="68"/>
      <c r="M97" s="85"/>
    </row>
    <row r="98" spans="1:13" s="65" customFormat="1" x14ac:dyDescent="0.25">
      <c r="A98" s="66"/>
      <c r="B98" s="66"/>
      <c r="C98" s="66"/>
      <c r="D98" s="72"/>
      <c r="E98" s="66"/>
      <c r="F98" s="67"/>
      <c r="G98" s="66"/>
      <c r="H98" s="66"/>
      <c r="I98" s="66"/>
      <c r="J98" s="68"/>
      <c r="K98" s="69"/>
      <c r="L98" s="68"/>
      <c r="M98" s="85"/>
    </row>
    <row r="99" spans="1:13" s="65" customFormat="1" x14ac:dyDescent="0.25">
      <c r="A99" s="66"/>
      <c r="B99" s="66"/>
      <c r="C99" s="66"/>
      <c r="D99" s="72"/>
      <c r="E99" s="66"/>
      <c r="F99" s="67"/>
      <c r="G99" s="66"/>
      <c r="H99" s="66"/>
      <c r="I99" s="66"/>
      <c r="J99" s="68"/>
      <c r="K99" s="69"/>
      <c r="L99" s="68"/>
      <c r="M99" s="85"/>
    </row>
    <row r="100" spans="1:13" s="65" customFormat="1" x14ac:dyDescent="0.25">
      <c r="A100" s="66"/>
      <c r="B100" s="66"/>
      <c r="C100" s="66"/>
      <c r="D100" s="72"/>
      <c r="E100" s="66"/>
      <c r="F100" s="67"/>
      <c r="G100" s="66"/>
      <c r="H100" s="66"/>
      <c r="I100" s="66"/>
      <c r="J100" s="68"/>
      <c r="K100" s="69"/>
      <c r="L100" s="68"/>
      <c r="M100" s="85"/>
    </row>
    <row r="101" spans="1:13" s="65" customFormat="1" x14ac:dyDescent="0.25">
      <c r="A101" s="66"/>
      <c r="B101" s="66"/>
      <c r="C101" s="66"/>
      <c r="D101" s="72"/>
      <c r="E101" s="66"/>
      <c r="F101" s="67"/>
      <c r="G101" s="66"/>
      <c r="H101" s="66"/>
      <c r="I101" s="66"/>
      <c r="J101" s="68"/>
      <c r="K101" s="69"/>
      <c r="L101" s="68"/>
      <c r="M101" s="85"/>
    </row>
    <row r="102" spans="1:13" s="65" customFormat="1" x14ac:dyDescent="0.25">
      <c r="A102" s="66"/>
      <c r="B102" s="66"/>
      <c r="C102" s="66"/>
      <c r="D102" s="72"/>
      <c r="E102" s="66"/>
      <c r="F102" s="67"/>
      <c r="G102" s="66"/>
      <c r="H102" s="66"/>
      <c r="I102" s="66"/>
      <c r="J102" s="68"/>
      <c r="K102" s="69"/>
      <c r="L102" s="68"/>
      <c r="M102" s="85"/>
    </row>
    <row r="103" spans="1:13" s="65" customFormat="1" x14ac:dyDescent="0.25">
      <c r="A103" s="66"/>
      <c r="B103" s="66"/>
      <c r="C103" s="66"/>
      <c r="D103" s="72"/>
      <c r="E103" s="66"/>
      <c r="F103" s="67"/>
      <c r="G103" s="66"/>
      <c r="H103" s="66"/>
      <c r="I103" s="66"/>
      <c r="J103" s="68"/>
      <c r="K103" s="69"/>
      <c r="L103" s="68"/>
      <c r="M103" s="85"/>
    </row>
    <row r="104" spans="1:13" s="65" customFormat="1" x14ac:dyDescent="0.25">
      <c r="A104" s="66"/>
      <c r="B104" s="66"/>
      <c r="C104" s="66"/>
      <c r="D104" s="72"/>
      <c r="E104" s="66"/>
      <c r="F104" s="67"/>
      <c r="G104" s="66"/>
      <c r="H104" s="66"/>
      <c r="I104" s="66"/>
      <c r="J104" s="68"/>
      <c r="K104" s="69"/>
      <c r="L104" s="68"/>
      <c r="M104" s="85"/>
    </row>
    <row r="105" spans="1:13" s="65" customFormat="1" x14ac:dyDescent="0.25">
      <c r="A105" s="66"/>
      <c r="B105" s="66"/>
      <c r="C105" s="66"/>
      <c r="D105" s="72"/>
      <c r="E105" s="66"/>
      <c r="F105" s="67"/>
      <c r="G105" s="66"/>
      <c r="H105" s="66"/>
      <c r="I105" s="66"/>
      <c r="J105" s="68"/>
      <c r="K105" s="69"/>
      <c r="L105" s="68"/>
      <c r="M105" s="85"/>
    </row>
    <row r="106" spans="1:13" s="65" customFormat="1" x14ac:dyDescent="0.25">
      <c r="A106" s="66"/>
      <c r="B106" s="66"/>
      <c r="C106" s="66"/>
      <c r="D106" s="72"/>
      <c r="E106" s="66"/>
      <c r="F106" s="67"/>
      <c r="G106" s="66"/>
      <c r="H106" s="66"/>
      <c r="I106" s="66"/>
      <c r="J106" s="68"/>
      <c r="K106" s="69"/>
      <c r="L106" s="68"/>
      <c r="M106" s="85"/>
    </row>
    <row r="107" spans="1:13" s="65" customFormat="1" x14ac:dyDescent="0.25">
      <c r="A107" s="66"/>
      <c r="B107" s="66"/>
      <c r="C107" s="66"/>
      <c r="D107" s="72"/>
      <c r="E107" s="66"/>
      <c r="F107" s="67"/>
      <c r="G107" s="66"/>
      <c r="H107" s="66"/>
      <c r="I107" s="66"/>
      <c r="J107" s="68"/>
      <c r="K107" s="69"/>
      <c r="L107" s="68"/>
      <c r="M107" s="85"/>
    </row>
    <row r="108" spans="1:13" s="65" customFormat="1" x14ac:dyDescent="0.25">
      <c r="A108" s="66"/>
      <c r="B108" s="66"/>
      <c r="C108" s="66"/>
      <c r="D108" s="72"/>
      <c r="E108" s="66"/>
      <c r="F108" s="67"/>
      <c r="G108" s="66"/>
      <c r="H108" s="66"/>
      <c r="I108" s="66"/>
      <c r="J108" s="68"/>
      <c r="K108" s="69"/>
      <c r="L108" s="68"/>
      <c r="M108" s="85"/>
    </row>
    <row r="109" spans="1:13" s="65" customFormat="1" x14ac:dyDescent="0.25">
      <c r="A109" s="66"/>
      <c r="B109" s="66"/>
      <c r="C109" s="66"/>
      <c r="D109" s="72"/>
      <c r="E109" s="66"/>
      <c r="F109" s="67"/>
      <c r="G109" s="66"/>
      <c r="H109" s="66"/>
      <c r="I109" s="66"/>
      <c r="J109" s="68"/>
      <c r="K109" s="69"/>
      <c r="L109" s="68"/>
      <c r="M109" s="85"/>
    </row>
    <row r="110" spans="1:13" s="65" customFormat="1" x14ac:dyDescent="0.25">
      <c r="A110" s="66"/>
      <c r="B110" s="66"/>
      <c r="C110" s="66"/>
      <c r="D110" s="72"/>
      <c r="E110" s="66"/>
      <c r="F110" s="67"/>
      <c r="G110" s="66"/>
      <c r="H110" s="66"/>
      <c r="I110" s="66"/>
      <c r="J110" s="68"/>
      <c r="K110" s="69"/>
      <c r="L110" s="68"/>
      <c r="M110" s="85"/>
    </row>
    <row r="111" spans="1:13" s="65" customFormat="1" x14ac:dyDescent="0.25">
      <c r="A111" s="66"/>
      <c r="B111" s="66"/>
      <c r="C111" s="66"/>
      <c r="D111" s="72"/>
      <c r="E111" s="66"/>
      <c r="F111" s="67"/>
      <c r="G111" s="66"/>
      <c r="H111" s="66"/>
      <c r="I111" s="66"/>
      <c r="J111" s="68"/>
      <c r="K111" s="69"/>
      <c r="L111" s="68"/>
      <c r="M111" s="85"/>
    </row>
    <row r="112" spans="1:13" s="65" customFormat="1" x14ac:dyDescent="0.25">
      <c r="A112" s="66"/>
      <c r="B112" s="66"/>
      <c r="C112" s="66"/>
      <c r="D112" s="72"/>
      <c r="E112" s="66"/>
      <c r="F112" s="67"/>
      <c r="G112" s="66"/>
      <c r="H112" s="66"/>
      <c r="I112" s="66"/>
      <c r="J112" s="68"/>
      <c r="K112" s="69"/>
      <c r="L112" s="68"/>
      <c r="M112" s="85"/>
    </row>
    <row r="113" spans="1:13" s="65" customFormat="1" x14ac:dyDescent="0.25">
      <c r="A113" s="66"/>
      <c r="B113" s="66"/>
      <c r="C113" s="66"/>
      <c r="D113" s="72"/>
      <c r="E113" s="66"/>
      <c r="F113" s="67"/>
      <c r="G113" s="66"/>
      <c r="H113" s="66"/>
      <c r="I113" s="66"/>
      <c r="J113" s="68"/>
      <c r="K113" s="69"/>
      <c r="L113" s="68"/>
      <c r="M113" s="85"/>
    </row>
    <row r="114" spans="1:13" s="65" customFormat="1" x14ac:dyDescent="0.25">
      <c r="A114" s="66"/>
      <c r="B114" s="66"/>
      <c r="C114" s="66"/>
      <c r="D114" s="72"/>
      <c r="E114" s="66"/>
      <c r="F114" s="67"/>
      <c r="G114" s="66"/>
      <c r="H114" s="66"/>
      <c r="I114" s="66"/>
      <c r="J114" s="68"/>
      <c r="K114" s="69"/>
      <c r="L114" s="68"/>
      <c r="M114" s="85"/>
    </row>
    <row r="115" spans="1:13" s="65" customFormat="1" x14ac:dyDescent="0.25">
      <c r="A115" s="66"/>
      <c r="B115" s="66"/>
      <c r="C115" s="66"/>
      <c r="D115" s="72"/>
      <c r="E115" s="66"/>
      <c r="F115" s="67"/>
      <c r="G115" s="66"/>
      <c r="H115" s="66"/>
      <c r="I115" s="66"/>
      <c r="J115" s="68"/>
      <c r="K115" s="69"/>
      <c r="L115" s="68"/>
      <c r="M115" s="85"/>
    </row>
    <row r="116" spans="1:13" s="65" customFormat="1" x14ac:dyDescent="0.25">
      <c r="A116" s="66"/>
      <c r="B116" s="66"/>
      <c r="C116" s="66"/>
      <c r="D116" s="72"/>
      <c r="E116" s="66"/>
      <c r="F116" s="67"/>
      <c r="G116" s="66"/>
      <c r="H116" s="66"/>
      <c r="I116" s="66"/>
      <c r="J116" s="68"/>
      <c r="K116" s="69"/>
      <c r="L116" s="68"/>
      <c r="M116" s="85"/>
    </row>
    <row r="117" spans="1:13" s="65" customFormat="1" x14ac:dyDescent="0.25">
      <c r="A117" s="66"/>
      <c r="B117" s="66"/>
      <c r="C117" s="66"/>
      <c r="D117" s="72"/>
      <c r="E117" s="66"/>
      <c r="F117" s="67"/>
      <c r="G117" s="66"/>
      <c r="H117" s="66"/>
      <c r="I117" s="66"/>
      <c r="J117" s="68"/>
      <c r="K117" s="69"/>
      <c r="L117" s="68"/>
      <c r="M117" s="85"/>
    </row>
    <row r="118" spans="1:13" s="65" customFormat="1" x14ac:dyDescent="0.25">
      <c r="A118" s="66"/>
      <c r="B118" s="66"/>
      <c r="C118" s="66"/>
      <c r="D118" s="72"/>
      <c r="E118" s="66"/>
      <c r="F118" s="67"/>
      <c r="G118" s="66"/>
      <c r="H118" s="66"/>
      <c r="I118" s="66"/>
      <c r="J118" s="68"/>
      <c r="K118" s="69"/>
      <c r="L118" s="68"/>
      <c r="M118" s="85"/>
    </row>
    <row r="119" spans="1:13" s="65" customFormat="1" x14ac:dyDescent="0.25">
      <c r="A119" s="66"/>
      <c r="B119" s="66"/>
      <c r="C119" s="66"/>
      <c r="D119" s="72"/>
      <c r="E119" s="66"/>
      <c r="F119" s="67"/>
      <c r="G119" s="66"/>
      <c r="H119" s="66"/>
      <c r="I119" s="66"/>
      <c r="J119" s="68"/>
      <c r="K119" s="69"/>
      <c r="L119" s="68"/>
      <c r="M119" s="85"/>
    </row>
    <row r="120" spans="1:13" s="65" customFormat="1" x14ac:dyDescent="0.25">
      <c r="A120" s="66"/>
      <c r="B120" s="66"/>
      <c r="C120" s="66"/>
      <c r="D120" s="72"/>
      <c r="E120" s="66"/>
      <c r="F120" s="67"/>
      <c r="G120" s="66"/>
      <c r="H120" s="66"/>
      <c r="I120" s="66"/>
      <c r="J120" s="68"/>
      <c r="K120" s="69"/>
      <c r="L120" s="68"/>
      <c r="M120" s="85"/>
    </row>
    <row r="121" spans="1:13" s="65" customFormat="1" x14ac:dyDescent="0.25">
      <c r="A121" s="66"/>
      <c r="B121" s="66"/>
      <c r="C121" s="66"/>
      <c r="D121" s="72"/>
      <c r="E121" s="66"/>
      <c r="F121" s="67"/>
      <c r="G121" s="66"/>
      <c r="H121" s="66"/>
      <c r="I121" s="66"/>
      <c r="J121" s="68"/>
      <c r="K121" s="69"/>
      <c r="L121" s="68"/>
      <c r="M121" s="85"/>
    </row>
    <row r="122" spans="1:13" s="65" customFormat="1" x14ac:dyDescent="0.25">
      <c r="A122" s="66"/>
      <c r="B122" s="66"/>
      <c r="C122" s="66"/>
      <c r="D122" s="72"/>
      <c r="E122" s="66"/>
      <c r="F122" s="67"/>
      <c r="G122" s="66"/>
      <c r="H122" s="66"/>
      <c r="I122" s="66"/>
      <c r="J122" s="68"/>
      <c r="K122" s="69"/>
      <c r="L122" s="68"/>
      <c r="M122" s="85"/>
    </row>
    <row r="123" spans="1:13" s="65" customFormat="1" x14ac:dyDescent="0.25">
      <c r="A123" s="66"/>
      <c r="B123" s="66"/>
      <c r="C123" s="66"/>
      <c r="D123" s="72"/>
      <c r="E123" s="66"/>
      <c r="F123" s="67"/>
      <c r="G123" s="66"/>
      <c r="H123" s="66"/>
      <c r="I123" s="66"/>
      <c r="J123" s="68"/>
      <c r="K123" s="69"/>
      <c r="L123" s="68"/>
      <c r="M123" s="85"/>
    </row>
    <row r="124" spans="1:13" s="65" customFormat="1" x14ac:dyDescent="0.25">
      <c r="A124" s="66"/>
      <c r="B124" s="66"/>
      <c r="C124" s="66"/>
      <c r="D124" s="72"/>
      <c r="E124" s="66"/>
      <c r="F124" s="67"/>
      <c r="G124" s="66"/>
      <c r="H124" s="66"/>
      <c r="I124" s="66"/>
      <c r="J124" s="68"/>
      <c r="K124" s="69"/>
      <c r="L124" s="68"/>
      <c r="M124" s="85"/>
    </row>
    <row r="125" spans="1:13" s="65" customFormat="1" x14ac:dyDescent="0.25">
      <c r="A125" s="66"/>
      <c r="B125" s="66"/>
      <c r="C125" s="66"/>
      <c r="D125" s="72"/>
      <c r="E125" s="66"/>
      <c r="F125" s="67"/>
      <c r="G125" s="66"/>
      <c r="H125" s="66"/>
      <c r="I125" s="66"/>
      <c r="J125" s="68"/>
      <c r="K125" s="69"/>
      <c r="L125" s="68"/>
      <c r="M125" s="85"/>
    </row>
    <row r="126" spans="1:13" s="65" customFormat="1" x14ac:dyDescent="0.25">
      <c r="A126" s="66"/>
      <c r="B126" s="66"/>
      <c r="C126" s="66"/>
      <c r="D126" s="72"/>
      <c r="E126" s="66"/>
      <c r="F126" s="67"/>
      <c r="G126" s="66"/>
      <c r="H126" s="66"/>
      <c r="I126" s="66"/>
      <c r="J126" s="68"/>
      <c r="K126" s="69"/>
      <c r="L126" s="68"/>
      <c r="M126" s="85"/>
    </row>
    <row r="127" spans="1:13" s="65" customFormat="1" x14ac:dyDescent="0.25">
      <c r="A127" s="66"/>
      <c r="B127" s="66"/>
      <c r="C127" s="66"/>
      <c r="D127" s="72"/>
      <c r="E127" s="66"/>
      <c r="F127" s="67"/>
      <c r="G127" s="66"/>
      <c r="H127" s="66"/>
      <c r="I127" s="66"/>
      <c r="J127" s="68"/>
      <c r="K127" s="69"/>
      <c r="L127" s="68"/>
      <c r="M127" s="85"/>
    </row>
    <row r="128" spans="1:13" s="65" customFormat="1" x14ac:dyDescent="0.25">
      <c r="A128" s="66"/>
      <c r="B128" s="66"/>
      <c r="C128" s="66"/>
      <c r="D128" s="72"/>
      <c r="E128" s="66"/>
      <c r="F128" s="67"/>
      <c r="G128" s="66"/>
      <c r="H128" s="66"/>
      <c r="I128" s="66"/>
      <c r="J128" s="68"/>
      <c r="K128" s="69"/>
      <c r="L128" s="68"/>
      <c r="M128" s="85"/>
    </row>
    <row r="129" spans="1:13" s="65" customFormat="1" x14ac:dyDescent="0.25">
      <c r="A129" s="66"/>
      <c r="B129" s="66"/>
      <c r="C129" s="66"/>
      <c r="D129" s="72"/>
      <c r="E129" s="66"/>
      <c r="F129" s="67"/>
      <c r="G129" s="66"/>
      <c r="H129" s="66"/>
      <c r="I129" s="66"/>
      <c r="J129" s="68"/>
      <c r="K129" s="69"/>
      <c r="L129" s="68"/>
      <c r="M129" s="85"/>
    </row>
    <row r="130" spans="1:13" s="65" customFormat="1" x14ac:dyDescent="0.25">
      <c r="A130" s="66"/>
      <c r="B130" s="66"/>
      <c r="C130" s="66"/>
      <c r="D130" s="72"/>
      <c r="E130" s="66"/>
      <c r="F130" s="67"/>
      <c r="G130" s="66"/>
      <c r="H130" s="66"/>
      <c r="I130" s="66"/>
      <c r="J130" s="68"/>
      <c r="K130" s="69"/>
      <c r="L130" s="68"/>
      <c r="M130" s="85"/>
    </row>
    <row r="131" spans="1:13" s="65" customFormat="1" x14ac:dyDescent="0.25">
      <c r="A131" s="66"/>
      <c r="B131" s="66"/>
      <c r="C131" s="66"/>
      <c r="D131" s="72"/>
      <c r="E131" s="66"/>
      <c r="F131" s="67"/>
      <c r="G131" s="66"/>
      <c r="H131" s="66"/>
      <c r="I131" s="66"/>
      <c r="J131" s="68"/>
      <c r="K131" s="69"/>
      <c r="L131" s="68"/>
      <c r="M131" s="85"/>
    </row>
    <row r="132" spans="1:13" s="65" customFormat="1" x14ac:dyDescent="0.25">
      <c r="A132" s="66"/>
      <c r="B132" s="66"/>
      <c r="C132" s="66"/>
      <c r="D132" s="72"/>
      <c r="E132" s="66"/>
      <c r="F132" s="67"/>
      <c r="G132" s="66"/>
      <c r="H132" s="66"/>
      <c r="I132" s="66"/>
      <c r="J132" s="68"/>
      <c r="K132" s="69"/>
      <c r="L132" s="68"/>
      <c r="M132" s="85"/>
    </row>
    <row r="133" spans="1:13" s="65" customFormat="1" x14ac:dyDescent="0.25">
      <c r="A133" s="66"/>
      <c r="B133" s="66"/>
      <c r="C133" s="66"/>
      <c r="D133" s="72"/>
      <c r="E133" s="66"/>
      <c r="F133" s="67"/>
      <c r="G133" s="66"/>
      <c r="H133" s="66"/>
      <c r="I133" s="66"/>
      <c r="J133" s="68"/>
      <c r="K133" s="69"/>
      <c r="L133" s="68"/>
      <c r="M133" s="85"/>
    </row>
    <row r="134" spans="1:13" s="65" customFormat="1" x14ac:dyDescent="0.25">
      <c r="A134" s="66"/>
      <c r="B134" s="66"/>
      <c r="C134" s="66"/>
      <c r="D134" s="72"/>
      <c r="E134" s="66"/>
      <c r="F134" s="67"/>
      <c r="G134" s="66"/>
      <c r="H134" s="66"/>
      <c r="I134" s="66"/>
      <c r="J134" s="68"/>
      <c r="K134" s="69"/>
      <c r="L134" s="68"/>
      <c r="M134" s="85"/>
    </row>
    <row r="135" spans="1:13" s="65" customFormat="1" x14ac:dyDescent="0.25">
      <c r="A135" s="66"/>
      <c r="B135" s="66"/>
      <c r="C135" s="66"/>
      <c r="D135" s="72"/>
      <c r="E135" s="66"/>
      <c r="F135" s="67"/>
      <c r="G135" s="66"/>
      <c r="H135" s="66"/>
      <c r="I135" s="66"/>
      <c r="J135" s="68"/>
      <c r="K135" s="69"/>
      <c r="L135" s="68"/>
      <c r="M135" s="85"/>
    </row>
    <row r="136" spans="1:13" s="65" customFormat="1" x14ac:dyDescent="0.25">
      <c r="A136" s="66"/>
      <c r="B136" s="66"/>
      <c r="C136" s="66"/>
      <c r="D136" s="72"/>
      <c r="E136" s="66"/>
      <c r="F136" s="67"/>
      <c r="G136" s="66"/>
      <c r="H136" s="66"/>
      <c r="I136" s="66"/>
      <c r="J136" s="68"/>
      <c r="K136" s="69"/>
      <c r="L136" s="68"/>
      <c r="M136" s="85"/>
    </row>
    <row r="137" spans="1:13" s="65" customFormat="1" x14ac:dyDescent="0.25">
      <c r="A137" s="66"/>
      <c r="B137" s="66"/>
      <c r="C137" s="66"/>
      <c r="D137" s="72"/>
      <c r="E137" s="66"/>
      <c r="F137" s="67"/>
      <c r="G137" s="66"/>
      <c r="H137" s="66"/>
      <c r="I137" s="66"/>
      <c r="J137" s="68"/>
      <c r="K137" s="69"/>
      <c r="L137" s="68"/>
      <c r="M137" s="85"/>
    </row>
    <row r="138" spans="1:13" s="65" customFormat="1" x14ac:dyDescent="0.25">
      <c r="A138" s="66"/>
      <c r="B138" s="66"/>
      <c r="C138" s="66"/>
      <c r="D138" s="72"/>
      <c r="E138" s="66"/>
      <c r="F138" s="67"/>
      <c r="G138" s="66"/>
      <c r="H138" s="66"/>
      <c r="I138" s="66"/>
      <c r="J138" s="68"/>
      <c r="K138" s="69"/>
      <c r="L138" s="68"/>
      <c r="M138" s="85"/>
    </row>
    <row r="139" spans="1:13" s="65" customFormat="1" x14ac:dyDescent="0.25">
      <c r="A139" s="66"/>
      <c r="B139" s="66"/>
      <c r="C139" s="66"/>
      <c r="D139" s="72"/>
      <c r="E139" s="66"/>
      <c r="F139" s="67"/>
      <c r="G139" s="66"/>
      <c r="H139" s="66"/>
      <c r="I139" s="66"/>
      <c r="J139" s="68"/>
      <c r="K139" s="69"/>
      <c r="L139" s="68"/>
      <c r="M139" s="85"/>
    </row>
    <row r="140" spans="1:13" s="65" customFormat="1" x14ac:dyDescent="0.25">
      <c r="A140" s="66"/>
      <c r="B140" s="66"/>
      <c r="C140" s="66"/>
      <c r="D140" s="72"/>
      <c r="E140" s="66"/>
      <c r="F140" s="67"/>
      <c r="G140" s="66"/>
      <c r="H140" s="66"/>
      <c r="I140" s="66"/>
      <c r="J140" s="68"/>
      <c r="K140" s="69"/>
      <c r="L140" s="68"/>
      <c r="M140" s="85"/>
    </row>
    <row r="141" spans="1:13" s="65" customFormat="1" x14ac:dyDescent="0.25">
      <c r="A141" s="66"/>
      <c r="B141" s="66"/>
      <c r="C141" s="66"/>
      <c r="D141" s="72"/>
      <c r="E141" s="66"/>
      <c r="F141" s="67"/>
      <c r="G141" s="66"/>
      <c r="H141" s="66"/>
      <c r="I141" s="66"/>
      <c r="J141" s="68"/>
      <c r="K141" s="69"/>
      <c r="L141" s="68"/>
      <c r="M141" s="85"/>
    </row>
    <row r="142" spans="1:13" s="65" customFormat="1" x14ac:dyDescent="0.25">
      <c r="A142" s="66"/>
      <c r="B142" s="66"/>
      <c r="C142" s="66"/>
      <c r="D142" s="72"/>
      <c r="E142" s="66"/>
      <c r="F142" s="67"/>
      <c r="G142" s="66"/>
      <c r="H142" s="66"/>
      <c r="I142" s="66"/>
      <c r="J142" s="68"/>
      <c r="K142" s="69"/>
      <c r="L142" s="68"/>
      <c r="M142" s="85"/>
    </row>
    <row r="143" spans="1:13" s="65" customFormat="1" x14ac:dyDescent="0.25">
      <c r="A143" s="66"/>
      <c r="B143" s="66"/>
      <c r="C143" s="66"/>
      <c r="D143" s="72"/>
      <c r="E143" s="66"/>
      <c r="F143" s="67"/>
      <c r="G143" s="66"/>
      <c r="H143" s="66"/>
      <c r="I143" s="66"/>
      <c r="J143" s="68"/>
      <c r="K143" s="69"/>
      <c r="L143" s="68"/>
      <c r="M143" s="85"/>
    </row>
    <row r="144" spans="1:13" s="65" customFormat="1" x14ac:dyDescent="0.25">
      <c r="A144" s="66"/>
      <c r="B144" s="66"/>
      <c r="C144" s="66"/>
      <c r="D144" s="72"/>
      <c r="E144" s="66"/>
      <c r="F144" s="67"/>
      <c r="G144" s="66"/>
      <c r="H144" s="66"/>
      <c r="I144" s="66"/>
      <c r="J144" s="68"/>
      <c r="K144" s="69"/>
      <c r="L144" s="68"/>
      <c r="M144" s="85"/>
    </row>
    <row r="145" spans="1:13" s="65" customFormat="1" x14ac:dyDescent="0.25">
      <c r="A145" s="66"/>
      <c r="B145" s="66"/>
      <c r="C145" s="66"/>
      <c r="D145" s="72"/>
      <c r="E145" s="66"/>
      <c r="F145" s="67"/>
      <c r="G145" s="66"/>
      <c r="H145" s="66"/>
      <c r="I145" s="66"/>
      <c r="J145" s="68"/>
      <c r="K145" s="69"/>
      <c r="L145" s="68"/>
      <c r="M145" s="85"/>
    </row>
    <row r="146" spans="1:13" s="65" customFormat="1" x14ac:dyDescent="0.25">
      <c r="A146" s="66"/>
      <c r="B146" s="66"/>
      <c r="C146" s="66"/>
      <c r="D146" s="72"/>
      <c r="E146" s="66"/>
      <c r="F146" s="67"/>
      <c r="G146" s="66"/>
      <c r="H146" s="66"/>
      <c r="I146" s="66"/>
      <c r="J146" s="68"/>
      <c r="K146" s="69"/>
      <c r="L146" s="68"/>
      <c r="M146" s="85"/>
    </row>
    <row r="147" spans="1:13" s="65" customFormat="1" x14ac:dyDescent="0.25">
      <c r="A147" s="66"/>
      <c r="B147" s="66"/>
      <c r="C147" s="66"/>
      <c r="D147" s="72"/>
      <c r="E147" s="66"/>
      <c r="F147" s="67"/>
      <c r="G147" s="66"/>
      <c r="H147" s="66"/>
      <c r="I147" s="66"/>
      <c r="J147" s="68"/>
      <c r="K147" s="69"/>
      <c r="L147" s="68"/>
      <c r="M147" s="85"/>
    </row>
    <row r="148" spans="1:13" s="65" customFormat="1" x14ac:dyDescent="0.25">
      <c r="A148" s="66"/>
      <c r="B148" s="66"/>
      <c r="C148" s="66"/>
      <c r="D148" s="72"/>
      <c r="E148" s="66"/>
      <c r="F148" s="67"/>
      <c r="G148" s="66"/>
      <c r="H148" s="66"/>
      <c r="I148" s="66"/>
      <c r="J148" s="68"/>
      <c r="K148" s="69"/>
      <c r="L148" s="68"/>
      <c r="M148" s="85"/>
    </row>
    <row r="149" spans="1:13" s="65" customFormat="1" x14ac:dyDescent="0.25">
      <c r="A149" s="66"/>
      <c r="B149" s="66"/>
      <c r="C149" s="66"/>
      <c r="D149" s="72"/>
      <c r="E149" s="66"/>
      <c r="F149" s="67"/>
      <c r="G149" s="66"/>
      <c r="H149" s="66"/>
      <c r="I149" s="66"/>
      <c r="J149" s="68"/>
      <c r="K149" s="69"/>
      <c r="L149" s="68"/>
      <c r="M149" s="85"/>
    </row>
    <row r="150" spans="1:13" s="65" customFormat="1" x14ac:dyDescent="0.25">
      <c r="A150" s="66"/>
      <c r="B150" s="66"/>
      <c r="C150" s="66"/>
      <c r="D150" s="72"/>
      <c r="E150" s="66"/>
      <c r="F150" s="67"/>
      <c r="G150" s="66"/>
      <c r="H150" s="66"/>
      <c r="I150" s="66"/>
      <c r="J150" s="68"/>
      <c r="K150" s="69"/>
      <c r="L150" s="68"/>
      <c r="M150" s="85"/>
    </row>
    <row r="151" spans="1:13" s="65" customFormat="1" x14ac:dyDescent="0.25">
      <c r="A151" s="66"/>
      <c r="B151" s="66"/>
      <c r="C151" s="66"/>
      <c r="D151" s="72"/>
      <c r="E151" s="66"/>
      <c r="F151" s="67"/>
      <c r="G151" s="66"/>
      <c r="H151" s="66"/>
      <c r="I151" s="66"/>
      <c r="J151" s="68"/>
      <c r="K151" s="69"/>
      <c r="L151" s="68"/>
      <c r="M151" s="85"/>
    </row>
    <row r="152" spans="1:13" s="65" customFormat="1" x14ac:dyDescent="0.25">
      <c r="A152" s="66"/>
      <c r="B152" s="66"/>
      <c r="C152" s="66"/>
      <c r="D152" s="72"/>
      <c r="E152" s="66"/>
      <c r="F152" s="67"/>
      <c r="G152" s="66"/>
      <c r="H152" s="66"/>
      <c r="I152" s="66"/>
      <c r="J152" s="68"/>
      <c r="K152" s="69"/>
      <c r="L152" s="68"/>
      <c r="M152" s="85"/>
    </row>
    <row r="153" spans="1:13" s="65" customFormat="1" x14ac:dyDescent="0.25">
      <c r="A153" s="66"/>
      <c r="B153" s="66"/>
      <c r="C153" s="66"/>
      <c r="D153" s="72"/>
      <c r="E153" s="66"/>
      <c r="F153" s="67"/>
      <c r="G153" s="66"/>
      <c r="H153" s="66"/>
      <c r="I153" s="66"/>
      <c r="J153" s="68"/>
      <c r="K153" s="69"/>
      <c r="L153" s="68"/>
      <c r="M153" s="85"/>
    </row>
    <row r="154" spans="1:13" s="65" customFormat="1" x14ac:dyDescent="0.25">
      <c r="A154" s="66"/>
      <c r="B154" s="66"/>
      <c r="C154" s="66"/>
      <c r="D154" s="72"/>
      <c r="E154" s="66"/>
      <c r="F154" s="67"/>
      <c r="G154" s="66"/>
      <c r="H154" s="66"/>
      <c r="I154" s="66"/>
      <c r="J154" s="68"/>
      <c r="K154" s="69"/>
      <c r="L154" s="68"/>
      <c r="M154" s="85"/>
    </row>
    <row r="155" spans="1:13" s="65" customFormat="1" x14ac:dyDescent="0.25">
      <c r="A155" s="66"/>
      <c r="B155" s="66"/>
      <c r="C155" s="66"/>
      <c r="D155" s="72"/>
      <c r="E155" s="66"/>
      <c r="F155" s="67"/>
      <c r="G155" s="66"/>
      <c r="H155" s="66"/>
      <c r="I155" s="66"/>
      <c r="J155" s="68"/>
      <c r="K155" s="69"/>
      <c r="L155" s="68"/>
      <c r="M155" s="85"/>
    </row>
    <row r="156" spans="1:13" s="65" customFormat="1" x14ac:dyDescent="0.25">
      <c r="A156" s="66"/>
      <c r="B156" s="66"/>
      <c r="C156" s="66"/>
      <c r="D156" s="72"/>
      <c r="E156" s="66"/>
      <c r="F156" s="67"/>
      <c r="G156" s="66"/>
      <c r="H156" s="66"/>
      <c r="I156" s="66"/>
      <c r="J156" s="68"/>
      <c r="K156" s="69"/>
      <c r="L156" s="68"/>
      <c r="M156" s="85"/>
    </row>
    <row r="157" spans="1:13" s="65" customFormat="1" x14ac:dyDescent="0.25">
      <c r="A157" s="66"/>
      <c r="B157" s="66"/>
      <c r="C157" s="66"/>
      <c r="D157" s="72"/>
      <c r="E157" s="66"/>
      <c r="F157" s="67"/>
      <c r="G157" s="66"/>
      <c r="H157" s="66"/>
      <c r="I157" s="66"/>
      <c r="J157" s="68"/>
      <c r="K157" s="69"/>
      <c r="L157" s="68"/>
      <c r="M157" s="85"/>
    </row>
    <row r="158" spans="1:13" s="65" customFormat="1" x14ac:dyDescent="0.25">
      <c r="A158" s="66"/>
      <c r="B158" s="66"/>
      <c r="C158" s="66"/>
      <c r="D158" s="72"/>
      <c r="E158" s="66"/>
      <c r="F158" s="67"/>
      <c r="G158" s="66"/>
      <c r="H158" s="66"/>
      <c r="I158" s="66"/>
      <c r="J158" s="68"/>
      <c r="K158" s="69"/>
      <c r="L158" s="68"/>
      <c r="M158" s="85"/>
    </row>
    <row r="159" spans="1:13" s="65" customFormat="1" x14ac:dyDescent="0.25">
      <c r="A159" s="66"/>
      <c r="B159" s="66"/>
      <c r="C159" s="66"/>
      <c r="D159" s="72"/>
      <c r="E159" s="66"/>
      <c r="F159" s="67"/>
      <c r="G159" s="66"/>
      <c r="H159" s="66"/>
      <c r="I159" s="66"/>
      <c r="J159" s="68"/>
      <c r="K159" s="69"/>
      <c r="L159" s="68"/>
      <c r="M159" s="85"/>
    </row>
    <row r="160" spans="1:13" s="65" customFormat="1" x14ac:dyDescent="0.25">
      <c r="A160" s="66"/>
      <c r="B160" s="66"/>
      <c r="C160" s="66"/>
      <c r="D160" s="72"/>
      <c r="E160" s="66"/>
      <c r="F160" s="67"/>
      <c r="G160" s="66"/>
      <c r="H160" s="66"/>
      <c r="I160" s="66"/>
      <c r="J160" s="68"/>
      <c r="K160" s="69"/>
      <c r="L160" s="68"/>
      <c r="M160" s="85"/>
    </row>
    <row r="161" spans="1:13" s="65" customFormat="1" x14ac:dyDescent="0.25">
      <c r="A161" s="66"/>
      <c r="B161" s="66"/>
      <c r="C161" s="66"/>
      <c r="D161" s="72"/>
      <c r="E161" s="66"/>
      <c r="F161" s="67"/>
      <c r="G161" s="66"/>
      <c r="H161" s="66"/>
      <c r="I161" s="66"/>
      <c r="J161" s="68"/>
      <c r="K161" s="69"/>
      <c r="L161" s="68"/>
      <c r="M161" s="85"/>
    </row>
    <row r="162" spans="1:13" s="65" customFormat="1" x14ac:dyDescent="0.25">
      <c r="A162" s="66"/>
      <c r="B162" s="66"/>
      <c r="C162" s="66"/>
      <c r="D162" s="72"/>
      <c r="E162" s="66"/>
      <c r="F162" s="67"/>
      <c r="G162" s="66"/>
      <c r="H162" s="66"/>
      <c r="I162" s="66"/>
      <c r="J162" s="68"/>
      <c r="K162" s="69"/>
      <c r="L162" s="68"/>
      <c r="M162" s="85"/>
    </row>
    <row r="163" spans="1:13" s="65" customFormat="1" x14ac:dyDescent="0.25">
      <c r="A163" s="66"/>
      <c r="B163" s="66"/>
      <c r="C163" s="66"/>
      <c r="D163" s="72"/>
      <c r="E163" s="66"/>
      <c r="F163" s="67"/>
      <c r="G163" s="66"/>
      <c r="H163" s="66"/>
      <c r="I163" s="66"/>
      <c r="J163" s="68"/>
      <c r="K163" s="69"/>
      <c r="L163" s="68"/>
      <c r="M163" s="85"/>
    </row>
    <row r="164" spans="1:13" s="65" customFormat="1" x14ac:dyDescent="0.25">
      <c r="A164" s="66"/>
      <c r="B164" s="66"/>
      <c r="C164" s="66"/>
      <c r="D164" s="72"/>
      <c r="E164" s="66"/>
      <c r="F164" s="67"/>
      <c r="G164" s="66"/>
      <c r="H164" s="66"/>
      <c r="I164" s="66"/>
      <c r="J164" s="68"/>
      <c r="K164" s="69"/>
      <c r="L164" s="68"/>
      <c r="M164" s="85"/>
    </row>
    <row r="165" spans="1:13" s="65" customFormat="1" x14ac:dyDescent="0.25">
      <c r="A165" s="66"/>
      <c r="B165" s="66"/>
      <c r="C165" s="66"/>
      <c r="D165" s="72"/>
      <c r="E165" s="66"/>
      <c r="F165" s="67"/>
      <c r="G165" s="66"/>
      <c r="H165" s="66"/>
      <c r="I165" s="66"/>
      <c r="J165" s="68"/>
      <c r="K165" s="69"/>
      <c r="L165" s="68"/>
      <c r="M165" s="85"/>
    </row>
    <row r="166" spans="1:13" s="65" customFormat="1" x14ac:dyDescent="0.25">
      <c r="A166" s="66"/>
      <c r="B166" s="66"/>
      <c r="C166" s="66"/>
      <c r="D166" s="72"/>
      <c r="E166" s="66"/>
      <c r="F166" s="67"/>
      <c r="G166" s="66"/>
      <c r="H166" s="66"/>
      <c r="I166" s="66"/>
      <c r="J166" s="68"/>
      <c r="K166" s="69"/>
      <c r="L166" s="68"/>
      <c r="M166" s="85"/>
    </row>
    <row r="167" spans="1:13" s="65" customFormat="1" x14ac:dyDescent="0.25">
      <c r="A167" s="66"/>
      <c r="B167" s="66"/>
      <c r="C167" s="66"/>
      <c r="D167" s="72"/>
      <c r="E167" s="66"/>
      <c r="F167" s="67"/>
      <c r="G167" s="66"/>
      <c r="H167" s="66"/>
      <c r="I167" s="66"/>
      <c r="J167" s="68"/>
      <c r="K167" s="69"/>
      <c r="L167" s="68"/>
      <c r="M167" s="85"/>
    </row>
    <row r="168" spans="1:13" s="65" customFormat="1" x14ac:dyDescent="0.25">
      <c r="A168" s="66"/>
      <c r="B168" s="66"/>
      <c r="C168" s="66"/>
      <c r="D168" s="72"/>
      <c r="E168" s="66"/>
      <c r="F168" s="67"/>
      <c r="G168" s="66"/>
      <c r="H168" s="66"/>
      <c r="I168" s="66"/>
      <c r="J168" s="68"/>
      <c r="K168" s="69"/>
      <c r="L168" s="68"/>
      <c r="M168" s="85"/>
    </row>
    <row r="169" spans="1:13" s="65" customFormat="1" x14ac:dyDescent="0.25">
      <c r="A169" s="66"/>
      <c r="B169" s="66"/>
      <c r="C169" s="66"/>
      <c r="D169" s="72"/>
      <c r="E169" s="66"/>
      <c r="F169" s="67"/>
      <c r="G169" s="66"/>
      <c r="H169" s="66"/>
      <c r="I169" s="66"/>
      <c r="J169" s="68"/>
      <c r="K169" s="69"/>
      <c r="L169" s="68"/>
      <c r="M169" s="85"/>
    </row>
    <row r="170" spans="1:13" s="65" customFormat="1" x14ac:dyDescent="0.25">
      <c r="A170" s="66"/>
      <c r="B170" s="66"/>
      <c r="C170" s="66"/>
      <c r="D170" s="72"/>
      <c r="E170" s="66"/>
      <c r="F170" s="67"/>
      <c r="G170" s="66"/>
      <c r="H170" s="66"/>
      <c r="I170" s="66"/>
      <c r="J170" s="68"/>
      <c r="K170" s="69"/>
      <c r="L170" s="68"/>
      <c r="M170" s="85"/>
    </row>
    <row r="171" spans="1:13" s="65" customFormat="1" x14ac:dyDescent="0.25">
      <c r="A171" s="66"/>
      <c r="B171" s="66"/>
      <c r="C171" s="66"/>
      <c r="D171" s="72"/>
      <c r="E171" s="66"/>
      <c r="F171" s="67"/>
      <c r="G171" s="66"/>
      <c r="H171" s="66"/>
      <c r="I171" s="66"/>
      <c r="J171" s="68"/>
      <c r="K171" s="69"/>
      <c r="L171" s="68"/>
      <c r="M171" s="85"/>
    </row>
    <row r="172" spans="1:13" s="65" customFormat="1" x14ac:dyDescent="0.25">
      <c r="A172" s="66"/>
      <c r="B172" s="66"/>
      <c r="C172" s="66"/>
      <c r="D172" s="72"/>
      <c r="E172" s="66"/>
      <c r="F172" s="67"/>
      <c r="G172" s="66"/>
      <c r="H172" s="66"/>
      <c r="I172" s="66"/>
      <c r="J172" s="68"/>
      <c r="K172" s="69"/>
      <c r="L172" s="68"/>
      <c r="M172" s="85"/>
    </row>
    <row r="173" spans="1:13" s="65" customFormat="1" x14ac:dyDescent="0.25">
      <c r="A173" s="66"/>
      <c r="B173" s="66"/>
      <c r="C173" s="66"/>
      <c r="D173" s="72"/>
      <c r="E173" s="66"/>
      <c r="F173" s="67"/>
      <c r="G173" s="66"/>
      <c r="H173" s="66"/>
      <c r="I173" s="66"/>
      <c r="J173" s="68"/>
      <c r="K173" s="69"/>
      <c r="L173" s="68"/>
      <c r="M173" s="85"/>
    </row>
    <row r="174" spans="1:13" s="65" customFormat="1" x14ac:dyDescent="0.25">
      <c r="A174" s="66"/>
      <c r="B174" s="66"/>
      <c r="C174" s="66"/>
      <c r="D174" s="72"/>
      <c r="E174" s="66"/>
      <c r="F174" s="67"/>
      <c r="G174" s="66"/>
      <c r="H174" s="66"/>
      <c r="I174" s="66"/>
      <c r="J174" s="68"/>
      <c r="K174" s="69"/>
      <c r="L174" s="68"/>
      <c r="M174" s="85"/>
    </row>
    <row r="175" spans="1:13" s="65" customFormat="1" x14ac:dyDescent="0.25">
      <c r="A175" s="66"/>
      <c r="B175" s="66"/>
      <c r="C175" s="66"/>
      <c r="D175" s="72"/>
      <c r="E175" s="66"/>
      <c r="F175" s="67"/>
      <c r="G175" s="66"/>
      <c r="H175" s="66"/>
      <c r="I175" s="66"/>
      <c r="J175" s="68"/>
      <c r="K175" s="69"/>
      <c r="L175" s="68"/>
      <c r="M175" s="85"/>
    </row>
    <row r="176" spans="1:13" s="65" customFormat="1" x14ac:dyDescent="0.25">
      <c r="A176" s="66"/>
      <c r="B176" s="66"/>
      <c r="C176" s="66"/>
      <c r="D176" s="72"/>
      <c r="E176" s="66"/>
      <c r="F176" s="67"/>
      <c r="G176" s="66"/>
      <c r="H176" s="66"/>
      <c r="I176" s="66"/>
      <c r="J176" s="68"/>
      <c r="K176" s="69"/>
      <c r="L176" s="68"/>
      <c r="M176" s="85"/>
    </row>
    <row r="177" spans="1:13" s="65" customFormat="1" x14ac:dyDescent="0.25">
      <c r="A177" s="66"/>
      <c r="B177" s="66"/>
      <c r="C177" s="66"/>
      <c r="D177" s="72"/>
      <c r="E177" s="66"/>
      <c r="F177" s="67"/>
      <c r="G177" s="66"/>
      <c r="H177" s="66"/>
      <c r="I177" s="66"/>
      <c r="J177" s="68"/>
      <c r="K177" s="69"/>
      <c r="L177" s="68"/>
      <c r="M177" s="85"/>
    </row>
    <row r="178" spans="1:13" s="65" customFormat="1" x14ac:dyDescent="0.25">
      <c r="A178" s="66"/>
      <c r="B178" s="66"/>
      <c r="C178" s="66"/>
      <c r="D178" s="72"/>
      <c r="E178" s="66"/>
      <c r="F178" s="67"/>
      <c r="G178" s="66"/>
      <c r="H178" s="66"/>
      <c r="I178" s="66"/>
      <c r="J178" s="68"/>
      <c r="K178" s="69"/>
      <c r="L178" s="68"/>
      <c r="M178" s="85"/>
    </row>
    <row r="179" spans="1:13" s="65" customFormat="1" x14ac:dyDescent="0.25">
      <c r="A179" s="66"/>
      <c r="B179" s="66"/>
      <c r="C179" s="66"/>
      <c r="D179" s="72"/>
      <c r="E179" s="66"/>
      <c r="F179" s="67"/>
      <c r="G179" s="66"/>
      <c r="H179" s="66"/>
      <c r="I179" s="66"/>
      <c r="J179" s="68"/>
      <c r="K179" s="69"/>
      <c r="L179" s="68"/>
      <c r="M179" s="85"/>
    </row>
    <row r="180" spans="1:13" s="65" customFormat="1" x14ac:dyDescent="0.25">
      <c r="A180" s="66"/>
      <c r="B180" s="66"/>
      <c r="C180" s="66"/>
      <c r="D180" s="72"/>
      <c r="E180" s="66"/>
      <c r="F180" s="67"/>
      <c r="G180" s="66"/>
      <c r="H180" s="66"/>
      <c r="I180" s="66"/>
      <c r="J180" s="68"/>
      <c r="K180" s="69"/>
      <c r="L180" s="68"/>
      <c r="M180" s="85"/>
    </row>
    <row r="181" spans="1:13" s="65" customFormat="1" x14ac:dyDescent="0.25">
      <c r="A181" s="66"/>
      <c r="B181" s="66"/>
      <c r="C181" s="66"/>
      <c r="D181" s="72"/>
      <c r="E181" s="66"/>
      <c r="F181" s="67"/>
      <c r="G181" s="66"/>
      <c r="H181" s="66"/>
      <c r="I181" s="66"/>
      <c r="J181" s="68"/>
      <c r="K181" s="69"/>
      <c r="L181" s="68"/>
      <c r="M181" s="85"/>
    </row>
    <row r="182" spans="1:13" s="65" customFormat="1" x14ac:dyDescent="0.25">
      <c r="A182" s="66"/>
      <c r="B182" s="66"/>
      <c r="C182" s="66"/>
      <c r="D182" s="72"/>
      <c r="E182" s="66"/>
      <c r="F182" s="67"/>
      <c r="G182" s="66"/>
      <c r="H182" s="66"/>
      <c r="I182" s="66"/>
      <c r="J182" s="68"/>
      <c r="K182" s="69"/>
      <c r="L182" s="68"/>
      <c r="M182" s="85"/>
    </row>
    <row r="183" spans="1:13" s="65" customFormat="1" x14ac:dyDescent="0.25">
      <c r="A183" s="66"/>
      <c r="B183" s="66"/>
      <c r="C183" s="66"/>
      <c r="D183" s="72"/>
      <c r="E183" s="66"/>
      <c r="F183" s="67"/>
      <c r="G183" s="66"/>
      <c r="H183" s="66"/>
      <c r="I183" s="66"/>
      <c r="J183" s="68"/>
      <c r="K183" s="69"/>
      <c r="L183" s="68"/>
      <c r="M183" s="85"/>
    </row>
    <row r="184" spans="1:13" s="65" customFormat="1" x14ac:dyDescent="0.25">
      <c r="A184" s="66"/>
      <c r="B184" s="66"/>
      <c r="C184" s="66"/>
      <c r="D184" s="72"/>
      <c r="E184" s="66"/>
      <c r="F184" s="67"/>
      <c r="G184" s="66"/>
      <c r="H184" s="66"/>
      <c r="I184" s="66"/>
      <c r="J184" s="68"/>
      <c r="K184" s="69"/>
      <c r="L184" s="68"/>
      <c r="M184" s="85"/>
    </row>
    <row r="185" spans="1:13" s="65" customFormat="1" x14ac:dyDescent="0.25">
      <c r="A185" s="66"/>
      <c r="B185" s="66"/>
      <c r="C185" s="66"/>
      <c r="D185" s="72"/>
      <c r="E185" s="66"/>
      <c r="F185" s="67"/>
      <c r="G185" s="66"/>
      <c r="H185" s="66"/>
      <c r="I185" s="66"/>
      <c r="J185" s="68"/>
      <c r="K185" s="69"/>
      <c r="L185" s="68"/>
      <c r="M185" s="85"/>
    </row>
    <row r="186" spans="1:13" s="65" customFormat="1" x14ac:dyDescent="0.25">
      <c r="A186" s="66"/>
      <c r="B186" s="66"/>
      <c r="C186" s="66"/>
      <c r="D186" s="72"/>
      <c r="E186" s="66"/>
      <c r="F186" s="67"/>
      <c r="G186" s="66"/>
      <c r="H186" s="66"/>
      <c r="I186" s="66"/>
      <c r="J186" s="68"/>
      <c r="K186" s="69"/>
      <c r="L186" s="68"/>
      <c r="M186" s="85"/>
    </row>
    <row r="187" spans="1:13" s="65" customFormat="1" x14ac:dyDescent="0.25">
      <c r="A187" s="66"/>
      <c r="B187" s="66"/>
      <c r="C187" s="66"/>
      <c r="D187" s="72"/>
      <c r="E187" s="66"/>
      <c r="F187" s="67"/>
      <c r="G187" s="66"/>
      <c r="H187" s="66"/>
      <c r="I187" s="66"/>
      <c r="J187" s="68"/>
      <c r="K187" s="69"/>
      <c r="L187" s="68"/>
      <c r="M187" s="85"/>
    </row>
    <row r="188" spans="1:13" s="65" customFormat="1" x14ac:dyDescent="0.25">
      <c r="A188" s="66"/>
      <c r="B188" s="66"/>
      <c r="C188" s="66"/>
      <c r="D188" s="72"/>
      <c r="E188" s="66"/>
      <c r="F188" s="67"/>
      <c r="G188" s="66"/>
      <c r="H188" s="66"/>
      <c r="I188" s="66"/>
      <c r="J188" s="68"/>
      <c r="K188" s="69"/>
      <c r="L188" s="68"/>
      <c r="M188" s="85"/>
    </row>
    <row r="189" spans="1:13" s="65" customFormat="1" x14ac:dyDescent="0.25">
      <c r="A189" s="66"/>
      <c r="B189" s="66"/>
      <c r="C189" s="66"/>
      <c r="D189" s="72"/>
      <c r="E189" s="66"/>
      <c r="F189" s="67"/>
      <c r="G189" s="66"/>
      <c r="H189" s="66"/>
      <c r="I189" s="66"/>
      <c r="J189" s="68"/>
      <c r="K189" s="69"/>
      <c r="L189" s="68"/>
      <c r="M189" s="85"/>
    </row>
    <row r="190" spans="1:13" s="65" customFormat="1" x14ac:dyDescent="0.25">
      <c r="A190" s="66"/>
      <c r="B190" s="66"/>
      <c r="C190" s="66"/>
      <c r="D190" s="72"/>
      <c r="E190" s="66"/>
      <c r="F190" s="67"/>
      <c r="G190" s="66"/>
      <c r="H190" s="66"/>
      <c r="I190" s="66"/>
      <c r="J190" s="68"/>
      <c r="K190" s="69"/>
      <c r="L190" s="68"/>
      <c r="M190" s="85"/>
    </row>
    <row r="191" spans="1:13" s="65" customFormat="1" x14ac:dyDescent="0.25">
      <c r="A191" s="66"/>
      <c r="B191" s="66"/>
      <c r="C191" s="66"/>
      <c r="D191" s="72"/>
      <c r="E191" s="66"/>
      <c r="F191" s="67"/>
      <c r="G191" s="66"/>
      <c r="H191" s="66"/>
      <c r="I191" s="66"/>
      <c r="J191" s="68"/>
      <c r="K191" s="69"/>
      <c r="L191" s="68"/>
      <c r="M191" s="85"/>
    </row>
    <row r="192" spans="1:13" s="65" customFormat="1" x14ac:dyDescent="0.25">
      <c r="A192" s="66"/>
      <c r="B192" s="66"/>
      <c r="C192" s="66"/>
      <c r="D192" s="72"/>
      <c r="E192" s="66"/>
      <c r="F192" s="67"/>
      <c r="G192" s="66"/>
      <c r="H192" s="66"/>
      <c r="I192" s="66"/>
      <c r="J192" s="68"/>
      <c r="K192" s="69"/>
      <c r="L192" s="68"/>
      <c r="M192" s="85"/>
    </row>
    <row r="193" spans="1:13" s="65" customFormat="1" x14ac:dyDescent="0.25">
      <c r="A193" s="66"/>
      <c r="B193" s="66"/>
      <c r="C193" s="66"/>
      <c r="D193" s="72"/>
      <c r="E193" s="66"/>
      <c r="F193" s="67"/>
      <c r="G193" s="66"/>
      <c r="H193" s="66"/>
      <c r="I193" s="66"/>
      <c r="J193" s="68"/>
      <c r="K193" s="69"/>
      <c r="L193" s="68"/>
      <c r="M193" s="85"/>
    </row>
    <row r="194" spans="1:13" s="65" customFormat="1" x14ac:dyDescent="0.25">
      <c r="A194" s="66"/>
      <c r="B194" s="66"/>
      <c r="C194" s="66"/>
      <c r="D194" s="72"/>
      <c r="E194" s="66"/>
      <c r="F194" s="67"/>
      <c r="G194" s="66"/>
      <c r="H194" s="66"/>
      <c r="I194" s="66"/>
      <c r="J194" s="68"/>
      <c r="K194" s="69"/>
      <c r="L194" s="68"/>
      <c r="M194" s="85"/>
    </row>
    <row r="195" spans="1:13" s="65" customFormat="1" x14ac:dyDescent="0.25">
      <c r="A195" s="66"/>
      <c r="B195" s="66"/>
      <c r="C195" s="66"/>
      <c r="D195" s="72"/>
      <c r="E195" s="66"/>
      <c r="F195" s="67"/>
      <c r="G195" s="66"/>
      <c r="H195" s="66"/>
      <c r="I195" s="66"/>
      <c r="J195" s="68"/>
      <c r="K195" s="69"/>
      <c r="L195" s="68"/>
      <c r="M195" s="85"/>
    </row>
    <row r="196" spans="1:13" s="65" customFormat="1" x14ac:dyDescent="0.25">
      <c r="A196" s="66"/>
      <c r="B196" s="66"/>
      <c r="C196" s="66"/>
      <c r="D196" s="72"/>
      <c r="E196" s="66"/>
      <c r="F196" s="67"/>
      <c r="G196" s="66"/>
      <c r="H196" s="66"/>
      <c r="I196" s="66"/>
      <c r="J196" s="68"/>
      <c r="K196" s="69"/>
      <c r="L196" s="68"/>
      <c r="M196" s="85"/>
    </row>
    <row r="197" spans="1:13" s="65" customFormat="1" x14ac:dyDescent="0.25">
      <c r="A197" s="66"/>
      <c r="B197" s="66"/>
      <c r="C197" s="66"/>
      <c r="D197" s="72"/>
      <c r="E197" s="66"/>
      <c r="F197" s="67"/>
      <c r="G197" s="66"/>
      <c r="H197" s="66"/>
      <c r="I197" s="66"/>
      <c r="J197" s="68"/>
      <c r="K197" s="69"/>
      <c r="L197" s="68"/>
      <c r="M197" s="85"/>
    </row>
    <row r="198" spans="1:13" s="65" customFormat="1" x14ac:dyDescent="0.25">
      <c r="A198" s="66"/>
      <c r="B198" s="66"/>
      <c r="C198" s="66"/>
      <c r="D198" s="72"/>
      <c r="E198" s="66"/>
      <c r="F198" s="67"/>
      <c r="G198" s="66"/>
      <c r="H198" s="66"/>
      <c r="I198" s="66"/>
      <c r="J198" s="68"/>
      <c r="K198" s="69"/>
      <c r="L198" s="68"/>
      <c r="M198" s="85"/>
    </row>
    <row r="199" spans="1:13" s="65" customFormat="1" x14ac:dyDescent="0.25">
      <c r="A199" s="66"/>
      <c r="B199" s="66"/>
      <c r="C199" s="66"/>
      <c r="D199" s="72"/>
      <c r="E199" s="66"/>
      <c r="F199" s="67"/>
      <c r="G199" s="66"/>
      <c r="H199" s="66"/>
      <c r="I199" s="66"/>
      <c r="J199" s="68"/>
      <c r="K199" s="69"/>
      <c r="L199" s="68"/>
      <c r="M199" s="85"/>
    </row>
    <row r="200" spans="1:13" s="65" customFormat="1" x14ac:dyDescent="0.25">
      <c r="A200" s="66"/>
      <c r="B200" s="66"/>
      <c r="C200" s="66"/>
      <c r="D200" s="72"/>
      <c r="E200" s="66"/>
      <c r="F200" s="67"/>
      <c r="G200" s="66"/>
      <c r="H200" s="66"/>
      <c r="I200" s="66"/>
      <c r="J200" s="68"/>
      <c r="K200" s="69"/>
      <c r="L200" s="68"/>
      <c r="M200" s="85"/>
    </row>
    <row r="201" spans="1:13" s="65" customFormat="1" x14ac:dyDescent="0.25">
      <c r="A201" s="66"/>
      <c r="B201" s="66"/>
      <c r="C201" s="66"/>
      <c r="D201" s="72"/>
      <c r="E201" s="66"/>
      <c r="F201" s="67"/>
      <c r="G201" s="66"/>
      <c r="H201" s="66"/>
      <c r="I201" s="66"/>
      <c r="J201" s="68"/>
      <c r="K201" s="69"/>
      <c r="L201" s="68"/>
      <c r="M201" s="85"/>
    </row>
    <row r="202" spans="1:13" s="65" customFormat="1" x14ac:dyDescent="0.25">
      <c r="A202" s="66"/>
      <c r="B202" s="66"/>
      <c r="C202" s="66"/>
      <c r="D202" s="72"/>
      <c r="E202" s="66"/>
      <c r="F202" s="67"/>
      <c r="G202" s="66"/>
      <c r="H202" s="66"/>
      <c r="I202" s="66"/>
      <c r="J202" s="68"/>
      <c r="K202" s="69"/>
      <c r="L202" s="68"/>
      <c r="M202" s="85"/>
    </row>
    <row r="203" spans="1:13" s="65" customFormat="1" x14ac:dyDescent="0.25">
      <c r="A203" s="66"/>
      <c r="B203" s="66"/>
      <c r="C203" s="66"/>
      <c r="D203" s="72"/>
      <c r="E203" s="66"/>
      <c r="F203" s="67"/>
      <c r="G203" s="66"/>
      <c r="H203" s="66"/>
      <c r="I203" s="66"/>
      <c r="J203" s="68"/>
      <c r="K203" s="69"/>
      <c r="L203" s="68"/>
      <c r="M203" s="85"/>
    </row>
    <row r="204" spans="1:13" s="65" customFormat="1" x14ac:dyDescent="0.25">
      <c r="A204" s="66"/>
      <c r="B204" s="66"/>
      <c r="C204" s="66"/>
      <c r="D204" s="72"/>
      <c r="E204" s="66"/>
      <c r="F204" s="67"/>
      <c r="G204" s="66"/>
      <c r="H204" s="66"/>
      <c r="I204" s="66"/>
      <c r="J204" s="68"/>
      <c r="K204" s="69"/>
      <c r="L204" s="68"/>
      <c r="M204" s="85"/>
    </row>
    <row r="205" spans="1:13" s="65" customFormat="1" x14ac:dyDescent="0.25">
      <c r="A205" s="66"/>
      <c r="B205" s="66"/>
      <c r="C205" s="66"/>
      <c r="D205" s="72"/>
      <c r="E205" s="66"/>
      <c r="F205" s="67"/>
      <c r="G205" s="66"/>
      <c r="H205" s="66"/>
      <c r="I205" s="66"/>
      <c r="J205" s="68"/>
      <c r="K205" s="69"/>
      <c r="L205" s="68"/>
      <c r="M205" s="85"/>
    </row>
    <row r="206" spans="1:13" s="65" customFormat="1" x14ac:dyDescent="0.25">
      <c r="A206" s="66"/>
      <c r="B206" s="66"/>
      <c r="C206" s="66"/>
      <c r="D206" s="72"/>
      <c r="E206" s="66"/>
      <c r="F206" s="67"/>
      <c r="G206" s="66"/>
      <c r="H206" s="66"/>
      <c r="I206" s="66"/>
      <c r="J206" s="68"/>
      <c r="K206" s="69"/>
      <c r="L206" s="68"/>
      <c r="M206" s="85"/>
    </row>
    <row r="207" spans="1:13" s="65" customFormat="1" x14ac:dyDescent="0.25">
      <c r="A207" s="66"/>
      <c r="B207" s="66"/>
      <c r="C207" s="66"/>
      <c r="D207" s="72"/>
      <c r="E207" s="66"/>
      <c r="F207" s="67"/>
      <c r="G207" s="66"/>
      <c r="H207" s="66"/>
      <c r="I207" s="66"/>
      <c r="J207" s="68"/>
      <c r="K207" s="69"/>
      <c r="L207" s="68"/>
      <c r="M207" s="85"/>
    </row>
    <row r="208" spans="1:13" s="65" customFormat="1" x14ac:dyDescent="0.25">
      <c r="A208" s="66"/>
      <c r="B208" s="66"/>
      <c r="C208" s="66"/>
      <c r="D208" s="72"/>
      <c r="E208" s="66"/>
      <c r="F208" s="67"/>
      <c r="G208" s="66"/>
      <c r="H208" s="66"/>
      <c r="I208" s="66"/>
      <c r="J208" s="68"/>
      <c r="K208" s="69"/>
      <c r="L208" s="68"/>
      <c r="M208" s="85"/>
    </row>
    <row r="209" spans="1:13" s="65" customFormat="1" x14ac:dyDescent="0.25">
      <c r="A209" s="66"/>
      <c r="B209" s="66"/>
      <c r="C209" s="66"/>
      <c r="D209" s="72"/>
      <c r="E209" s="66"/>
      <c r="F209" s="67"/>
      <c r="G209" s="66"/>
      <c r="H209" s="66"/>
      <c r="I209" s="66"/>
      <c r="J209" s="68"/>
      <c r="K209" s="69"/>
      <c r="L209" s="68"/>
      <c r="M209" s="85"/>
    </row>
    <row r="210" spans="1:13" s="65" customFormat="1" x14ac:dyDescent="0.25">
      <c r="A210" s="66"/>
      <c r="B210" s="66"/>
      <c r="C210" s="66"/>
      <c r="D210" s="72"/>
      <c r="E210" s="66"/>
      <c r="F210" s="67"/>
      <c r="G210" s="66"/>
      <c r="H210" s="66"/>
      <c r="I210" s="66"/>
      <c r="J210" s="68"/>
      <c r="K210" s="69"/>
      <c r="L210" s="68"/>
      <c r="M210" s="85"/>
    </row>
    <row r="211" spans="1:13" s="65" customFormat="1" x14ac:dyDescent="0.25">
      <c r="A211" s="66"/>
      <c r="B211" s="66"/>
      <c r="C211" s="66"/>
      <c r="D211" s="72"/>
      <c r="E211" s="66"/>
      <c r="F211" s="67"/>
      <c r="G211" s="66"/>
      <c r="H211" s="66"/>
      <c r="I211" s="66"/>
      <c r="J211" s="68"/>
      <c r="K211" s="69"/>
      <c r="L211" s="68"/>
      <c r="M211" s="85"/>
    </row>
    <row r="212" spans="1:13" s="65" customFormat="1" x14ac:dyDescent="0.25">
      <c r="A212" s="66"/>
      <c r="B212" s="66"/>
      <c r="C212" s="66"/>
      <c r="D212" s="72"/>
      <c r="E212" s="66"/>
      <c r="F212" s="67"/>
      <c r="G212" s="66"/>
      <c r="H212" s="66"/>
      <c r="I212" s="66"/>
      <c r="J212" s="68"/>
      <c r="K212" s="69"/>
      <c r="L212" s="68"/>
      <c r="M212" s="85"/>
    </row>
    <row r="213" spans="1:13" s="65" customFormat="1" x14ac:dyDescent="0.25">
      <c r="A213" s="66"/>
      <c r="B213" s="66"/>
      <c r="C213" s="66"/>
      <c r="D213" s="72"/>
      <c r="E213" s="66"/>
      <c r="F213" s="67"/>
      <c r="G213" s="66"/>
      <c r="H213" s="66"/>
      <c r="I213" s="66"/>
      <c r="J213" s="68"/>
      <c r="K213" s="69"/>
      <c r="L213" s="68"/>
      <c r="M213" s="85"/>
    </row>
    <row r="214" spans="1:13" s="65" customFormat="1" x14ac:dyDescent="0.25">
      <c r="A214" s="66"/>
      <c r="B214" s="66"/>
      <c r="C214" s="66"/>
      <c r="D214" s="72"/>
      <c r="E214" s="66"/>
      <c r="F214" s="67"/>
      <c r="G214" s="66"/>
      <c r="H214" s="66"/>
      <c r="I214" s="66"/>
      <c r="J214" s="68"/>
      <c r="K214" s="69"/>
      <c r="L214" s="68"/>
      <c r="M214" s="85"/>
    </row>
    <row r="215" spans="1:13" s="65" customFormat="1" x14ac:dyDescent="0.25">
      <c r="A215" s="66"/>
      <c r="B215" s="66"/>
      <c r="C215" s="66"/>
      <c r="D215" s="72"/>
      <c r="E215" s="66"/>
      <c r="F215" s="67"/>
      <c r="G215" s="66"/>
      <c r="H215" s="66"/>
      <c r="I215" s="66"/>
      <c r="J215" s="68"/>
      <c r="K215" s="69"/>
      <c r="L215" s="68"/>
      <c r="M215" s="85"/>
    </row>
    <row r="216" spans="1:13" s="65" customFormat="1" x14ac:dyDescent="0.25">
      <c r="A216" s="66"/>
      <c r="B216" s="66"/>
      <c r="C216" s="66"/>
      <c r="D216" s="72"/>
      <c r="E216" s="66"/>
      <c r="F216" s="67"/>
      <c r="G216" s="66"/>
      <c r="H216" s="66"/>
      <c r="I216" s="66"/>
      <c r="J216" s="68"/>
      <c r="K216" s="69"/>
      <c r="L216" s="68"/>
      <c r="M216" s="85"/>
    </row>
    <row r="217" spans="1:13" s="65" customFormat="1" x14ac:dyDescent="0.25">
      <c r="A217" s="66"/>
      <c r="B217" s="66"/>
      <c r="C217" s="66"/>
      <c r="D217" s="72"/>
      <c r="E217" s="66"/>
      <c r="F217" s="67"/>
      <c r="G217" s="66"/>
      <c r="H217" s="66"/>
      <c r="I217" s="66"/>
      <c r="J217" s="68"/>
      <c r="K217" s="69"/>
      <c r="L217" s="68"/>
      <c r="M217" s="85"/>
    </row>
    <row r="218" spans="1:13" s="65" customFormat="1" x14ac:dyDescent="0.25">
      <c r="A218" s="66"/>
      <c r="B218" s="66"/>
      <c r="C218" s="66"/>
      <c r="D218" s="72"/>
      <c r="E218" s="66"/>
      <c r="F218" s="67"/>
      <c r="G218" s="66"/>
      <c r="H218" s="66"/>
      <c r="I218" s="66"/>
      <c r="J218" s="68"/>
      <c r="K218" s="69"/>
      <c r="L218" s="68"/>
      <c r="M218" s="85"/>
    </row>
    <row r="219" spans="1:13" s="65" customFormat="1" x14ac:dyDescent="0.25">
      <c r="A219" s="66"/>
      <c r="B219" s="66"/>
      <c r="C219" s="66"/>
      <c r="D219" s="72"/>
      <c r="E219" s="66"/>
      <c r="F219" s="67"/>
      <c r="G219" s="66"/>
      <c r="H219" s="66"/>
      <c r="I219" s="66"/>
      <c r="J219" s="68"/>
      <c r="K219" s="69"/>
      <c r="L219" s="68"/>
      <c r="M219" s="85"/>
    </row>
    <row r="220" spans="1:13" s="65" customFormat="1" x14ac:dyDescent="0.25">
      <c r="A220" s="66"/>
      <c r="B220" s="66"/>
      <c r="C220" s="66"/>
      <c r="D220" s="72"/>
      <c r="E220" s="66"/>
      <c r="F220" s="67"/>
      <c r="G220" s="66"/>
      <c r="H220" s="66"/>
      <c r="I220" s="66"/>
      <c r="J220" s="68"/>
      <c r="K220" s="69"/>
      <c r="L220" s="68"/>
      <c r="M220" s="85"/>
    </row>
    <row r="221" spans="1:13" s="65" customFormat="1" x14ac:dyDescent="0.25">
      <c r="A221" s="66"/>
      <c r="B221" s="66"/>
      <c r="C221" s="66"/>
      <c r="D221" s="72"/>
      <c r="E221" s="66"/>
      <c r="F221" s="67"/>
      <c r="G221" s="66"/>
      <c r="H221" s="66"/>
      <c r="I221" s="66"/>
      <c r="J221" s="68"/>
      <c r="K221" s="69"/>
      <c r="L221" s="68"/>
      <c r="M221" s="85"/>
    </row>
    <row r="222" spans="1:13" s="65" customFormat="1" x14ac:dyDescent="0.25">
      <c r="A222" s="66"/>
      <c r="B222" s="66"/>
      <c r="C222" s="66"/>
      <c r="D222" s="72"/>
      <c r="E222" s="66"/>
      <c r="F222" s="67"/>
      <c r="G222" s="66"/>
      <c r="H222" s="66"/>
      <c r="I222" s="66"/>
      <c r="J222" s="68"/>
      <c r="K222" s="69"/>
      <c r="L222" s="68"/>
      <c r="M222" s="85"/>
    </row>
    <row r="223" spans="1:13" s="65" customFormat="1" x14ac:dyDescent="0.25">
      <c r="A223" s="66"/>
      <c r="B223" s="66"/>
      <c r="C223" s="66"/>
      <c r="D223" s="72"/>
      <c r="E223" s="66"/>
      <c r="F223" s="67"/>
      <c r="G223" s="66"/>
      <c r="H223" s="66"/>
      <c r="I223" s="66"/>
      <c r="J223" s="68"/>
      <c r="K223" s="69"/>
      <c r="L223" s="68"/>
      <c r="M223" s="85"/>
    </row>
    <row r="224" spans="1:13" s="65" customFormat="1" x14ac:dyDescent="0.25">
      <c r="A224" s="66"/>
      <c r="B224" s="66"/>
      <c r="C224" s="66"/>
      <c r="D224" s="72"/>
      <c r="E224" s="66"/>
      <c r="F224" s="67"/>
      <c r="G224" s="66"/>
      <c r="H224" s="66"/>
      <c r="I224" s="66"/>
      <c r="J224" s="68"/>
      <c r="K224" s="69"/>
      <c r="L224" s="68"/>
      <c r="M224" s="85"/>
    </row>
    <row r="225" spans="1:13" s="65" customFormat="1" x14ac:dyDescent="0.25">
      <c r="A225" s="66"/>
      <c r="B225" s="66"/>
      <c r="C225" s="66"/>
      <c r="D225" s="72"/>
      <c r="E225" s="66"/>
      <c r="F225" s="67"/>
      <c r="G225" s="66"/>
      <c r="H225" s="66"/>
      <c r="I225" s="66"/>
      <c r="J225" s="68"/>
      <c r="K225" s="69"/>
      <c r="L225" s="68"/>
      <c r="M225" s="85"/>
    </row>
    <row r="226" spans="1:13" s="65" customFormat="1" x14ac:dyDescent="0.25">
      <c r="A226" s="66"/>
      <c r="B226" s="66"/>
      <c r="C226" s="66"/>
      <c r="D226" s="72"/>
      <c r="E226" s="66"/>
      <c r="F226" s="67"/>
      <c r="G226" s="66"/>
      <c r="H226" s="66"/>
      <c r="I226" s="66"/>
      <c r="J226" s="68"/>
      <c r="K226" s="69"/>
      <c r="L226" s="68"/>
      <c r="M226" s="85"/>
    </row>
    <row r="227" spans="1:13" s="65" customFormat="1" x14ac:dyDescent="0.25">
      <c r="A227" s="66"/>
      <c r="B227" s="66"/>
      <c r="C227" s="66"/>
      <c r="D227" s="72"/>
      <c r="E227" s="66"/>
      <c r="F227" s="67"/>
      <c r="G227" s="66"/>
      <c r="H227" s="66"/>
      <c r="I227" s="66"/>
      <c r="J227" s="68"/>
      <c r="K227" s="69"/>
      <c r="L227" s="68"/>
      <c r="M227" s="85"/>
    </row>
    <row r="228" spans="1:13" s="65" customFormat="1" x14ac:dyDescent="0.25">
      <c r="A228" s="66"/>
      <c r="B228" s="66"/>
      <c r="C228" s="66"/>
      <c r="D228" s="72"/>
      <c r="E228" s="66"/>
      <c r="F228" s="67"/>
      <c r="G228" s="66"/>
      <c r="H228" s="66"/>
      <c r="I228" s="66"/>
      <c r="J228" s="68"/>
      <c r="K228" s="69"/>
      <c r="L228" s="68"/>
      <c r="M228" s="85"/>
    </row>
    <row r="229" spans="1:13" s="65" customFormat="1" x14ac:dyDescent="0.25">
      <c r="A229" s="66"/>
      <c r="B229" s="66"/>
      <c r="C229" s="66"/>
      <c r="D229" s="72"/>
      <c r="E229" s="66"/>
      <c r="F229" s="67"/>
      <c r="G229" s="66"/>
      <c r="H229" s="66"/>
      <c r="I229" s="66"/>
      <c r="J229" s="68"/>
      <c r="K229" s="69"/>
      <c r="L229" s="68"/>
      <c r="M229" s="85"/>
    </row>
    <row r="230" spans="1:13" s="65" customFormat="1" x14ac:dyDescent="0.25">
      <c r="A230" s="66"/>
      <c r="B230" s="66"/>
      <c r="C230" s="66"/>
      <c r="D230" s="72"/>
      <c r="E230" s="66"/>
      <c r="F230" s="67"/>
      <c r="G230" s="66"/>
      <c r="H230" s="66"/>
      <c r="I230" s="66"/>
      <c r="J230" s="68"/>
      <c r="K230" s="69"/>
      <c r="L230" s="68"/>
      <c r="M230" s="85"/>
    </row>
    <row r="231" spans="1:13" s="65" customFormat="1" x14ac:dyDescent="0.25">
      <c r="A231" s="66"/>
      <c r="B231" s="66"/>
      <c r="C231" s="66"/>
      <c r="D231" s="72"/>
      <c r="E231" s="66"/>
      <c r="F231" s="67"/>
      <c r="G231" s="66"/>
      <c r="H231" s="66"/>
      <c r="I231" s="66"/>
      <c r="J231" s="68"/>
      <c r="K231" s="69"/>
      <c r="L231" s="68"/>
      <c r="M231" s="85"/>
    </row>
    <row r="232" spans="1:13" s="65" customFormat="1" x14ac:dyDescent="0.25">
      <c r="A232" s="66"/>
      <c r="B232" s="66"/>
      <c r="C232" s="66"/>
      <c r="D232" s="72"/>
      <c r="E232" s="66"/>
      <c r="F232" s="67"/>
      <c r="G232" s="66"/>
      <c r="H232" s="66"/>
      <c r="I232" s="66"/>
      <c r="J232" s="68"/>
      <c r="K232" s="69"/>
      <c r="L232" s="68"/>
      <c r="M232" s="85"/>
    </row>
    <row r="233" spans="1:13" s="65" customFormat="1" x14ac:dyDescent="0.25">
      <c r="A233" s="66"/>
      <c r="B233" s="66"/>
      <c r="C233" s="66"/>
      <c r="D233" s="72"/>
      <c r="E233" s="66"/>
      <c r="F233" s="67"/>
      <c r="G233" s="66"/>
      <c r="H233" s="66"/>
      <c r="I233" s="66"/>
      <c r="J233" s="68"/>
      <c r="K233" s="69"/>
      <c r="L233" s="68"/>
      <c r="M233" s="85"/>
    </row>
    <row r="234" spans="1:13" s="65" customFormat="1" x14ac:dyDescent="0.25">
      <c r="A234" s="66"/>
      <c r="B234" s="66"/>
      <c r="C234" s="66"/>
      <c r="D234" s="72"/>
      <c r="E234" s="66"/>
      <c r="F234" s="67"/>
      <c r="G234" s="66"/>
      <c r="H234" s="66"/>
      <c r="I234" s="66"/>
      <c r="J234" s="68"/>
      <c r="K234" s="69"/>
      <c r="L234" s="68"/>
      <c r="M234" s="85"/>
    </row>
    <row r="235" spans="1:13" s="65" customFormat="1" x14ac:dyDescent="0.25">
      <c r="A235" s="66"/>
      <c r="B235" s="66"/>
      <c r="C235" s="66"/>
      <c r="D235" s="72"/>
      <c r="E235" s="66"/>
      <c r="F235" s="67"/>
      <c r="G235" s="66"/>
      <c r="H235" s="66"/>
      <c r="I235" s="66"/>
      <c r="J235" s="68"/>
      <c r="K235" s="69"/>
      <c r="L235" s="68"/>
      <c r="M235" s="85"/>
    </row>
    <row r="236" spans="1:13" s="65" customFormat="1" x14ac:dyDescent="0.25">
      <c r="A236" s="66"/>
      <c r="B236" s="66"/>
      <c r="C236" s="66"/>
      <c r="D236" s="72"/>
      <c r="E236" s="66"/>
      <c r="F236" s="67"/>
      <c r="G236" s="66"/>
      <c r="H236" s="66"/>
      <c r="I236" s="66"/>
      <c r="J236" s="68"/>
      <c r="K236" s="69"/>
      <c r="L236" s="68"/>
      <c r="M236" s="85"/>
    </row>
    <row r="237" spans="1:13" s="65" customFormat="1" x14ac:dyDescent="0.25">
      <c r="A237" s="66"/>
      <c r="B237" s="66"/>
      <c r="C237" s="66"/>
      <c r="D237" s="72"/>
      <c r="E237" s="66"/>
      <c r="F237" s="67"/>
      <c r="G237" s="66"/>
      <c r="H237" s="66"/>
      <c r="I237" s="66"/>
      <c r="J237" s="68"/>
      <c r="K237" s="69"/>
      <c r="L237" s="68"/>
      <c r="M237" s="85"/>
    </row>
  </sheetData>
  <mergeCells count="4">
    <mergeCell ref="A10:J10"/>
    <mergeCell ref="A2:M2"/>
    <mergeCell ref="A3:M3"/>
    <mergeCell ref="A11:M11"/>
  </mergeCells>
  <phoneticPr fontId="1" type="noConversion"/>
  <printOptions horizontalCentered="1"/>
  <pageMargins left="0" right="0" top="0.75" bottom="0.75" header="0.3" footer="0.3"/>
  <pageSetup scale="60" fitToWidth="0" fitToHeight="0" orientation="landscape" r:id="rId1"/>
  <headerFooter>
    <oddFooter>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87"/>
  <sheetViews>
    <sheetView topLeftCell="A268" zoomScale="80" zoomScaleNormal="80" workbookViewId="0">
      <selection activeCell="L39" sqref="L39"/>
    </sheetView>
  </sheetViews>
  <sheetFormatPr defaultRowHeight="15" x14ac:dyDescent="0.25"/>
  <cols>
    <col min="1" max="1" width="6.140625" customWidth="1"/>
    <col min="2" max="3" width="14.85546875" customWidth="1"/>
    <col min="4" max="4" width="33.28515625" customWidth="1"/>
    <col min="5" max="14" width="14.85546875" customWidth="1"/>
    <col min="15" max="16" width="9.140625" hidden="1" customWidth="1"/>
    <col min="17" max="17" width="20.28515625" customWidth="1"/>
  </cols>
  <sheetData>
    <row r="2" spans="1:14" ht="15.75" x14ac:dyDescent="0.25">
      <c r="A2" s="15"/>
      <c r="B2" s="15"/>
      <c r="C2" s="15"/>
      <c r="D2" s="16"/>
      <c r="E2" s="15"/>
      <c r="F2" s="17"/>
      <c r="G2" s="15"/>
      <c r="H2" s="15"/>
      <c r="I2" s="15"/>
      <c r="J2" s="18"/>
      <c r="K2" s="9"/>
      <c r="L2" s="15"/>
      <c r="M2" s="9"/>
      <c r="N2" s="9"/>
    </row>
    <row r="3" spans="1:14" ht="15.75" x14ac:dyDescent="0.25">
      <c r="A3" s="8"/>
      <c r="B3" s="8"/>
      <c r="C3" s="8"/>
      <c r="D3" s="10"/>
      <c r="E3" s="8"/>
      <c r="F3" s="11"/>
      <c r="G3" s="8"/>
      <c r="H3" s="8"/>
      <c r="I3" s="8"/>
      <c r="J3" s="12"/>
      <c r="K3" s="13"/>
      <c r="L3" s="8" t="s">
        <v>0</v>
      </c>
      <c r="M3" s="9"/>
      <c r="N3" s="9"/>
    </row>
    <row r="4" spans="1:14" ht="15.75" customHeight="1" x14ac:dyDescent="0.25">
      <c r="A4" s="8"/>
      <c r="B4" s="124" t="s">
        <v>464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9"/>
      <c r="N4" s="9"/>
    </row>
    <row r="5" spans="1:14" ht="54.75" customHeight="1" thickBot="1" x14ac:dyDescent="0.3">
      <c r="A5" s="8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4"/>
      <c r="N5" s="14"/>
    </row>
    <row r="6" spans="1:14" ht="79.5" thickBot="1" x14ac:dyDescent="0.3">
      <c r="A6" s="19" t="s">
        <v>7</v>
      </c>
      <c r="B6" s="19" t="s">
        <v>1</v>
      </c>
      <c r="C6" s="19" t="s">
        <v>8</v>
      </c>
      <c r="D6" s="19" t="s">
        <v>9</v>
      </c>
      <c r="E6" s="19" t="s">
        <v>2</v>
      </c>
      <c r="F6" s="20" t="s">
        <v>10</v>
      </c>
      <c r="G6" s="19" t="s">
        <v>11</v>
      </c>
      <c r="H6" s="19" t="s">
        <v>12</v>
      </c>
      <c r="I6" s="19" t="s">
        <v>13</v>
      </c>
      <c r="J6" s="21" t="s">
        <v>60</v>
      </c>
      <c r="K6" s="19" t="s">
        <v>14</v>
      </c>
      <c r="L6" s="19" t="s">
        <v>15</v>
      </c>
      <c r="M6" s="19" t="s">
        <v>16</v>
      </c>
      <c r="N6" s="19" t="s">
        <v>17</v>
      </c>
    </row>
    <row r="7" spans="1:14" ht="16.5" thickBot="1" x14ac:dyDescent="0.3">
      <c r="A7" s="22">
        <v>0</v>
      </c>
      <c r="B7" s="23">
        <v>1</v>
      </c>
      <c r="C7" s="24">
        <v>2</v>
      </c>
      <c r="D7" s="23">
        <v>3</v>
      </c>
      <c r="E7" s="24">
        <v>4</v>
      </c>
      <c r="F7" s="25">
        <v>5</v>
      </c>
      <c r="G7" s="26">
        <v>6</v>
      </c>
      <c r="H7" s="27">
        <v>7</v>
      </c>
      <c r="I7" s="23">
        <v>8</v>
      </c>
      <c r="J7" s="23">
        <v>9</v>
      </c>
      <c r="K7" s="24">
        <v>10</v>
      </c>
      <c r="L7" s="23">
        <v>11</v>
      </c>
      <c r="M7" s="24">
        <v>12</v>
      </c>
      <c r="N7" s="23">
        <v>13</v>
      </c>
    </row>
    <row r="8" spans="1:14" ht="16.5" thickBot="1" x14ac:dyDescent="0.3">
      <c r="A8" s="28">
        <v>1</v>
      </c>
      <c r="B8" s="29" t="s">
        <v>18</v>
      </c>
      <c r="C8" s="29" t="s">
        <v>19</v>
      </c>
      <c r="D8" s="30" t="s">
        <v>20</v>
      </c>
      <c r="E8" s="29">
        <v>20</v>
      </c>
      <c r="F8" s="31">
        <v>21</v>
      </c>
      <c r="G8" s="29" t="s">
        <v>21</v>
      </c>
      <c r="H8" s="29">
        <v>221834</v>
      </c>
      <c r="I8" s="29" t="s">
        <v>22</v>
      </c>
      <c r="J8" s="29" t="s">
        <v>23</v>
      </c>
      <c r="K8" s="32">
        <v>6817</v>
      </c>
      <c r="L8" s="30">
        <v>17</v>
      </c>
      <c r="M8" s="29">
        <v>0</v>
      </c>
      <c r="N8" s="33">
        <v>293.25</v>
      </c>
    </row>
    <row r="9" spans="1:14" ht="16.5" thickBot="1" x14ac:dyDescent="0.3">
      <c r="A9" s="28">
        <v>2</v>
      </c>
      <c r="B9" s="29" t="s">
        <v>18</v>
      </c>
      <c r="C9" s="29" t="s">
        <v>19</v>
      </c>
      <c r="D9" s="30" t="s">
        <v>24</v>
      </c>
      <c r="E9" s="29">
        <v>20</v>
      </c>
      <c r="F9" s="31">
        <v>22</v>
      </c>
      <c r="G9" s="29">
        <v>12981</v>
      </c>
      <c r="H9" s="29">
        <v>203833</v>
      </c>
      <c r="I9" s="29" t="s">
        <v>22</v>
      </c>
      <c r="J9" s="29" t="s">
        <v>23</v>
      </c>
      <c r="K9" s="32">
        <v>13296</v>
      </c>
      <c r="L9" s="30">
        <v>168</v>
      </c>
      <c r="M9" s="29">
        <v>0</v>
      </c>
      <c r="N9" s="34">
        <v>2898</v>
      </c>
    </row>
    <row r="10" spans="1:14" ht="16.5" thickBot="1" x14ac:dyDescent="0.3">
      <c r="A10" s="28">
        <v>3</v>
      </c>
      <c r="B10" s="29" t="s">
        <v>18</v>
      </c>
      <c r="C10" s="29" t="s">
        <v>19</v>
      </c>
      <c r="D10" s="30" t="s">
        <v>25</v>
      </c>
      <c r="E10" s="29">
        <v>20</v>
      </c>
      <c r="F10" s="31">
        <v>23</v>
      </c>
      <c r="G10" s="29" t="s">
        <v>21</v>
      </c>
      <c r="H10" s="29" t="s">
        <v>21</v>
      </c>
      <c r="I10" s="29" t="s">
        <v>22</v>
      </c>
      <c r="J10" s="29" t="s">
        <v>23</v>
      </c>
      <c r="K10" s="29" t="s">
        <v>21</v>
      </c>
      <c r="L10" s="30">
        <v>270</v>
      </c>
      <c r="M10" s="29">
        <v>0</v>
      </c>
      <c r="N10" s="34">
        <v>4657.5</v>
      </c>
    </row>
    <row r="11" spans="1:14" ht="32.25" thickBot="1" x14ac:dyDescent="0.3">
      <c r="A11" s="126">
        <v>4</v>
      </c>
      <c r="B11" s="29" t="s">
        <v>18</v>
      </c>
      <c r="C11" s="29" t="s">
        <v>19</v>
      </c>
      <c r="D11" s="30" t="s">
        <v>26</v>
      </c>
      <c r="E11" s="29">
        <v>20</v>
      </c>
      <c r="F11" s="31">
        <v>24</v>
      </c>
      <c r="G11" s="35">
        <v>410931</v>
      </c>
      <c r="H11" s="29">
        <v>209689</v>
      </c>
      <c r="I11" s="29" t="s">
        <v>22</v>
      </c>
      <c r="J11" s="29" t="s">
        <v>23</v>
      </c>
      <c r="K11" s="32">
        <v>4515</v>
      </c>
      <c r="L11" s="30">
        <v>32</v>
      </c>
      <c r="M11" s="29">
        <v>0</v>
      </c>
      <c r="N11" s="33">
        <v>552</v>
      </c>
    </row>
    <row r="12" spans="1:14" ht="47.25" customHeight="1" x14ac:dyDescent="0.25">
      <c r="A12" s="126"/>
      <c r="B12" s="127" t="s">
        <v>18</v>
      </c>
      <c r="C12" s="100" t="s">
        <v>19</v>
      </c>
      <c r="D12" s="103" t="s">
        <v>26</v>
      </c>
      <c r="E12" s="100">
        <v>20</v>
      </c>
      <c r="F12" s="106">
        <v>24</v>
      </c>
      <c r="G12" s="109">
        <v>410931</v>
      </c>
      <c r="H12" s="100">
        <v>209689</v>
      </c>
      <c r="I12" s="112" t="s">
        <v>27</v>
      </c>
      <c r="J12" s="113"/>
      <c r="K12" s="114"/>
      <c r="L12" s="121" t="s">
        <v>21</v>
      </c>
      <c r="M12" s="36" t="s">
        <v>61</v>
      </c>
      <c r="N12" s="135">
        <v>1022.99</v>
      </c>
    </row>
    <row r="13" spans="1:14" ht="16.5" thickBot="1" x14ac:dyDescent="0.3">
      <c r="A13" s="126"/>
      <c r="B13" s="143"/>
      <c r="C13" s="101"/>
      <c r="D13" s="104"/>
      <c r="E13" s="101"/>
      <c r="F13" s="107"/>
      <c r="G13" s="110"/>
      <c r="H13" s="101"/>
      <c r="I13" s="115"/>
      <c r="J13" s="116"/>
      <c r="K13" s="117"/>
      <c r="L13" s="122"/>
      <c r="M13" s="30" t="s">
        <v>62</v>
      </c>
      <c r="N13" s="136"/>
    </row>
    <row r="14" spans="1:14" ht="48" thickBot="1" x14ac:dyDescent="0.3">
      <c r="A14" s="126"/>
      <c r="B14" s="137"/>
      <c r="C14" s="102"/>
      <c r="D14" s="105"/>
      <c r="E14" s="102"/>
      <c r="F14" s="108"/>
      <c r="G14" s="111"/>
      <c r="H14" s="102"/>
      <c r="I14" s="118"/>
      <c r="J14" s="119"/>
      <c r="K14" s="120"/>
      <c r="L14" s="123"/>
      <c r="M14" s="30" t="s">
        <v>28</v>
      </c>
      <c r="N14" s="34">
        <v>5256.19</v>
      </c>
    </row>
    <row r="15" spans="1:14" ht="32.25" thickBot="1" x14ac:dyDescent="0.3">
      <c r="A15" s="126">
        <v>5</v>
      </c>
      <c r="B15" s="29" t="s">
        <v>18</v>
      </c>
      <c r="C15" s="29" t="s">
        <v>19</v>
      </c>
      <c r="D15" s="30" t="s">
        <v>29</v>
      </c>
      <c r="E15" s="29">
        <v>20</v>
      </c>
      <c r="F15" s="31">
        <v>25</v>
      </c>
      <c r="G15" s="29" t="s">
        <v>21</v>
      </c>
      <c r="H15" s="29">
        <v>226080</v>
      </c>
      <c r="I15" s="29" t="s">
        <v>22</v>
      </c>
      <c r="J15" s="29" t="s">
        <v>23</v>
      </c>
      <c r="K15" s="29">
        <v>156</v>
      </c>
      <c r="L15" s="30">
        <v>2</v>
      </c>
      <c r="M15" s="29">
        <v>0</v>
      </c>
      <c r="N15" s="33">
        <v>34.5</v>
      </c>
    </row>
    <row r="16" spans="1:14" ht="48" thickBot="1" x14ac:dyDescent="0.3">
      <c r="A16" s="126"/>
      <c r="B16" s="29" t="s">
        <v>18</v>
      </c>
      <c r="C16" s="29" t="s">
        <v>19</v>
      </c>
      <c r="D16" s="30" t="s">
        <v>29</v>
      </c>
      <c r="E16" s="29">
        <v>20</v>
      </c>
      <c r="F16" s="31">
        <v>25</v>
      </c>
      <c r="G16" s="29" t="s">
        <v>21</v>
      </c>
      <c r="H16" s="29">
        <v>226080</v>
      </c>
      <c r="I16" s="130" t="s">
        <v>30</v>
      </c>
      <c r="J16" s="131"/>
      <c r="K16" s="132"/>
      <c r="L16" s="30" t="s">
        <v>21</v>
      </c>
      <c r="M16" s="30" t="s">
        <v>31</v>
      </c>
      <c r="N16" s="34">
        <v>16253.25</v>
      </c>
    </row>
    <row r="17" spans="1:14" ht="32.25" thickBot="1" x14ac:dyDescent="0.3">
      <c r="A17" s="126">
        <v>6</v>
      </c>
      <c r="B17" s="29" t="s">
        <v>18</v>
      </c>
      <c r="C17" s="29" t="s">
        <v>19</v>
      </c>
      <c r="D17" s="30" t="s">
        <v>26</v>
      </c>
      <c r="E17" s="29">
        <v>20</v>
      </c>
      <c r="F17" s="31">
        <v>24</v>
      </c>
      <c r="G17" s="29">
        <v>3025</v>
      </c>
      <c r="H17" s="29">
        <v>233435</v>
      </c>
      <c r="I17" s="29" t="s">
        <v>22</v>
      </c>
      <c r="J17" s="29" t="s">
        <v>23</v>
      </c>
      <c r="K17" s="29">
        <v>459</v>
      </c>
      <c r="L17" s="30">
        <v>32</v>
      </c>
      <c r="M17" s="29">
        <v>0</v>
      </c>
      <c r="N17" s="33">
        <v>552</v>
      </c>
    </row>
    <row r="18" spans="1:14" ht="47.25" customHeight="1" x14ac:dyDescent="0.25">
      <c r="A18" s="126"/>
      <c r="B18" s="127" t="s">
        <v>18</v>
      </c>
      <c r="C18" s="100" t="s">
        <v>19</v>
      </c>
      <c r="D18" s="103" t="s">
        <v>26</v>
      </c>
      <c r="E18" s="100">
        <v>20</v>
      </c>
      <c r="F18" s="106">
        <v>24</v>
      </c>
      <c r="G18" s="100">
        <v>3025</v>
      </c>
      <c r="H18" s="100">
        <v>233435</v>
      </c>
      <c r="I18" s="112" t="s">
        <v>27</v>
      </c>
      <c r="J18" s="113"/>
      <c r="K18" s="114"/>
      <c r="L18" s="121" t="s">
        <v>21</v>
      </c>
      <c r="M18" s="36" t="s">
        <v>63</v>
      </c>
      <c r="N18" s="141">
        <v>969.78</v>
      </c>
    </row>
    <row r="19" spans="1:14" ht="16.5" thickBot="1" x14ac:dyDescent="0.3">
      <c r="A19" s="126"/>
      <c r="B19" s="137"/>
      <c r="C19" s="102"/>
      <c r="D19" s="105"/>
      <c r="E19" s="102"/>
      <c r="F19" s="108"/>
      <c r="G19" s="102"/>
      <c r="H19" s="102"/>
      <c r="I19" s="138"/>
      <c r="J19" s="139"/>
      <c r="K19" s="140"/>
      <c r="L19" s="123"/>
      <c r="M19" s="30" t="s">
        <v>64</v>
      </c>
      <c r="N19" s="142"/>
    </row>
    <row r="20" spans="1:14" ht="32.25" thickBot="1" x14ac:dyDescent="0.3">
      <c r="A20" s="28">
        <v>7</v>
      </c>
      <c r="B20" s="29" t="s">
        <v>18</v>
      </c>
      <c r="C20" s="29" t="s">
        <v>19</v>
      </c>
      <c r="D20" s="30" t="s">
        <v>29</v>
      </c>
      <c r="E20" s="29">
        <v>20</v>
      </c>
      <c r="F20" s="31">
        <v>25</v>
      </c>
      <c r="G20" s="29" t="s">
        <v>21</v>
      </c>
      <c r="H20" s="29">
        <v>226077</v>
      </c>
      <c r="I20" s="29" t="s">
        <v>22</v>
      </c>
      <c r="J20" s="29" t="s">
        <v>23</v>
      </c>
      <c r="K20" s="32">
        <v>3066</v>
      </c>
      <c r="L20" s="30">
        <v>158</v>
      </c>
      <c r="M20" s="29">
        <v>0</v>
      </c>
      <c r="N20" s="34">
        <v>2725.5</v>
      </c>
    </row>
    <row r="21" spans="1:14" ht="268.5" thickBot="1" x14ac:dyDescent="0.3">
      <c r="A21" s="28">
        <v>8</v>
      </c>
      <c r="B21" s="29" t="s">
        <v>18</v>
      </c>
      <c r="C21" s="29" t="s">
        <v>19</v>
      </c>
      <c r="D21" s="30" t="s">
        <v>32</v>
      </c>
      <c r="E21" s="29">
        <v>20</v>
      </c>
      <c r="F21" s="31">
        <v>25</v>
      </c>
      <c r="G21" s="29" t="s">
        <v>33</v>
      </c>
      <c r="H21" s="29">
        <v>202008</v>
      </c>
      <c r="I21" s="29" t="s">
        <v>34</v>
      </c>
      <c r="J21" s="29" t="s">
        <v>23</v>
      </c>
      <c r="K21" s="32">
        <v>1686</v>
      </c>
      <c r="L21" s="30">
        <v>30</v>
      </c>
      <c r="M21" s="29" t="s">
        <v>21</v>
      </c>
      <c r="N21" s="33">
        <v>517.5</v>
      </c>
    </row>
    <row r="22" spans="1:14" ht="32.25" thickBot="1" x14ac:dyDescent="0.3">
      <c r="A22" s="28">
        <v>9</v>
      </c>
      <c r="B22" s="29" t="s">
        <v>18</v>
      </c>
      <c r="C22" s="29" t="s">
        <v>19</v>
      </c>
      <c r="D22" s="30" t="s">
        <v>35</v>
      </c>
      <c r="E22" s="29">
        <v>74</v>
      </c>
      <c r="F22" s="31" t="s">
        <v>36</v>
      </c>
      <c r="G22" s="29" t="s">
        <v>21</v>
      </c>
      <c r="H22" s="29">
        <v>230494</v>
      </c>
      <c r="I22" s="29" t="s">
        <v>22</v>
      </c>
      <c r="J22" s="29" t="s">
        <v>23</v>
      </c>
      <c r="K22" s="32">
        <v>1952</v>
      </c>
      <c r="L22" s="30">
        <v>8</v>
      </c>
      <c r="M22" s="29">
        <v>0</v>
      </c>
      <c r="N22" s="33">
        <v>138</v>
      </c>
    </row>
    <row r="23" spans="1:14" ht="32.25" thickBot="1" x14ac:dyDescent="0.3">
      <c r="A23" s="28">
        <v>10</v>
      </c>
      <c r="B23" s="29" t="s">
        <v>18</v>
      </c>
      <c r="C23" s="29" t="s">
        <v>19</v>
      </c>
      <c r="D23" s="30" t="s">
        <v>37</v>
      </c>
      <c r="E23" s="29">
        <v>74</v>
      </c>
      <c r="F23" s="31" t="s">
        <v>36</v>
      </c>
      <c r="G23" s="29" t="s">
        <v>21</v>
      </c>
      <c r="H23" s="29">
        <v>223351</v>
      </c>
      <c r="I23" s="29" t="s">
        <v>22</v>
      </c>
      <c r="J23" s="29" t="s">
        <v>23</v>
      </c>
      <c r="K23" s="29">
        <v>600</v>
      </c>
      <c r="L23" s="30">
        <v>65</v>
      </c>
      <c r="M23" s="29">
        <v>0</v>
      </c>
      <c r="N23" s="34">
        <v>1121.25</v>
      </c>
    </row>
    <row r="24" spans="1:14" ht="32.25" thickBot="1" x14ac:dyDescent="0.3">
      <c r="A24" s="28">
        <v>11</v>
      </c>
      <c r="B24" s="29" t="s">
        <v>18</v>
      </c>
      <c r="C24" s="29" t="s">
        <v>19</v>
      </c>
      <c r="D24" s="30" t="s">
        <v>37</v>
      </c>
      <c r="E24" s="29">
        <v>74</v>
      </c>
      <c r="F24" s="31">
        <v>13</v>
      </c>
      <c r="G24" s="29" t="s">
        <v>21</v>
      </c>
      <c r="H24" s="29">
        <v>209576</v>
      </c>
      <c r="I24" s="29" t="s">
        <v>22</v>
      </c>
      <c r="J24" s="29" t="s">
        <v>23</v>
      </c>
      <c r="K24" s="29">
        <v>600</v>
      </c>
      <c r="L24" s="30">
        <v>102</v>
      </c>
      <c r="M24" s="29">
        <v>0</v>
      </c>
      <c r="N24" s="34">
        <v>1759.5</v>
      </c>
    </row>
    <row r="25" spans="1:14" ht="32.25" thickBot="1" x14ac:dyDescent="0.3">
      <c r="A25" s="28">
        <v>12</v>
      </c>
      <c r="B25" s="29" t="s">
        <v>18</v>
      </c>
      <c r="C25" s="29" t="s">
        <v>19</v>
      </c>
      <c r="D25" s="30" t="s">
        <v>37</v>
      </c>
      <c r="E25" s="29">
        <v>74</v>
      </c>
      <c r="F25" s="31">
        <v>13</v>
      </c>
      <c r="G25" s="29" t="s">
        <v>21</v>
      </c>
      <c r="H25" s="29">
        <v>209577</v>
      </c>
      <c r="I25" s="29" t="s">
        <v>22</v>
      </c>
      <c r="J25" s="29" t="s">
        <v>23</v>
      </c>
      <c r="K25" s="29">
        <v>600</v>
      </c>
      <c r="L25" s="30">
        <v>135</v>
      </c>
      <c r="M25" s="29">
        <v>0</v>
      </c>
      <c r="N25" s="34">
        <v>2328.75</v>
      </c>
    </row>
    <row r="26" spans="1:14" ht="48" thickBot="1" x14ac:dyDescent="0.3">
      <c r="A26" s="126">
        <v>13</v>
      </c>
      <c r="B26" s="127" t="s">
        <v>18</v>
      </c>
      <c r="C26" s="100" t="s">
        <v>19</v>
      </c>
      <c r="D26" s="30" t="s">
        <v>38</v>
      </c>
      <c r="E26" s="29">
        <v>74</v>
      </c>
      <c r="F26" s="31">
        <v>13</v>
      </c>
      <c r="G26" s="29" t="s">
        <v>39</v>
      </c>
      <c r="H26" s="29">
        <v>218172</v>
      </c>
      <c r="I26" s="29" t="s">
        <v>22</v>
      </c>
      <c r="J26" s="29" t="s">
        <v>23</v>
      </c>
      <c r="K26" s="29">
        <v>588</v>
      </c>
      <c r="L26" s="30">
        <v>154</v>
      </c>
      <c r="M26" s="29">
        <v>0</v>
      </c>
      <c r="N26" s="34">
        <v>2656.5</v>
      </c>
    </row>
    <row r="27" spans="1:14" ht="48" thickBot="1" x14ac:dyDescent="0.3">
      <c r="A27" s="126"/>
      <c r="B27" s="128"/>
      <c r="C27" s="129"/>
      <c r="D27" s="30" t="s">
        <v>38</v>
      </c>
      <c r="E27" s="29">
        <v>74</v>
      </c>
      <c r="F27" s="31">
        <v>13</v>
      </c>
      <c r="G27" s="29" t="s">
        <v>39</v>
      </c>
      <c r="H27" s="29">
        <v>218173</v>
      </c>
      <c r="I27" s="130" t="s">
        <v>40</v>
      </c>
      <c r="J27" s="131"/>
      <c r="K27" s="132"/>
      <c r="L27" s="30" t="s">
        <v>21</v>
      </c>
      <c r="M27" s="30" t="s">
        <v>41</v>
      </c>
      <c r="N27" s="34">
        <v>7397.59</v>
      </c>
    </row>
    <row r="28" spans="1:14" ht="48" thickBot="1" x14ac:dyDescent="0.3">
      <c r="A28" s="126">
        <v>14</v>
      </c>
      <c r="B28" s="133" t="s">
        <v>18</v>
      </c>
      <c r="C28" s="134" t="s">
        <v>19</v>
      </c>
      <c r="D28" s="30" t="s">
        <v>42</v>
      </c>
      <c r="E28" s="29">
        <v>74</v>
      </c>
      <c r="F28" s="31">
        <v>13</v>
      </c>
      <c r="G28" s="29" t="s">
        <v>43</v>
      </c>
      <c r="H28" s="29">
        <v>219452</v>
      </c>
      <c r="I28" s="29" t="s">
        <v>22</v>
      </c>
      <c r="J28" s="29" t="s">
        <v>23</v>
      </c>
      <c r="K28" s="29">
        <v>744</v>
      </c>
      <c r="L28" s="30">
        <v>211</v>
      </c>
      <c r="M28" s="29">
        <v>0</v>
      </c>
      <c r="N28" s="34">
        <v>3639.75</v>
      </c>
    </row>
    <row r="29" spans="1:14" ht="48" thickBot="1" x14ac:dyDescent="0.3">
      <c r="A29" s="126"/>
      <c r="B29" s="128"/>
      <c r="C29" s="129"/>
      <c r="D29" s="30" t="s">
        <v>42</v>
      </c>
      <c r="E29" s="29">
        <v>74</v>
      </c>
      <c r="F29" s="31">
        <v>13</v>
      </c>
      <c r="G29" s="29" t="s">
        <v>43</v>
      </c>
      <c r="H29" s="29">
        <v>219452</v>
      </c>
      <c r="I29" s="130" t="s">
        <v>40</v>
      </c>
      <c r="J29" s="131"/>
      <c r="K29" s="132"/>
      <c r="L29" s="30" t="s">
        <v>21</v>
      </c>
      <c r="M29" s="30" t="s">
        <v>44</v>
      </c>
      <c r="N29" s="34">
        <v>7915.06</v>
      </c>
    </row>
    <row r="30" spans="1:14" ht="16.5" thickBot="1" x14ac:dyDescent="0.3">
      <c r="A30" s="28">
        <v>15</v>
      </c>
      <c r="B30" s="29" t="s">
        <v>18</v>
      </c>
      <c r="C30" s="29" t="s">
        <v>19</v>
      </c>
      <c r="D30" s="30" t="s">
        <v>45</v>
      </c>
      <c r="E30" s="29">
        <v>74</v>
      </c>
      <c r="F30" s="31">
        <v>13</v>
      </c>
      <c r="G30" s="29" t="s">
        <v>46</v>
      </c>
      <c r="H30" s="29">
        <v>233398</v>
      </c>
      <c r="I30" s="29" t="s">
        <v>22</v>
      </c>
      <c r="J30" s="29" t="s">
        <v>23</v>
      </c>
      <c r="K30" s="29">
        <v>885</v>
      </c>
      <c r="L30" s="30">
        <v>278</v>
      </c>
      <c r="M30" s="29">
        <v>0</v>
      </c>
      <c r="N30" s="34">
        <v>4795.5</v>
      </c>
    </row>
    <row r="31" spans="1:14" ht="48" thickBot="1" x14ac:dyDescent="0.3">
      <c r="A31" s="28">
        <v>16</v>
      </c>
      <c r="B31" s="29" t="s">
        <v>18</v>
      </c>
      <c r="C31" s="29" t="s">
        <v>19</v>
      </c>
      <c r="D31" s="30" t="s">
        <v>47</v>
      </c>
      <c r="E31" s="29">
        <v>74</v>
      </c>
      <c r="F31" s="31">
        <v>13</v>
      </c>
      <c r="G31" s="29" t="s">
        <v>48</v>
      </c>
      <c r="H31" s="29">
        <v>233392</v>
      </c>
      <c r="I31" s="29" t="s">
        <v>22</v>
      </c>
      <c r="J31" s="29" t="s">
        <v>23</v>
      </c>
      <c r="K31" s="29">
        <v>868</v>
      </c>
      <c r="L31" s="30">
        <v>312</v>
      </c>
      <c r="M31" s="29">
        <v>0</v>
      </c>
      <c r="N31" s="34">
        <v>5382</v>
      </c>
    </row>
    <row r="32" spans="1:14" ht="48" thickBot="1" x14ac:dyDescent="0.3">
      <c r="A32" s="28">
        <v>17</v>
      </c>
      <c r="B32" s="29" t="s">
        <v>18</v>
      </c>
      <c r="C32" s="29" t="s">
        <v>19</v>
      </c>
      <c r="D32" s="30" t="s">
        <v>47</v>
      </c>
      <c r="E32" s="29">
        <v>74</v>
      </c>
      <c r="F32" s="31">
        <v>13</v>
      </c>
      <c r="G32" s="29" t="s">
        <v>49</v>
      </c>
      <c r="H32" s="29">
        <v>233407</v>
      </c>
      <c r="I32" s="29" t="s">
        <v>22</v>
      </c>
      <c r="J32" s="29" t="s">
        <v>23</v>
      </c>
      <c r="K32" s="29">
        <v>953</v>
      </c>
      <c r="L32" s="30">
        <v>366</v>
      </c>
      <c r="M32" s="29">
        <v>0</v>
      </c>
      <c r="N32" s="34">
        <v>6313.5</v>
      </c>
    </row>
    <row r="33" spans="1:14" ht="16.5" thickBot="1" x14ac:dyDescent="0.3">
      <c r="A33" s="28">
        <v>18</v>
      </c>
      <c r="B33" s="29" t="s">
        <v>18</v>
      </c>
      <c r="C33" s="29" t="s">
        <v>19</v>
      </c>
      <c r="D33" s="30" t="s">
        <v>50</v>
      </c>
      <c r="E33" s="29">
        <v>74</v>
      </c>
      <c r="F33" s="31">
        <v>14</v>
      </c>
      <c r="G33" s="29">
        <v>18667</v>
      </c>
      <c r="H33" s="29">
        <v>233388</v>
      </c>
      <c r="I33" s="29" t="s">
        <v>22</v>
      </c>
      <c r="J33" s="29" t="s">
        <v>23</v>
      </c>
      <c r="K33" s="29">
        <v>500</v>
      </c>
      <c r="L33" s="30">
        <v>213</v>
      </c>
      <c r="M33" s="29">
        <v>0</v>
      </c>
      <c r="N33" s="34">
        <v>3674.25</v>
      </c>
    </row>
    <row r="34" spans="1:14" ht="16.5" thickBot="1" x14ac:dyDescent="0.3">
      <c r="A34" s="28">
        <v>19</v>
      </c>
      <c r="B34" s="29" t="s">
        <v>18</v>
      </c>
      <c r="C34" s="29" t="s">
        <v>19</v>
      </c>
      <c r="D34" s="30" t="s">
        <v>50</v>
      </c>
      <c r="E34" s="29">
        <v>74</v>
      </c>
      <c r="F34" s="31">
        <v>13</v>
      </c>
      <c r="G34" s="29" t="s">
        <v>51</v>
      </c>
      <c r="H34" s="29">
        <v>233394</v>
      </c>
      <c r="I34" s="29" t="s">
        <v>22</v>
      </c>
      <c r="J34" s="29" t="s">
        <v>23</v>
      </c>
      <c r="K34" s="32">
        <v>1038</v>
      </c>
      <c r="L34" s="30">
        <v>423</v>
      </c>
      <c r="M34" s="29">
        <v>0</v>
      </c>
      <c r="N34" s="34">
        <v>7296.75</v>
      </c>
    </row>
    <row r="35" spans="1:14" ht="32.25" thickBot="1" x14ac:dyDescent="0.3">
      <c r="A35" s="28">
        <v>20</v>
      </c>
      <c r="B35" s="29" t="s">
        <v>18</v>
      </c>
      <c r="C35" s="29" t="s">
        <v>19</v>
      </c>
      <c r="D35" s="30" t="s">
        <v>52</v>
      </c>
      <c r="E35" s="29">
        <v>74</v>
      </c>
      <c r="F35" s="31">
        <v>14</v>
      </c>
      <c r="G35" s="29" t="s">
        <v>53</v>
      </c>
      <c r="H35" s="29">
        <v>233484</v>
      </c>
      <c r="I35" s="29" t="s">
        <v>22</v>
      </c>
      <c r="J35" s="29" t="s">
        <v>23</v>
      </c>
      <c r="K35" s="32">
        <v>2200</v>
      </c>
      <c r="L35" s="30">
        <v>925</v>
      </c>
      <c r="M35" s="29">
        <v>0</v>
      </c>
      <c r="N35" s="34">
        <v>15956.25</v>
      </c>
    </row>
    <row r="36" spans="1:14" ht="16.5" thickBot="1" x14ac:dyDescent="0.3">
      <c r="A36" s="28">
        <v>21</v>
      </c>
      <c r="B36" s="29" t="s">
        <v>18</v>
      </c>
      <c r="C36" s="29" t="s">
        <v>19</v>
      </c>
      <c r="D36" s="30" t="s">
        <v>54</v>
      </c>
      <c r="E36" s="29">
        <v>74</v>
      </c>
      <c r="F36" s="31">
        <v>14</v>
      </c>
      <c r="G36" s="29" t="s">
        <v>55</v>
      </c>
      <c r="H36" s="29">
        <v>233482</v>
      </c>
      <c r="I36" s="29" t="s">
        <v>22</v>
      </c>
      <c r="J36" s="29" t="s">
        <v>23</v>
      </c>
      <c r="K36" s="32">
        <v>2500</v>
      </c>
      <c r="L36" s="30">
        <v>992</v>
      </c>
      <c r="M36" s="29">
        <v>0</v>
      </c>
      <c r="N36" s="34">
        <v>17112</v>
      </c>
    </row>
    <row r="37" spans="1:14" ht="16.5" thickBot="1" x14ac:dyDescent="0.3">
      <c r="A37" s="28">
        <v>22</v>
      </c>
      <c r="B37" s="29" t="s">
        <v>18</v>
      </c>
      <c r="C37" s="29" t="s">
        <v>19</v>
      </c>
      <c r="D37" s="30" t="s">
        <v>56</v>
      </c>
      <c r="E37" s="29">
        <v>74</v>
      </c>
      <c r="F37" s="31">
        <v>14</v>
      </c>
      <c r="G37" s="29" t="s">
        <v>57</v>
      </c>
      <c r="H37" s="29">
        <v>233051</v>
      </c>
      <c r="I37" s="29" t="s">
        <v>22</v>
      </c>
      <c r="J37" s="29" t="s">
        <v>23</v>
      </c>
      <c r="K37" s="32">
        <v>1014</v>
      </c>
      <c r="L37" s="30">
        <v>747</v>
      </c>
      <c r="M37" s="29">
        <v>0</v>
      </c>
      <c r="N37" s="34">
        <v>12885.75</v>
      </c>
    </row>
    <row r="38" spans="1:14" ht="16.5" thickBot="1" x14ac:dyDescent="0.3">
      <c r="A38" s="28">
        <v>23</v>
      </c>
      <c r="B38" s="29" t="s">
        <v>18</v>
      </c>
      <c r="C38" s="29" t="s">
        <v>19</v>
      </c>
      <c r="D38" s="30" t="s">
        <v>58</v>
      </c>
      <c r="E38" s="29">
        <v>33</v>
      </c>
      <c r="F38" s="31" t="s">
        <v>59</v>
      </c>
      <c r="G38" s="29">
        <v>943</v>
      </c>
      <c r="H38" s="29">
        <v>32486</v>
      </c>
      <c r="I38" s="29" t="s">
        <v>22</v>
      </c>
      <c r="J38" s="29" t="s">
        <v>23</v>
      </c>
      <c r="K38" s="32">
        <v>1735</v>
      </c>
      <c r="L38" s="37">
        <v>1735</v>
      </c>
      <c r="M38" s="29">
        <v>0</v>
      </c>
      <c r="N38" s="34">
        <v>29928.75</v>
      </c>
    </row>
    <row r="39" spans="1:14" ht="16.5" thickBot="1" x14ac:dyDescent="0.3">
      <c r="A39" s="28">
        <v>24</v>
      </c>
      <c r="B39" s="38" t="s">
        <v>18</v>
      </c>
      <c r="C39" s="38" t="s">
        <v>65</v>
      </c>
      <c r="D39" s="39" t="s">
        <v>66</v>
      </c>
      <c r="E39" s="38">
        <v>42</v>
      </c>
      <c r="F39" s="40">
        <v>406</v>
      </c>
      <c r="G39" s="38">
        <v>946</v>
      </c>
      <c r="H39" s="38">
        <v>32488</v>
      </c>
      <c r="I39" s="38" t="s">
        <v>22</v>
      </c>
      <c r="J39" s="38" t="s">
        <v>23</v>
      </c>
      <c r="K39" s="41">
        <v>114648</v>
      </c>
      <c r="L39" s="42">
        <f>SUM(L7:L38)</f>
        <v>7386</v>
      </c>
      <c r="M39" s="38" t="s">
        <v>21</v>
      </c>
      <c r="N39" s="43">
        <v>17040.240000000002</v>
      </c>
    </row>
    <row r="40" spans="1:14" ht="17.25" thickBot="1" x14ac:dyDescent="0.3">
      <c r="A40" s="2">
        <v>25</v>
      </c>
      <c r="B40" s="2" t="s">
        <v>18</v>
      </c>
      <c r="C40" s="2" t="s">
        <v>65</v>
      </c>
      <c r="D40" s="3" t="s">
        <v>66</v>
      </c>
      <c r="E40" s="2">
        <v>33</v>
      </c>
      <c r="F40" s="4" t="s">
        <v>59</v>
      </c>
      <c r="G40" s="4" t="s">
        <v>465</v>
      </c>
      <c r="H40" s="4" t="s">
        <v>466</v>
      </c>
      <c r="I40" s="4" t="s">
        <v>22</v>
      </c>
      <c r="J40" s="2" t="s">
        <v>23</v>
      </c>
      <c r="K40" s="5">
        <v>149600</v>
      </c>
      <c r="L40" s="6">
        <v>1949</v>
      </c>
      <c r="M40" s="7" t="s">
        <v>21</v>
      </c>
      <c r="N40" s="34">
        <v>2017.22</v>
      </c>
    </row>
    <row r="41" spans="1:14" ht="32.25" thickBot="1" x14ac:dyDescent="0.3">
      <c r="A41" s="28">
        <v>26</v>
      </c>
      <c r="B41" s="29" t="s">
        <v>18</v>
      </c>
      <c r="C41" s="29" t="s">
        <v>65</v>
      </c>
      <c r="D41" s="30" t="s">
        <v>67</v>
      </c>
      <c r="E41" s="29">
        <v>41</v>
      </c>
      <c r="F41" s="31" t="s">
        <v>68</v>
      </c>
      <c r="G41" s="29">
        <v>936</v>
      </c>
      <c r="H41" s="29">
        <v>32484</v>
      </c>
      <c r="I41" s="29" t="s">
        <v>22</v>
      </c>
      <c r="J41" s="29" t="s">
        <v>23</v>
      </c>
      <c r="K41" s="32">
        <v>179999</v>
      </c>
      <c r="L41" s="37">
        <v>36119</v>
      </c>
      <c r="M41" s="29" t="s">
        <v>21</v>
      </c>
      <c r="N41" s="34">
        <v>37383.17</v>
      </c>
    </row>
    <row r="42" spans="1:14" ht="16.5" thickBot="1" x14ac:dyDescent="0.3">
      <c r="A42" s="28">
        <v>27</v>
      </c>
      <c r="B42" s="29" t="s">
        <v>18</v>
      </c>
      <c r="C42" s="29" t="s">
        <v>65</v>
      </c>
      <c r="D42" s="30" t="s">
        <v>66</v>
      </c>
      <c r="E42" s="29">
        <v>41</v>
      </c>
      <c r="F42" s="31" t="s">
        <v>69</v>
      </c>
      <c r="G42" s="29">
        <v>930</v>
      </c>
      <c r="H42" s="29">
        <v>30603</v>
      </c>
      <c r="I42" s="29" t="s">
        <v>22</v>
      </c>
      <c r="J42" s="29" t="s">
        <v>23</v>
      </c>
      <c r="K42" s="32">
        <v>322500</v>
      </c>
      <c r="L42" s="37">
        <v>72631</v>
      </c>
      <c r="M42" s="29" t="s">
        <v>21</v>
      </c>
      <c r="N42" s="34">
        <v>75173.09</v>
      </c>
    </row>
    <row r="43" spans="1:14" ht="16.5" thickBot="1" x14ac:dyDescent="0.3">
      <c r="A43" s="28">
        <v>28</v>
      </c>
      <c r="B43" s="29" t="s">
        <v>18</v>
      </c>
      <c r="C43" s="29" t="s">
        <v>65</v>
      </c>
      <c r="D43" s="30" t="s">
        <v>66</v>
      </c>
      <c r="E43" s="29">
        <v>33</v>
      </c>
      <c r="F43" s="31" t="s">
        <v>70</v>
      </c>
      <c r="G43" s="29">
        <v>929</v>
      </c>
      <c r="H43" s="29">
        <v>32479</v>
      </c>
      <c r="I43" s="29" t="s">
        <v>22</v>
      </c>
      <c r="J43" s="29" t="s">
        <v>23</v>
      </c>
      <c r="K43" s="32">
        <v>175000</v>
      </c>
      <c r="L43" s="30">
        <v>206</v>
      </c>
      <c r="M43" s="29" t="s">
        <v>21</v>
      </c>
      <c r="N43" s="33">
        <v>213.21</v>
      </c>
    </row>
    <row r="44" spans="1:14" ht="63.75" thickBot="1" x14ac:dyDescent="0.3">
      <c r="A44" s="28">
        <v>29</v>
      </c>
      <c r="B44" s="29" t="s">
        <v>18</v>
      </c>
      <c r="C44" s="29" t="s">
        <v>65</v>
      </c>
      <c r="D44" s="30" t="s">
        <v>71</v>
      </c>
      <c r="E44" s="29">
        <v>45</v>
      </c>
      <c r="F44" s="31">
        <v>472</v>
      </c>
      <c r="G44" s="29">
        <v>472</v>
      </c>
      <c r="H44" s="29" t="s">
        <v>21</v>
      </c>
      <c r="I44" s="29" t="s">
        <v>22</v>
      </c>
      <c r="J44" s="29" t="s">
        <v>72</v>
      </c>
      <c r="K44" s="29" t="s">
        <v>21</v>
      </c>
      <c r="L44" s="37">
        <v>2582</v>
      </c>
      <c r="M44" s="29" t="s">
        <v>21</v>
      </c>
      <c r="N44" s="34">
        <v>74232.5</v>
      </c>
    </row>
    <row r="45" spans="1:14" ht="63.75" thickBot="1" x14ac:dyDescent="0.3">
      <c r="A45" s="28">
        <v>30</v>
      </c>
      <c r="B45" s="29" t="s">
        <v>18</v>
      </c>
      <c r="C45" s="29" t="s">
        <v>65</v>
      </c>
      <c r="D45" s="30" t="s">
        <v>71</v>
      </c>
      <c r="E45" s="29">
        <v>41</v>
      </c>
      <c r="F45" s="31">
        <v>472</v>
      </c>
      <c r="G45" s="29">
        <v>472</v>
      </c>
      <c r="H45" s="29" t="s">
        <v>21</v>
      </c>
      <c r="I45" s="29" t="s">
        <v>22</v>
      </c>
      <c r="J45" s="29" t="s">
        <v>23</v>
      </c>
      <c r="K45" s="29" t="s">
        <v>21</v>
      </c>
      <c r="L45" s="37">
        <v>18051</v>
      </c>
      <c r="M45" s="29" t="s">
        <v>21</v>
      </c>
      <c r="N45" s="34">
        <v>18682.79</v>
      </c>
    </row>
    <row r="46" spans="1:14" ht="32.25" thickBot="1" x14ac:dyDescent="0.3">
      <c r="A46" s="28">
        <v>31</v>
      </c>
      <c r="B46" s="29" t="s">
        <v>18</v>
      </c>
      <c r="C46" s="29" t="s">
        <v>65</v>
      </c>
      <c r="D46" s="30" t="s">
        <v>73</v>
      </c>
      <c r="E46" s="29">
        <v>41</v>
      </c>
      <c r="F46" s="31" t="s">
        <v>74</v>
      </c>
      <c r="G46" s="29">
        <v>935</v>
      </c>
      <c r="H46" s="29">
        <v>32483</v>
      </c>
      <c r="I46" s="29" t="s">
        <v>22</v>
      </c>
      <c r="J46" s="29" t="s">
        <v>23</v>
      </c>
      <c r="K46" s="32">
        <v>43400</v>
      </c>
      <c r="L46" s="37">
        <v>1359</v>
      </c>
      <c r="M46" s="29" t="s">
        <v>21</v>
      </c>
      <c r="N46" s="34">
        <v>1406.57</v>
      </c>
    </row>
    <row r="47" spans="1:14" ht="16.5" thickBot="1" x14ac:dyDescent="0.3">
      <c r="A47" s="28">
        <v>32</v>
      </c>
      <c r="B47" s="38" t="s">
        <v>18</v>
      </c>
      <c r="C47" s="38" t="s">
        <v>93</v>
      </c>
      <c r="D47" s="39" t="s">
        <v>94</v>
      </c>
      <c r="E47" s="38">
        <v>15</v>
      </c>
      <c r="F47" s="38" t="s">
        <v>95</v>
      </c>
      <c r="G47" s="38" t="s">
        <v>21</v>
      </c>
      <c r="H47" s="38" t="s">
        <v>21</v>
      </c>
      <c r="I47" s="38" t="s">
        <v>22</v>
      </c>
      <c r="J47" s="38" t="s">
        <v>23</v>
      </c>
      <c r="K47" s="41">
        <v>5400</v>
      </c>
      <c r="L47" s="39">
        <v>34</v>
      </c>
      <c r="M47" s="39">
        <v>0</v>
      </c>
      <c r="N47" s="39">
        <v>35.19</v>
      </c>
    </row>
    <row r="48" spans="1:14" ht="16.5" thickBot="1" x14ac:dyDescent="0.3">
      <c r="A48" s="28">
        <v>33</v>
      </c>
      <c r="B48" s="29" t="s">
        <v>18</v>
      </c>
      <c r="C48" s="29" t="s">
        <v>93</v>
      </c>
      <c r="D48" s="30" t="s">
        <v>96</v>
      </c>
      <c r="E48" s="29">
        <v>15</v>
      </c>
      <c r="F48" s="29" t="s">
        <v>97</v>
      </c>
      <c r="G48" s="29" t="s">
        <v>21</v>
      </c>
      <c r="H48" s="29" t="s">
        <v>21</v>
      </c>
      <c r="I48" s="29" t="s">
        <v>22</v>
      </c>
      <c r="J48" s="29" t="s">
        <v>23</v>
      </c>
      <c r="K48" s="29">
        <v>3100</v>
      </c>
      <c r="L48" s="30">
        <v>16</v>
      </c>
      <c r="M48" s="30">
        <v>0</v>
      </c>
      <c r="N48" s="30">
        <v>16.559999999999999</v>
      </c>
    </row>
    <row r="49" spans="1:14" ht="16.5" thickBot="1" x14ac:dyDescent="0.3">
      <c r="A49" s="28">
        <v>34</v>
      </c>
      <c r="B49" s="29" t="s">
        <v>18</v>
      </c>
      <c r="C49" s="29" t="s">
        <v>93</v>
      </c>
      <c r="D49" s="30" t="s">
        <v>98</v>
      </c>
      <c r="E49" s="29">
        <v>15</v>
      </c>
      <c r="F49" s="29" t="s">
        <v>99</v>
      </c>
      <c r="G49" s="29" t="s">
        <v>21</v>
      </c>
      <c r="H49" s="29" t="s">
        <v>21</v>
      </c>
      <c r="I49" s="29" t="s">
        <v>22</v>
      </c>
      <c r="J49" s="29" t="s">
        <v>23</v>
      </c>
      <c r="K49" s="29">
        <v>4300</v>
      </c>
      <c r="L49" s="30">
        <v>13</v>
      </c>
      <c r="M49" s="30">
        <v>0</v>
      </c>
      <c r="N49" s="30">
        <v>13.46</v>
      </c>
    </row>
    <row r="50" spans="1:14" ht="16.5" thickBot="1" x14ac:dyDescent="0.3">
      <c r="A50" s="28">
        <v>35</v>
      </c>
      <c r="B50" s="29" t="s">
        <v>18</v>
      </c>
      <c r="C50" s="29" t="s">
        <v>93</v>
      </c>
      <c r="D50" s="30" t="s">
        <v>100</v>
      </c>
      <c r="E50" s="29">
        <v>15</v>
      </c>
      <c r="F50" s="29" t="s">
        <v>101</v>
      </c>
      <c r="G50" s="29" t="s">
        <v>21</v>
      </c>
      <c r="H50" s="29" t="s">
        <v>21</v>
      </c>
      <c r="I50" s="29" t="s">
        <v>22</v>
      </c>
      <c r="J50" s="29" t="s">
        <v>23</v>
      </c>
      <c r="K50" s="29">
        <v>3600</v>
      </c>
      <c r="L50" s="30">
        <v>2</v>
      </c>
      <c r="M50" s="30">
        <v>0</v>
      </c>
      <c r="N50" s="30">
        <v>2.0699999999999998</v>
      </c>
    </row>
    <row r="51" spans="1:14" ht="16.5" thickBot="1" x14ac:dyDescent="0.3">
      <c r="A51" s="28">
        <v>36</v>
      </c>
      <c r="B51" s="29" t="s">
        <v>18</v>
      </c>
      <c r="C51" s="29" t="s">
        <v>93</v>
      </c>
      <c r="D51" s="30" t="s">
        <v>102</v>
      </c>
      <c r="E51" s="29">
        <v>16</v>
      </c>
      <c r="F51" s="29" t="s">
        <v>103</v>
      </c>
      <c r="G51" s="29" t="s">
        <v>21</v>
      </c>
      <c r="H51" s="29" t="s">
        <v>21</v>
      </c>
      <c r="I51" s="29" t="s">
        <v>22</v>
      </c>
      <c r="J51" s="29" t="s">
        <v>23</v>
      </c>
      <c r="K51" s="29">
        <v>20000</v>
      </c>
      <c r="L51" s="37">
        <v>1017</v>
      </c>
      <c r="M51" s="30">
        <v>0</v>
      </c>
      <c r="N51" s="37">
        <v>1052.5999999999999</v>
      </c>
    </row>
    <row r="52" spans="1:14" ht="16.5" thickBot="1" x14ac:dyDescent="0.3">
      <c r="A52" s="28">
        <v>37</v>
      </c>
      <c r="B52" s="29" t="s">
        <v>18</v>
      </c>
      <c r="C52" s="29" t="s">
        <v>93</v>
      </c>
      <c r="D52" s="30" t="s">
        <v>104</v>
      </c>
      <c r="E52" s="29">
        <v>16</v>
      </c>
      <c r="F52" s="29" t="s">
        <v>105</v>
      </c>
      <c r="G52" s="29" t="s">
        <v>21</v>
      </c>
      <c r="H52" s="29" t="s">
        <v>21</v>
      </c>
      <c r="I52" s="29" t="s">
        <v>22</v>
      </c>
      <c r="J52" s="29" t="s">
        <v>23</v>
      </c>
      <c r="K52" s="29">
        <v>5000</v>
      </c>
      <c r="L52" s="30">
        <v>367</v>
      </c>
      <c r="M52" s="30">
        <v>0</v>
      </c>
      <c r="N52" s="30">
        <v>379.85</v>
      </c>
    </row>
    <row r="53" spans="1:14" ht="16.5" thickBot="1" x14ac:dyDescent="0.3">
      <c r="A53" s="28">
        <v>38</v>
      </c>
      <c r="B53" s="29" t="s">
        <v>18</v>
      </c>
      <c r="C53" s="29" t="s">
        <v>93</v>
      </c>
      <c r="D53" s="30" t="s">
        <v>106</v>
      </c>
      <c r="E53" s="29">
        <v>16</v>
      </c>
      <c r="F53" s="29" t="s">
        <v>107</v>
      </c>
      <c r="G53" s="29">
        <v>30659</v>
      </c>
      <c r="H53" s="29">
        <v>30659</v>
      </c>
      <c r="I53" s="29" t="s">
        <v>22</v>
      </c>
      <c r="J53" s="29" t="s">
        <v>23</v>
      </c>
      <c r="K53" s="29">
        <v>17900</v>
      </c>
      <c r="L53" s="37">
        <v>1342</v>
      </c>
      <c r="M53" s="30">
        <v>0</v>
      </c>
      <c r="N53" s="37">
        <v>1388.97</v>
      </c>
    </row>
    <row r="54" spans="1:14" ht="16.5" thickBot="1" x14ac:dyDescent="0.3">
      <c r="A54" s="28">
        <v>39</v>
      </c>
      <c r="B54" s="29" t="s">
        <v>18</v>
      </c>
      <c r="C54" s="29" t="s">
        <v>93</v>
      </c>
      <c r="D54" s="30" t="s">
        <v>108</v>
      </c>
      <c r="E54" s="29">
        <v>16</v>
      </c>
      <c r="F54" s="29" t="s">
        <v>109</v>
      </c>
      <c r="G54" s="29" t="s">
        <v>21</v>
      </c>
      <c r="H54" s="29" t="s">
        <v>21</v>
      </c>
      <c r="I54" s="29" t="s">
        <v>22</v>
      </c>
      <c r="J54" s="29" t="s">
        <v>23</v>
      </c>
      <c r="K54" s="29">
        <v>6000</v>
      </c>
      <c r="L54" s="30">
        <v>460</v>
      </c>
      <c r="M54" s="30">
        <v>0</v>
      </c>
      <c r="N54" s="30">
        <v>476.1</v>
      </c>
    </row>
    <row r="55" spans="1:14" ht="48" thickBot="1" x14ac:dyDescent="0.3">
      <c r="A55" s="28">
        <v>40</v>
      </c>
      <c r="B55" s="29" t="s">
        <v>18</v>
      </c>
      <c r="C55" s="29" t="s">
        <v>93</v>
      </c>
      <c r="D55" s="30" t="s">
        <v>110</v>
      </c>
      <c r="E55" s="29">
        <v>16</v>
      </c>
      <c r="F55" s="29" t="s">
        <v>111</v>
      </c>
      <c r="G55" s="29" t="s">
        <v>21</v>
      </c>
      <c r="H55" s="29" t="s">
        <v>21</v>
      </c>
      <c r="I55" s="29" t="s">
        <v>22</v>
      </c>
      <c r="J55" s="29" t="s">
        <v>23</v>
      </c>
      <c r="K55" s="29">
        <v>10000</v>
      </c>
      <c r="L55" s="30">
        <v>778</v>
      </c>
      <c r="M55" s="30">
        <v>0</v>
      </c>
      <c r="N55" s="30">
        <v>805.23</v>
      </c>
    </row>
    <row r="56" spans="1:14" ht="16.5" thickBot="1" x14ac:dyDescent="0.3">
      <c r="A56" s="28">
        <v>41</v>
      </c>
      <c r="B56" s="29" t="s">
        <v>18</v>
      </c>
      <c r="C56" s="29" t="s">
        <v>93</v>
      </c>
      <c r="D56" s="30" t="s">
        <v>112</v>
      </c>
      <c r="E56" s="29">
        <v>16</v>
      </c>
      <c r="F56" s="29" t="s">
        <v>113</v>
      </c>
      <c r="G56" s="29">
        <v>35021</v>
      </c>
      <c r="H56" s="29">
        <v>35021</v>
      </c>
      <c r="I56" s="29" t="s">
        <v>22</v>
      </c>
      <c r="J56" s="29" t="s">
        <v>23</v>
      </c>
      <c r="K56" s="32">
        <v>5000</v>
      </c>
      <c r="L56" s="30">
        <v>395</v>
      </c>
      <c r="M56" s="30">
        <v>0</v>
      </c>
      <c r="N56" s="30">
        <v>408.83</v>
      </c>
    </row>
    <row r="57" spans="1:14" ht="16.5" thickBot="1" x14ac:dyDescent="0.3">
      <c r="A57" s="28">
        <v>42</v>
      </c>
      <c r="B57" s="29" t="s">
        <v>18</v>
      </c>
      <c r="C57" s="29" t="s">
        <v>93</v>
      </c>
      <c r="D57" s="30" t="s">
        <v>112</v>
      </c>
      <c r="E57" s="29">
        <v>16</v>
      </c>
      <c r="F57" s="29" t="s">
        <v>113</v>
      </c>
      <c r="G57" s="29">
        <v>35234</v>
      </c>
      <c r="H57" s="29">
        <v>35234</v>
      </c>
      <c r="I57" s="29" t="s">
        <v>22</v>
      </c>
      <c r="J57" s="29" t="s">
        <v>23</v>
      </c>
      <c r="K57" s="32">
        <v>4600</v>
      </c>
      <c r="L57" s="30">
        <v>366</v>
      </c>
      <c r="M57" s="30">
        <v>0</v>
      </c>
      <c r="N57" s="30">
        <v>378.81</v>
      </c>
    </row>
    <row r="58" spans="1:14" ht="16.5" thickBot="1" x14ac:dyDescent="0.3">
      <c r="A58" s="28">
        <v>43</v>
      </c>
      <c r="B58" s="29" t="s">
        <v>18</v>
      </c>
      <c r="C58" s="29" t="s">
        <v>93</v>
      </c>
      <c r="D58" s="30" t="s">
        <v>114</v>
      </c>
      <c r="E58" s="29">
        <v>16</v>
      </c>
      <c r="F58" s="29" t="s">
        <v>115</v>
      </c>
      <c r="G58" s="29" t="s">
        <v>21</v>
      </c>
      <c r="H58" s="29" t="s">
        <v>21</v>
      </c>
      <c r="I58" s="29" t="s">
        <v>22</v>
      </c>
      <c r="J58" s="29" t="s">
        <v>23</v>
      </c>
      <c r="K58" s="32">
        <v>8700</v>
      </c>
      <c r="L58" s="30">
        <v>702</v>
      </c>
      <c r="M58" s="30">
        <v>0</v>
      </c>
      <c r="N58" s="30">
        <v>726.57</v>
      </c>
    </row>
    <row r="59" spans="1:14" ht="32.25" thickBot="1" x14ac:dyDescent="0.3">
      <c r="A59" s="28">
        <v>44</v>
      </c>
      <c r="B59" s="29" t="s">
        <v>18</v>
      </c>
      <c r="C59" s="29" t="s">
        <v>93</v>
      </c>
      <c r="D59" s="30" t="s">
        <v>116</v>
      </c>
      <c r="E59" s="29">
        <v>16</v>
      </c>
      <c r="F59" s="29" t="s">
        <v>117</v>
      </c>
      <c r="G59" s="29" t="s">
        <v>21</v>
      </c>
      <c r="H59" s="29" t="s">
        <v>21</v>
      </c>
      <c r="I59" s="29" t="s">
        <v>22</v>
      </c>
      <c r="J59" s="29" t="s">
        <v>23</v>
      </c>
      <c r="K59" s="32">
        <v>3900</v>
      </c>
      <c r="L59" s="30">
        <v>293</v>
      </c>
      <c r="M59" s="30">
        <v>0</v>
      </c>
      <c r="N59" s="30">
        <v>303.26</v>
      </c>
    </row>
    <row r="60" spans="1:14" ht="48" thickBot="1" x14ac:dyDescent="0.3">
      <c r="A60" s="28">
        <v>45</v>
      </c>
      <c r="B60" s="29" t="s">
        <v>18</v>
      </c>
      <c r="C60" s="29" t="s">
        <v>93</v>
      </c>
      <c r="D60" s="30" t="s">
        <v>110</v>
      </c>
      <c r="E60" s="29">
        <v>16</v>
      </c>
      <c r="F60" s="29" t="s">
        <v>118</v>
      </c>
      <c r="G60" s="29" t="s">
        <v>21</v>
      </c>
      <c r="H60" s="29" t="s">
        <v>21</v>
      </c>
      <c r="I60" s="29" t="s">
        <v>22</v>
      </c>
      <c r="J60" s="29" t="s">
        <v>23</v>
      </c>
      <c r="K60" s="32">
        <v>2900</v>
      </c>
      <c r="L60" s="30">
        <v>195</v>
      </c>
      <c r="M60" s="30">
        <v>0</v>
      </c>
      <c r="N60" s="30">
        <v>201.83</v>
      </c>
    </row>
    <row r="61" spans="1:14" ht="48" thickBot="1" x14ac:dyDescent="0.3">
      <c r="A61" s="28">
        <v>46</v>
      </c>
      <c r="B61" s="29" t="s">
        <v>18</v>
      </c>
      <c r="C61" s="29" t="s">
        <v>93</v>
      </c>
      <c r="D61" s="30" t="s">
        <v>110</v>
      </c>
      <c r="E61" s="29">
        <v>16</v>
      </c>
      <c r="F61" s="29" t="s">
        <v>119</v>
      </c>
      <c r="G61" s="29" t="s">
        <v>21</v>
      </c>
      <c r="H61" s="29" t="s">
        <v>21</v>
      </c>
      <c r="I61" s="29" t="s">
        <v>22</v>
      </c>
      <c r="J61" s="29" t="s">
        <v>23</v>
      </c>
      <c r="K61" s="32">
        <v>3300</v>
      </c>
      <c r="L61" s="30">
        <v>222</v>
      </c>
      <c r="M61" s="30">
        <v>0</v>
      </c>
      <c r="N61" s="30">
        <v>229.77</v>
      </c>
    </row>
    <row r="62" spans="1:14" ht="16.5" thickBot="1" x14ac:dyDescent="0.3">
      <c r="A62" s="28">
        <v>47</v>
      </c>
      <c r="B62" s="29" t="s">
        <v>18</v>
      </c>
      <c r="C62" s="29" t="s">
        <v>93</v>
      </c>
      <c r="D62" s="30" t="s">
        <v>120</v>
      </c>
      <c r="E62" s="29">
        <v>16</v>
      </c>
      <c r="F62" s="29" t="s">
        <v>121</v>
      </c>
      <c r="G62" s="29" t="s">
        <v>21</v>
      </c>
      <c r="H62" s="29" t="s">
        <v>21</v>
      </c>
      <c r="I62" s="29" t="s">
        <v>22</v>
      </c>
      <c r="J62" s="29" t="s">
        <v>23</v>
      </c>
      <c r="K62" s="32">
        <v>5000</v>
      </c>
      <c r="L62" s="30">
        <v>336</v>
      </c>
      <c r="M62" s="30">
        <v>0</v>
      </c>
      <c r="N62" s="30">
        <v>347.76</v>
      </c>
    </row>
    <row r="63" spans="1:14" ht="32.25" thickBot="1" x14ac:dyDescent="0.3">
      <c r="A63" s="28">
        <v>48</v>
      </c>
      <c r="B63" s="29" t="s">
        <v>18</v>
      </c>
      <c r="C63" s="29" t="s">
        <v>93</v>
      </c>
      <c r="D63" s="30" t="s">
        <v>122</v>
      </c>
      <c r="E63" s="29">
        <v>16</v>
      </c>
      <c r="F63" s="29" t="s">
        <v>123</v>
      </c>
      <c r="G63" s="29" t="s">
        <v>21</v>
      </c>
      <c r="H63" s="29" t="s">
        <v>21</v>
      </c>
      <c r="I63" s="29" t="s">
        <v>22</v>
      </c>
      <c r="J63" s="29" t="s">
        <v>23</v>
      </c>
      <c r="K63" s="32">
        <v>4800</v>
      </c>
      <c r="L63" s="30">
        <v>323</v>
      </c>
      <c r="M63" s="30">
        <v>0</v>
      </c>
      <c r="N63" s="30">
        <v>334.31</v>
      </c>
    </row>
    <row r="64" spans="1:14" ht="16.5" thickBot="1" x14ac:dyDescent="0.3">
      <c r="A64" s="28">
        <v>49</v>
      </c>
      <c r="B64" s="29" t="s">
        <v>18</v>
      </c>
      <c r="C64" s="29" t="s">
        <v>93</v>
      </c>
      <c r="D64" s="30" t="s">
        <v>124</v>
      </c>
      <c r="E64" s="29">
        <v>16</v>
      </c>
      <c r="F64" s="29" t="s">
        <v>125</v>
      </c>
      <c r="G64" s="29" t="s">
        <v>21</v>
      </c>
      <c r="H64" s="29" t="s">
        <v>21</v>
      </c>
      <c r="I64" s="29" t="s">
        <v>22</v>
      </c>
      <c r="J64" s="29" t="s">
        <v>23</v>
      </c>
      <c r="K64" s="32">
        <v>5000</v>
      </c>
      <c r="L64" s="30">
        <v>336</v>
      </c>
      <c r="M64" s="30">
        <v>0</v>
      </c>
      <c r="N64" s="30">
        <v>347.76</v>
      </c>
    </row>
    <row r="65" spans="1:14" ht="16.5" thickBot="1" x14ac:dyDescent="0.3">
      <c r="A65" s="28">
        <v>50</v>
      </c>
      <c r="B65" s="29" t="s">
        <v>18</v>
      </c>
      <c r="C65" s="29" t="s">
        <v>93</v>
      </c>
      <c r="D65" s="30" t="s">
        <v>126</v>
      </c>
      <c r="E65" s="29">
        <v>16</v>
      </c>
      <c r="F65" s="29" t="s">
        <v>127</v>
      </c>
      <c r="G65" s="29" t="s">
        <v>21</v>
      </c>
      <c r="H65" s="29" t="s">
        <v>21</v>
      </c>
      <c r="I65" s="29" t="s">
        <v>22</v>
      </c>
      <c r="J65" s="29" t="s">
        <v>23</v>
      </c>
      <c r="K65" s="32">
        <v>4500</v>
      </c>
      <c r="L65" s="30">
        <v>302</v>
      </c>
      <c r="M65" s="30">
        <v>0</v>
      </c>
      <c r="N65" s="30">
        <v>312.57</v>
      </c>
    </row>
    <row r="66" spans="1:14" ht="16.5" thickBot="1" x14ac:dyDescent="0.3">
      <c r="A66" s="28">
        <v>51</v>
      </c>
      <c r="B66" s="29" t="s">
        <v>18</v>
      </c>
      <c r="C66" s="29" t="s">
        <v>93</v>
      </c>
      <c r="D66" s="30" t="s">
        <v>128</v>
      </c>
      <c r="E66" s="29">
        <v>16</v>
      </c>
      <c r="F66" s="29" t="s">
        <v>129</v>
      </c>
      <c r="G66" s="29" t="s">
        <v>21</v>
      </c>
      <c r="H66" s="29" t="s">
        <v>21</v>
      </c>
      <c r="I66" s="29" t="s">
        <v>22</v>
      </c>
      <c r="J66" s="29" t="s">
        <v>23</v>
      </c>
      <c r="K66" s="32">
        <v>5000</v>
      </c>
      <c r="L66" s="30">
        <v>337</v>
      </c>
      <c r="M66" s="30">
        <v>0</v>
      </c>
      <c r="N66" s="30">
        <v>348.8</v>
      </c>
    </row>
    <row r="67" spans="1:14" ht="16.5" thickBot="1" x14ac:dyDescent="0.3">
      <c r="A67" s="28">
        <v>52</v>
      </c>
      <c r="B67" s="29" t="s">
        <v>18</v>
      </c>
      <c r="C67" s="29" t="s">
        <v>93</v>
      </c>
      <c r="D67" s="30" t="s">
        <v>130</v>
      </c>
      <c r="E67" s="29">
        <v>16</v>
      </c>
      <c r="F67" s="29" t="s">
        <v>131</v>
      </c>
      <c r="G67" s="29" t="s">
        <v>21</v>
      </c>
      <c r="H67" s="29" t="s">
        <v>21</v>
      </c>
      <c r="I67" s="29" t="s">
        <v>22</v>
      </c>
      <c r="J67" s="29" t="s">
        <v>23</v>
      </c>
      <c r="K67" s="32">
        <v>5600</v>
      </c>
      <c r="L67" s="30">
        <v>378</v>
      </c>
      <c r="M67" s="30">
        <v>0</v>
      </c>
      <c r="N67" s="30">
        <v>391.23</v>
      </c>
    </row>
    <row r="68" spans="1:14" ht="16.5" thickBot="1" x14ac:dyDescent="0.3">
      <c r="A68" s="28">
        <v>53</v>
      </c>
      <c r="B68" s="29" t="s">
        <v>18</v>
      </c>
      <c r="C68" s="29" t="s">
        <v>93</v>
      </c>
      <c r="D68" s="30" t="s">
        <v>132</v>
      </c>
      <c r="E68" s="29">
        <v>16</v>
      </c>
      <c r="F68" s="29" t="s">
        <v>133</v>
      </c>
      <c r="G68" s="29" t="s">
        <v>21</v>
      </c>
      <c r="H68" s="29" t="s">
        <v>21</v>
      </c>
      <c r="I68" s="29" t="s">
        <v>22</v>
      </c>
      <c r="J68" s="29" t="s">
        <v>23</v>
      </c>
      <c r="K68" s="32">
        <v>3900</v>
      </c>
      <c r="L68" s="30">
        <v>264</v>
      </c>
      <c r="M68" s="30">
        <v>0</v>
      </c>
      <c r="N68" s="30">
        <v>273.24</v>
      </c>
    </row>
    <row r="69" spans="1:14" ht="16.5" thickBot="1" x14ac:dyDescent="0.3">
      <c r="A69" s="28">
        <v>54</v>
      </c>
      <c r="B69" s="29" t="s">
        <v>18</v>
      </c>
      <c r="C69" s="29" t="s">
        <v>93</v>
      </c>
      <c r="D69" s="30" t="s">
        <v>134</v>
      </c>
      <c r="E69" s="29">
        <v>16</v>
      </c>
      <c r="F69" s="29" t="s">
        <v>135</v>
      </c>
      <c r="G69" s="29" t="s">
        <v>21</v>
      </c>
      <c r="H69" s="29" t="s">
        <v>21</v>
      </c>
      <c r="I69" s="29" t="s">
        <v>22</v>
      </c>
      <c r="J69" s="29" t="s">
        <v>23</v>
      </c>
      <c r="K69" s="32">
        <v>2400</v>
      </c>
      <c r="L69" s="30">
        <v>163</v>
      </c>
      <c r="M69" s="30">
        <v>0</v>
      </c>
      <c r="N69" s="30">
        <v>168.71</v>
      </c>
    </row>
    <row r="70" spans="1:14" ht="16.5" thickBot="1" x14ac:dyDescent="0.3">
      <c r="A70" s="28">
        <v>55</v>
      </c>
      <c r="B70" s="29" t="s">
        <v>18</v>
      </c>
      <c r="C70" s="29" t="s">
        <v>93</v>
      </c>
      <c r="D70" s="30" t="s">
        <v>136</v>
      </c>
      <c r="E70" s="29">
        <v>16</v>
      </c>
      <c r="F70" s="29" t="s">
        <v>137</v>
      </c>
      <c r="G70" s="29" t="s">
        <v>21</v>
      </c>
      <c r="H70" s="29" t="s">
        <v>21</v>
      </c>
      <c r="I70" s="29" t="s">
        <v>22</v>
      </c>
      <c r="J70" s="29" t="s">
        <v>23</v>
      </c>
      <c r="K70" s="32">
        <v>5900</v>
      </c>
      <c r="L70" s="30">
        <v>402</v>
      </c>
      <c r="M70" s="30">
        <v>0</v>
      </c>
      <c r="N70" s="30">
        <v>416.07</v>
      </c>
    </row>
    <row r="71" spans="1:14" ht="16.5" thickBot="1" x14ac:dyDescent="0.3">
      <c r="A71" s="28">
        <v>56</v>
      </c>
      <c r="B71" s="29" t="s">
        <v>18</v>
      </c>
      <c r="C71" s="29" t="s">
        <v>93</v>
      </c>
      <c r="D71" s="30" t="s">
        <v>138</v>
      </c>
      <c r="E71" s="29">
        <v>16</v>
      </c>
      <c r="F71" s="29" t="s">
        <v>139</v>
      </c>
      <c r="G71" s="29" t="s">
        <v>21</v>
      </c>
      <c r="H71" s="29" t="s">
        <v>21</v>
      </c>
      <c r="I71" s="29" t="s">
        <v>22</v>
      </c>
      <c r="J71" s="29" t="s">
        <v>23</v>
      </c>
      <c r="K71" s="32">
        <v>4600</v>
      </c>
      <c r="L71" s="30">
        <v>314</v>
      </c>
      <c r="M71" s="30">
        <v>0</v>
      </c>
      <c r="N71" s="30">
        <v>324.99</v>
      </c>
    </row>
    <row r="72" spans="1:14" ht="16.5" thickBot="1" x14ac:dyDescent="0.3">
      <c r="A72" s="28">
        <v>57</v>
      </c>
      <c r="B72" s="29" t="s">
        <v>18</v>
      </c>
      <c r="C72" s="29" t="s">
        <v>93</v>
      </c>
      <c r="D72" s="30" t="s">
        <v>140</v>
      </c>
      <c r="E72" s="29">
        <v>16</v>
      </c>
      <c r="F72" s="29" t="s">
        <v>141</v>
      </c>
      <c r="G72" s="29" t="s">
        <v>21</v>
      </c>
      <c r="H72" s="29" t="s">
        <v>21</v>
      </c>
      <c r="I72" s="29" t="s">
        <v>22</v>
      </c>
      <c r="J72" s="29" t="s">
        <v>23</v>
      </c>
      <c r="K72" s="32">
        <v>5000</v>
      </c>
      <c r="L72" s="30">
        <v>342</v>
      </c>
      <c r="M72" s="30">
        <v>0</v>
      </c>
      <c r="N72" s="30">
        <v>353.97</v>
      </c>
    </row>
    <row r="73" spans="1:14" ht="32.25" thickBot="1" x14ac:dyDescent="0.3">
      <c r="A73" s="28">
        <v>58</v>
      </c>
      <c r="B73" s="29" t="s">
        <v>18</v>
      </c>
      <c r="C73" s="29" t="s">
        <v>93</v>
      </c>
      <c r="D73" s="30" t="s">
        <v>142</v>
      </c>
      <c r="E73" s="29">
        <v>16</v>
      </c>
      <c r="F73" s="29" t="s">
        <v>143</v>
      </c>
      <c r="G73" s="29">
        <v>1926</v>
      </c>
      <c r="H73" s="29">
        <v>34001</v>
      </c>
      <c r="I73" s="29" t="s">
        <v>22</v>
      </c>
      <c r="J73" s="29" t="s">
        <v>23</v>
      </c>
      <c r="K73" s="32">
        <v>5000</v>
      </c>
      <c r="L73" s="30">
        <v>347</v>
      </c>
      <c r="M73" s="30">
        <v>0</v>
      </c>
      <c r="N73" s="30">
        <v>359.15</v>
      </c>
    </row>
    <row r="74" spans="1:14" ht="16.5" thickBot="1" x14ac:dyDescent="0.3">
      <c r="A74" s="28">
        <v>59</v>
      </c>
      <c r="B74" s="29" t="s">
        <v>18</v>
      </c>
      <c r="C74" s="29" t="s">
        <v>93</v>
      </c>
      <c r="D74" s="30" t="s">
        <v>144</v>
      </c>
      <c r="E74" s="29">
        <v>16</v>
      </c>
      <c r="F74" s="29" t="s">
        <v>145</v>
      </c>
      <c r="G74" s="29" t="s">
        <v>21</v>
      </c>
      <c r="H74" s="29" t="s">
        <v>21</v>
      </c>
      <c r="I74" s="29" t="s">
        <v>22</v>
      </c>
      <c r="J74" s="29" t="s">
        <v>23</v>
      </c>
      <c r="K74" s="32">
        <v>5000</v>
      </c>
      <c r="L74" s="30">
        <v>344</v>
      </c>
      <c r="M74" s="30">
        <v>0</v>
      </c>
      <c r="N74" s="30">
        <v>356.04</v>
      </c>
    </row>
    <row r="75" spans="1:14" ht="16.5" thickBot="1" x14ac:dyDescent="0.3">
      <c r="A75" s="28">
        <v>60</v>
      </c>
      <c r="B75" s="29" t="s">
        <v>18</v>
      </c>
      <c r="C75" s="29" t="s">
        <v>93</v>
      </c>
      <c r="D75" s="30" t="s">
        <v>146</v>
      </c>
      <c r="E75" s="29">
        <v>16</v>
      </c>
      <c r="F75" s="29" t="s">
        <v>147</v>
      </c>
      <c r="G75" s="29">
        <v>260</v>
      </c>
      <c r="H75" s="29">
        <v>32529</v>
      </c>
      <c r="I75" s="29" t="s">
        <v>22</v>
      </c>
      <c r="J75" s="29" t="s">
        <v>23</v>
      </c>
      <c r="K75" s="32">
        <v>3200</v>
      </c>
      <c r="L75" s="30">
        <v>225</v>
      </c>
      <c r="M75" s="30">
        <v>0</v>
      </c>
      <c r="N75" s="30">
        <v>232.88</v>
      </c>
    </row>
    <row r="76" spans="1:14" ht="32.25" thickBot="1" x14ac:dyDescent="0.3">
      <c r="A76" s="28">
        <v>61</v>
      </c>
      <c r="B76" s="29" t="s">
        <v>18</v>
      </c>
      <c r="C76" s="29" t="s">
        <v>93</v>
      </c>
      <c r="D76" s="30" t="s">
        <v>148</v>
      </c>
      <c r="E76" s="29">
        <v>16</v>
      </c>
      <c r="F76" s="29" t="s">
        <v>141</v>
      </c>
      <c r="G76" s="29" t="s">
        <v>21</v>
      </c>
      <c r="H76" s="29" t="s">
        <v>21</v>
      </c>
      <c r="I76" s="29" t="s">
        <v>22</v>
      </c>
      <c r="J76" s="29" t="s">
        <v>23</v>
      </c>
      <c r="K76" s="32">
        <v>2959</v>
      </c>
      <c r="L76" s="30">
        <v>204</v>
      </c>
      <c r="M76" s="30">
        <v>0</v>
      </c>
      <c r="N76" s="30">
        <v>211.14</v>
      </c>
    </row>
    <row r="77" spans="1:14" ht="16.5" thickBot="1" x14ac:dyDescent="0.3">
      <c r="A77" s="28">
        <v>62</v>
      </c>
      <c r="B77" s="29" t="s">
        <v>18</v>
      </c>
      <c r="C77" s="29" t="s">
        <v>93</v>
      </c>
      <c r="D77" s="30" t="s">
        <v>149</v>
      </c>
      <c r="E77" s="29">
        <v>16</v>
      </c>
      <c r="F77" s="29" t="s">
        <v>150</v>
      </c>
      <c r="G77" s="29" t="s">
        <v>21</v>
      </c>
      <c r="H77" s="29" t="s">
        <v>21</v>
      </c>
      <c r="I77" s="29" t="s">
        <v>22</v>
      </c>
      <c r="J77" s="29" t="s">
        <v>23</v>
      </c>
      <c r="K77" s="32">
        <v>6200</v>
      </c>
      <c r="L77" s="30">
        <v>427</v>
      </c>
      <c r="M77" s="30">
        <v>0</v>
      </c>
      <c r="N77" s="30">
        <v>441.95</v>
      </c>
    </row>
    <row r="78" spans="1:14" ht="32.25" thickBot="1" x14ac:dyDescent="0.3">
      <c r="A78" s="28">
        <v>63</v>
      </c>
      <c r="B78" s="29" t="s">
        <v>18</v>
      </c>
      <c r="C78" s="29" t="s">
        <v>93</v>
      </c>
      <c r="D78" s="30" t="s">
        <v>151</v>
      </c>
      <c r="E78" s="29">
        <v>16</v>
      </c>
      <c r="F78" s="29" t="s">
        <v>152</v>
      </c>
      <c r="G78" s="29">
        <v>1939</v>
      </c>
      <c r="H78" s="29">
        <v>33991</v>
      </c>
      <c r="I78" s="29" t="s">
        <v>22</v>
      </c>
      <c r="J78" s="29" t="s">
        <v>23</v>
      </c>
      <c r="K78" s="32">
        <v>6700</v>
      </c>
      <c r="L78" s="30">
        <v>467</v>
      </c>
      <c r="M78" s="30">
        <v>0</v>
      </c>
      <c r="N78" s="30">
        <v>483.35</v>
      </c>
    </row>
    <row r="79" spans="1:14" ht="32.25" thickBot="1" x14ac:dyDescent="0.3">
      <c r="A79" s="28">
        <v>64</v>
      </c>
      <c r="B79" s="29" t="s">
        <v>18</v>
      </c>
      <c r="C79" s="29" t="s">
        <v>93</v>
      </c>
      <c r="D79" s="30" t="s">
        <v>153</v>
      </c>
      <c r="E79" s="29">
        <v>16</v>
      </c>
      <c r="F79" s="29" t="s">
        <v>154</v>
      </c>
      <c r="G79" s="29" t="s">
        <v>21</v>
      </c>
      <c r="H79" s="29" t="s">
        <v>21</v>
      </c>
      <c r="I79" s="29" t="s">
        <v>22</v>
      </c>
      <c r="J79" s="29" t="s">
        <v>23</v>
      </c>
      <c r="K79" s="32">
        <v>6500</v>
      </c>
      <c r="L79" s="30">
        <v>449</v>
      </c>
      <c r="M79" s="30">
        <v>0</v>
      </c>
      <c r="N79" s="30">
        <v>464.72</v>
      </c>
    </row>
    <row r="80" spans="1:14" ht="16.5" thickBot="1" x14ac:dyDescent="0.3">
      <c r="A80" s="28">
        <v>65</v>
      </c>
      <c r="B80" s="29" t="s">
        <v>18</v>
      </c>
      <c r="C80" s="29" t="s">
        <v>93</v>
      </c>
      <c r="D80" s="30" t="s">
        <v>155</v>
      </c>
      <c r="E80" s="29">
        <v>16</v>
      </c>
      <c r="F80" s="29" t="s">
        <v>156</v>
      </c>
      <c r="G80" s="29" t="s">
        <v>21</v>
      </c>
      <c r="H80" s="29" t="s">
        <v>21</v>
      </c>
      <c r="I80" s="29" t="s">
        <v>22</v>
      </c>
      <c r="J80" s="29" t="s">
        <v>23</v>
      </c>
      <c r="K80" s="32">
        <v>6800</v>
      </c>
      <c r="L80" s="30">
        <v>470</v>
      </c>
      <c r="M80" s="30">
        <v>0</v>
      </c>
      <c r="N80" s="30">
        <v>486.45</v>
      </c>
    </row>
    <row r="81" spans="1:14" ht="16.5" thickBot="1" x14ac:dyDescent="0.3">
      <c r="A81" s="28">
        <v>66</v>
      </c>
      <c r="B81" s="29" t="s">
        <v>18</v>
      </c>
      <c r="C81" s="29" t="s">
        <v>93</v>
      </c>
      <c r="D81" s="30" t="s">
        <v>157</v>
      </c>
      <c r="E81" s="29">
        <v>16</v>
      </c>
      <c r="F81" s="29" t="s">
        <v>158</v>
      </c>
      <c r="G81" s="29" t="s">
        <v>21</v>
      </c>
      <c r="H81" s="29" t="s">
        <v>21</v>
      </c>
      <c r="I81" s="29" t="s">
        <v>22</v>
      </c>
      <c r="J81" s="29" t="s">
        <v>23</v>
      </c>
      <c r="K81" s="32">
        <v>7200</v>
      </c>
      <c r="L81" s="30">
        <v>495</v>
      </c>
      <c r="M81" s="30">
        <v>0</v>
      </c>
      <c r="N81" s="30">
        <v>512.33000000000004</v>
      </c>
    </row>
    <row r="82" spans="1:14" ht="16.5" thickBot="1" x14ac:dyDescent="0.3">
      <c r="A82" s="28">
        <v>67</v>
      </c>
      <c r="B82" s="29" t="s">
        <v>18</v>
      </c>
      <c r="C82" s="29" t="s">
        <v>93</v>
      </c>
      <c r="D82" s="30" t="s">
        <v>159</v>
      </c>
      <c r="E82" s="29">
        <v>16</v>
      </c>
      <c r="F82" s="29" t="s">
        <v>160</v>
      </c>
      <c r="G82" s="29" t="s">
        <v>21</v>
      </c>
      <c r="H82" s="29" t="s">
        <v>21</v>
      </c>
      <c r="I82" s="29" t="s">
        <v>22</v>
      </c>
      <c r="J82" s="29" t="s">
        <v>23</v>
      </c>
      <c r="K82" s="32">
        <v>6600</v>
      </c>
      <c r="L82" s="30">
        <v>450</v>
      </c>
      <c r="M82" s="30">
        <v>0</v>
      </c>
      <c r="N82" s="30">
        <v>465.75</v>
      </c>
    </row>
    <row r="83" spans="1:14" ht="79.5" thickBot="1" x14ac:dyDescent="0.3">
      <c r="A83" s="28">
        <v>68</v>
      </c>
      <c r="B83" s="29" t="s">
        <v>18</v>
      </c>
      <c r="C83" s="29" t="s">
        <v>93</v>
      </c>
      <c r="D83" s="30" t="s">
        <v>161</v>
      </c>
      <c r="E83" s="29">
        <v>16</v>
      </c>
      <c r="F83" s="29" t="s">
        <v>162</v>
      </c>
      <c r="G83" s="29" t="s">
        <v>21</v>
      </c>
      <c r="H83" s="29" t="s">
        <v>21</v>
      </c>
      <c r="I83" s="29" t="s">
        <v>22</v>
      </c>
      <c r="J83" s="29" t="s">
        <v>23</v>
      </c>
      <c r="K83" s="32">
        <v>6969</v>
      </c>
      <c r="L83" s="30">
        <v>473</v>
      </c>
      <c r="M83" s="30">
        <v>0</v>
      </c>
      <c r="N83" s="30">
        <v>489.56</v>
      </c>
    </row>
    <row r="84" spans="1:14" ht="16.5" thickBot="1" x14ac:dyDescent="0.3">
      <c r="A84" s="28">
        <v>69</v>
      </c>
      <c r="B84" s="29" t="s">
        <v>18</v>
      </c>
      <c r="C84" s="29" t="s">
        <v>93</v>
      </c>
      <c r="D84" s="30" t="s">
        <v>112</v>
      </c>
      <c r="E84" s="29">
        <v>16</v>
      </c>
      <c r="F84" s="29" t="s">
        <v>163</v>
      </c>
      <c r="G84" s="29">
        <v>1790</v>
      </c>
      <c r="H84" s="29">
        <v>30304</v>
      </c>
      <c r="I84" s="29" t="s">
        <v>22</v>
      </c>
      <c r="J84" s="29" t="s">
        <v>23</v>
      </c>
      <c r="K84" s="32">
        <v>12100</v>
      </c>
      <c r="L84" s="30">
        <v>816</v>
      </c>
      <c r="M84" s="30">
        <v>0</v>
      </c>
      <c r="N84" s="30">
        <v>844.56</v>
      </c>
    </row>
    <row r="85" spans="1:14" ht="16.5" thickBot="1" x14ac:dyDescent="0.3">
      <c r="A85" s="28">
        <v>70</v>
      </c>
      <c r="B85" s="29" t="s">
        <v>18</v>
      </c>
      <c r="C85" s="29" t="s">
        <v>93</v>
      </c>
      <c r="D85" s="30" t="s">
        <v>164</v>
      </c>
      <c r="E85" s="29">
        <v>16</v>
      </c>
      <c r="F85" s="29" t="s">
        <v>165</v>
      </c>
      <c r="G85" s="29" t="s">
        <v>21</v>
      </c>
      <c r="H85" s="29" t="s">
        <v>21</v>
      </c>
      <c r="I85" s="29" t="s">
        <v>22</v>
      </c>
      <c r="J85" s="29" t="s">
        <v>23</v>
      </c>
      <c r="K85" s="32">
        <v>2600</v>
      </c>
      <c r="L85" s="30">
        <v>174</v>
      </c>
      <c r="M85" s="30">
        <v>0</v>
      </c>
      <c r="N85" s="30">
        <v>180.09</v>
      </c>
    </row>
    <row r="86" spans="1:14" ht="16.5" thickBot="1" x14ac:dyDescent="0.3">
      <c r="A86" s="28">
        <v>71</v>
      </c>
      <c r="B86" s="29" t="s">
        <v>18</v>
      </c>
      <c r="C86" s="29" t="s">
        <v>93</v>
      </c>
      <c r="D86" s="30" t="s">
        <v>166</v>
      </c>
      <c r="E86" s="29">
        <v>16</v>
      </c>
      <c r="F86" s="29" t="s">
        <v>167</v>
      </c>
      <c r="G86" s="29" t="s">
        <v>21</v>
      </c>
      <c r="H86" s="29" t="s">
        <v>21</v>
      </c>
      <c r="I86" s="29" t="s">
        <v>22</v>
      </c>
      <c r="J86" s="29" t="s">
        <v>23</v>
      </c>
      <c r="K86" s="32">
        <v>9400</v>
      </c>
      <c r="L86" s="30">
        <v>625</v>
      </c>
      <c r="M86" s="30">
        <v>0</v>
      </c>
      <c r="N86" s="30">
        <v>646.88</v>
      </c>
    </row>
    <row r="87" spans="1:14" ht="16.5" thickBot="1" x14ac:dyDescent="0.3">
      <c r="A87" s="28">
        <v>72</v>
      </c>
      <c r="B87" s="29" t="s">
        <v>18</v>
      </c>
      <c r="C87" s="29" t="s">
        <v>93</v>
      </c>
      <c r="D87" s="30" t="s">
        <v>168</v>
      </c>
      <c r="E87" s="29">
        <v>16</v>
      </c>
      <c r="F87" s="29" t="s">
        <v>169</v>
      </c>
      <c r="G87" s="29" t="s">
        <v>21</v>
      </c>
      <c r="H87" s="29" t="s">
        <v>21</v>
      </c>
      <c r="I87" s="29" t="s">
        <v>22</v>
      </c>
      <c r="J87" s="29" t="s">
        <v>23</v>
      </c>
      <c r="K87" s="32">
        <v>8700</v>
      </c>
      <c r="L87" s="30">
        <v>574</v>
      </c>
      <c r="M87" s="30">
        <v>0</v>
      </c>
      <c r="N87" s="30">
        <v>594.09</v>
      </c>
    </row>
    <row r="88" spans="1:14" ht="32.25" thickBot="1" x14ac:dyDescent="0.3">
      <c r="A88" s="28">
        <v>73</v>
      </c>
      <c r="B88" s="29" t="s">
        <v>18</v>
      </c>
      <c r="C88" s="29" t="s">
        <v>93</v>
      </c>
      <c r="D88" s="30" t="s">
        <v>170</v>
      </c>
      <c r="E88" s="29">
        <v>16</v>
      </c>
      <c r="F88" s="29" t="s">
        <v>171</v>
      </c>
      <c r="G88" s="29" t="s">
        <v>21</v>
      </c>
      <c r="H88" s="29" t="s">
        <v>21</v>
      </c>
      <c r="I88" s="29" t="s">
        <v>22</v>
      </c>
      <c r="J88" s="29" t="s">
        <v>23</v>
      </c>
      <c r="K88" s="32">
        <v>4000</v>
      </c>
      <c r="L88" s="30">
        <v>262</v>
      </c>
      <c r="M88" s="30">
        <v>0</v>
      </c>
      <c r="N88" s="30">
        <v>271.17</v>
      </c>
    </row>
    <row r="89" spans="1:14" ht="16.5" thickBot="1" x14ac:dyDescent="0.3">
      <c r="A89" s="28">
        <v>74</v>
      </c>
      <c r="B89" s="29" t="s">
        <v>18</v>
      </c>
      <c r="C89" s="29" t="s">
        <v>93</v>
      </c>
      <c r="D89" s="30" t="s">
        <v>172</v>
      </c>
      <c r="E89" s="29">
        <v>16</v>
      </c>
      <c r="F89" s="29" t="s">
        <v>173</v>
      </c>
      <c r="G89" s="29" t="s">
        <v>21</v>
      </c>
      <c r="H89" s="29" t="s">
        <v>21</v>
      </c>
      <c r="I89" s="29" t="s">
        <v>22</v>
      </c>
      <c r="J89" s="29" t="s">
        <v>23</v>
      </c>
      <c r="K89" s="32">
        <v>7700</v>
      </c>
      <c r="L89" s="30">
        <v>504</v>
      </c>
      <c r="M89" s="30">
        <v>0</v>
      </c>
      <c r="N89" s="30">
        <v>521.64</v>
      </c>
    </row>
    <row r="90" spans="1:14" ht="32.25" thickBot="1" x14ac:dyDescent="0.3">
      <c r="A90" s="28">
        <v>75</v>
      </c>
      <c r="B90" s="29" t="s">
        <v>18</v>
      </c>
      <c r="C90" s="29" t="s">
        <v>93</v>
      </c>
      <c r="D90" s="30" t="s">
        <v>174</v>
      </c>
      <c r="E90" s="29">
        <v>16</v>
      </c>
      <c r="F90" s="29" t="s">
        <v>175</v>
      </c>
      <c r="G90" s="29" t="s">
        <v>21</v>
      </c>
      <c r="H90" s="29" t="s">
        <v>21</v>
      </c>
      <c r="I90" s="29" t="s">
        <v>22</v>
      </c>
      <c r="J90" s="29" t="s">
        <v>23</v>
      </c>
      <c r="K90" s="32">
        <v>10000</v>
      </c>
      <c r="L90" s="30">
        <v>651</v>
      </c>
      <c r="M90" s="30">
        <v>0</v>
      </c>
      <c r="N90" s="30">
        <v>673.79</v>
      </c>
    </row>
    <row r="91" spans="1:14" ht="32.25" thickBot="1" x14ac:dyDescent="0.3">
      <c r="A91" s="28">
        <v>76</v>
      </c>
      <c r="B91" s="29" t="s">
        <v>18</v>
      </c>
      <c r="C91" s="29" t="s">
        <v>93</v>
      </c>
      <c r="D91" s="30" t="s">
        <v>176</v>
      </c>
      <c r="E91" s="29">
        <v>16</v>
      </c>
      <c r="F91" s="29" t="s">
        <v>177</v>
      </c>
      <c r="G91" s="29">
        <v>240</v>
      </c>
      <c r="H91" s="29">
        <v>35531</v>
      </c>
      <c r="I91" s="29" t="s">
        <v>22</v>
      </c>
      <c r="J91" s="29" t="s">
        <v>23</v>
      </c>
      <c r="K91" s="32">
        <v>10000</v>
      </c>
      <c r="L91" s="30">
        <v>628</v>
      </c>
      <c r="M91" s="30">
        <v>0</v>
      </c>
      <c r="N91" s="30">
        <v>649.98</v>
      </c>
    </row>
    <row r="92" spans="1:14" ht="32.25" thickBot="1" x14ac:dyDescent="0.3">
      <c r="A92" s="28">
        <v>77</v>
      </c>
      <c r="B92" s="29" t="s">
        <v>18</v>
      </c>
      <c r="C92" s="29" t="s">
        <v>93</v>
      </c>
      <c r="D92" s="30" t="s">
        <v>178</v>
      </c>
      <c r="E92" s="29">
        <v>16</v>
      </c>
      <c r="F92" s="29" t="s">
        <v>179</v>
      </c>
      <c r="G92" s="29">
        <v>32746</v>
      </c>
      <c r="H92" s="29">
        <v>32746</v>
      </c>
      <c r="I92" s="29" t="s">
        <v>22</v>
      </c>
      <c r="J92" s="29" t="s">
        <v>23</v>
      </c>
      <c r="K92" s="32">
        <v>8400</v>
      </c>
      <c r="L92" s="30">
        <v>535</v>
      </c>
      <c r="M92" s="30">
        <v>0</v>
      </c>
      <c r="N92" s="30">
        <v>553.73</v>
      </c>
    </row>
    <row r="93" spans="1:14" ht="16.5" thickBot="1" x14ac:dyDescent="0.3">
      <c r="A93" s="28">
        <v>78</v>
      </c>
      <c r="B93" s="29" t="s">
        <v>18</v>
      </c>
      <c r="C93" s="29" t="s">
        <v>93</v>
      </c>
      <c r="D93" s="30" t="s">
        <v>180</v>
      </c>
      <c r="E93" s="29">
        <v>16</v>
      </c>
      <c r="F93" s="29" t="s">
        <v>181</v>
      </c>
      <c r="G93" s="29" t="s">
        <v>21</v>
      </c>
      <c r="H93" s="29" t="s">
        <v>21</v>
      </c>
      <c r="I93" s="29" t="s">
        <v>22</v>
      </c>
      <c r="J93" s="29" t="s">
        <v>23</v>
      </c>
      <c r="K93" s="32">
        <v>8000</v>
      </c>
      <c r="L93" s="30">
        <v>514</v>
      </c>
      <c r="M93" s="30">
        <v>0</v>
      </c>
      <c r="N93" s="30">
        <v>531.99</v>
      </c>
    </row>
    <row r="94" spans="1:14" ht="16.5" thickBot="1" x14ac:dyDescent="0.3">
      <c r="A94" s="28">
        <v>79</v>
      </c>
      <c r="B94" s="29" t="s">
        <v>18</v>
      </c>
      <c r="C94" s="29" t="s">
        <v>93</v>
      </c>
      <c r="D94" s="30" t="s">
        <v>112</v>
      </c>
      <c r="E94" s="29">
        <v>16</v>
      </c>
      <c r="F94" s="29" t="s">
        <v>182</v>
      </c>
      <c r="G94" s="29">
        <v>2244</v>
      </c>
      <c r="H94" s="29">
        <v>30305</v>
      </c>
      <c r="I94" s="29" t="s">
        <v>22</v>
      </c>
      <c r="J94" s="29" t="s">
        <v>23</v>
      </c>
      <c r="K94" s="32">
        <v>8600</v>
      </c>
      <c r="L94" s="30">
        <v>547</v>
      </c>
      <c r="M94" s="30">
        <v>0</v>
      </c>
      <c r="N94" s="30">
        <v>566.15</v>
      </c>
    </row>
    <row r="95" spans="1:14" ht="16.5" thickBot="1" x14ac:dyDescent="0.3">
      <c r="A95" s="28">
        <v>80</v>
      </c>
      <c r="B95" s="29" t="s">
        <v>18</v>
      </c>
      <c r="C95" s="29" t="s">
        <v>93</v>
      </c>
      <c r="D95" s="30" t="s">
        <v>112</v>
      </c>
      <c r="E95" s="29">
        <v>16</v>
      </c>
      <c r="F95" s="29" t="s">
        <v>183</v>
      </c>
      <c r="G95" s="29">
        <v>34895</v>
      </c>
      <c r="H95" s="29">
        <v>34895</v>
      </c>
      <c r="I95" s="29" t="s">
        <v>22</v>
      </c>
      <c r="J95" s="29" t="s">
        <v>23</v>
      </c>
      <c r="K95" s="32">
        <v>11400</v>
      </c>
      <c r="L95" s="30">
        <v>722</v>
      </c>
      <c r="M95" s="30">
        <v>0</v>
      </c>
      <c r="N95" s="30">
        <v>747.27</v>
      </c>
    </row>
    <row r="96" spans="1:14" ht="16.5" thickBot="1" x14ac:dyDescent="0.3">
      <c r="A96" s="28">
        <v>81</v>
      </c>
      <c r="B96" s="29" t="s">
        <v>18</v>
      </c>
      <c r="C96" s="29" t="s">
        <v>93</v>
      </c>
      <c r="D96" s="30" t="s">
        <v>184</v>
      </c>
      <c r="E96" s="29">
        <v>16</v>
      </c>
      <c r="F96" s="29" t="s">
        <v>185</v>
      </c>
      <c r="G96" s="29">
        <v>32504</v>
      </c>
      <c r="H96" s="29">
        <v>32504</v>
      </c>
      <c r="I96" s="29" t="s">
        <v>22</v>
      </c>
      <c r="J96" s="29" t="s">
        <v>23</v>
      </c>
      <c r="K96" s="32">
        <v>8500</v>
      </c>
      <c r="L96" s="30">
        <v>533</v>
      </c>
      <c r="M96" s="30">
        <v>0</v>
      </c>
      <c r="N96" s="30">
        <v>551.66</v>
      </c>
    </row>
    <row r="97" spans="1:14" ht="16.5" thickBot="1" x14ac:dyDescent="0.3">
      <c r="A97" s="28">
        <v>82</v>
      </c>
      <c r="B97" s="29" t="s">
        <v>18</v>
      </c>
      <c r="C97" s="29" t="s">
        <v>93</v>
      </c>
      <c r="D97" s="30" t="s">
        <v>112</v>
      </c>
      <c r="E97" s="29">
        <v>16</v>
      </c>
      <c r="F97" s="29" t="s">
        <v>185</v>
      </c>
      <c r="G97" s="29">
        <v>35017</v>
      </c>
      <c r="H97" s="29">
        <v>35017</v>
      </c>
      <c r="I97" s="29" t="s">
        <v>22</v>
      </c>
      <c r="J97" s="29" t="s">
        <v>23</v>
      </c>
      <c r="K97" s="32">
        <v>1462</v>
      </c>
      <c r="L97" s="30">
        <v>94</v>
      </c>
      <c r="M97" s="30">
        <v>0</v>
      </c>
      <c r="N97" s="30">
        <v>97.29</v>
      </c>
    </row>
    <row r="98" spans="1:14" ht="16.5" thickBot="1" x14ac:dyDescent="0.3">
      <c r="A98" s="28">
        <v>83</v>
      </c>
      <c r="B98" s="29" t="s">
        <v>18</v>
      </c>
      <c r="C98" s="29" t="s">
        <v>93</v>
      </c>
      <c r="D98" s="30" t="s">
        <v>186</v>
      </c>
      <c r="E98" s="29">
        <v>16</v>
      </c>
      <c r="F98" s="29" t="s">
        <v>187</v>
      </c>
      <c r="G98" s="29" t="s">
        <v>21</v>
      </c>
      <c r="H98" s="29" t="s">
        <v>21</v>
      </c>
      <c r="I98" s="29" t="s">
        <v>22</v>
      </c>
      <c r="J98" s="29" t="s">
        <v>23</v>
      </c>
      <c r="K98" s="32">
        <v>10000</v>
      </c>
      <c r="L98" s="30">
        <v>625</v>
      </c>
      <c r="M98" s="30">
        <v>0</v>
      </c>
      <c r="N98" s="30">
        <v>646.88</v>
      </c>
    </row>
    <row r="99" spans="1:14" ht="16.5" thickBot="1" x14ac:dyDescent="0.3">
      <c r="A99" s="28">
        <v>84</v>
      </c>
      <c r="B99" s="29" t="s">
        <v>18</v>
      </c>
      <c r="C99" s="29" t="s">
        <v>93</v>
      </c>
      <c r="D99" s="30" t="s">
        <v>112</v>
      </c>
      <c r="E99" s="29">
        <v>16</v>
      </c>
      <c r="F99" s="29" t="s">
        <v>188</v>
      </c>
      <c r="G99" s="29">
        <v>2235</v>
      </c>
      <c r="H99" s="29">
        <v>31872</v>
      </c>
      <c r="I99" s="29" t="s">
        <v>22</v>
      </c>
      <c r="J99" s="29" t="s">
        <v>23</v>
      </c>
      <c r="K99" s="32">
        <v>10000</v>
      </c>
      <c r="L99" s="30">
        <v>615</v>
      </c>
      <c r="M99" s="30">
        <v>0</v>
      </c>
      <c r="N99" s="30">
        <v>636.53</v>
      </c>
    </row>
    <row r="100" spans="1:14" ht="16.5" thickBot="1" x14ac:dyDescent="0.3">
      <c r="A100" s="28">
        <v>85</v>
      </c>
      <c r="B100" s="29" t="s">
        <v>18</v>
      </c>
      <c r="C100" s="29" t="s">
        <v>93</v>
      </c>
      <c r="D100" s="30" t="s">
        <v>189</v>
      </c>
      <c r="E100" s="29">
        <v>16</v>
      </c>
      <c r="F100" s="29" t="s">
        <v>190</v>
      </c>
      <c r="G100" s="29" t="s">
        <v>21</v>
      </c>
      <c r="H100" s="29" t="s">
        <v>21</v>
      </c>
      <c r="I100" s="29" t="s">
        <v>22</v>
      </c>
      <c r="J100" s="29" t="s">
        <v>23</v>
      </c>
      <c r="K100" s="32">
        <v>10000</v>
      </c>
      <c r="L100" s="30">
        <v>614</v>
      </c>
      <c r="M100" s="30">
        <v>0</v>
      </c>
      <c r="N100" s="30">
        <v>635.49</v>
      </c>
    </row>
    <row r="101" spans="1:14" ht="16.5" thickBot="1" x14ac:dyDescent="0.3">
      <c r="A101" s="28">
        <v>86</v>
      </c>
      <c r="B101" s="29" t="s">
        <v>18</v>
      </c>
      <c r="C101" s="29" t="s">
        <v>93</v>
      </c>
      <c r="D101" s="30" t="s">
        <v>112</v>
      </c>
      <c r="E101" s="29">
        <v>16</v>
      </c>
      <c r="F101" s="29" t="s">
        <v>191</v>
      </c>
      <c r="G101" s="29">
        <v>36118</v>
      </c>
      <c r="H101" s="29">
        <v>36118</v>
      </c>
      <c r="I101" s="29" t="s">
        <v>22</v>
      </c>
      <c r="J101" s="29" t="s">
        <v>23</v>
      </c>
      <c r="K101" s="32">
        <v>10000</v>
      </c>
      <c r="L101" s="30">
        <v>596</v>
      </c>
      <c r="M101" s="30">
        <v>0</v>
      </c>
      <c r="N101" s="30">
        <v>616.86</v>
      </c>
    </row>
    <row r="102" spans="1:14" ht="16.5" thickBot="1" x14ac:dyDescent="0.3">
      <c r="A102" s="28">
        <v>87</v>
      </c>
      <c r="B102" s="29" t="s">
        <v>18</v>
      </c>
      <c r="C102" s="29" t="s">
        <v>93</v>
      </c>
      <c r="D102" s="30" t="s">
        <v>192</v>
      </c>
      <c r="E102" s="29">
        <v>16</v>
      </c>
      <c r="F102" s="29" t="s">
        <v>193</v>
      </c>
      <c r="G102" s="29" t="s">
        <v>21</v>
      </c>
      <c r="H102" s="29" t="s">
        <v>21</v>
      </c>
      <c r="I102" s="29" t="s">
        <v>22</v>
      </c>
      <c r="J102" s="29" t="s">
        <v>23</v>
      </c>
      <c r="K102" s="32">
        <v>10000</v>
      </c>
      <c r="L102" s="30">
        <v>586</v>
      </c>
      <c r="M102" s="30">
        <v>0</v>
      </c>
      <c r="N102" s="30">
        <v>606.51</v>
      </c>
    </row>
    <row r="103" spans="1:14" ht="16.5" thickBot="1" x14ac:dyDescent="0.3">
      <c r="A103" s="28">
        <v>88</v>
      </c>
      <c r="B103" s="29" t="s">
        <v>18</v>
      </c>
      <c r="C103" s="29" t="s">
        <v>93</v>
      </c>
      <c r="D103" s="30" t="s">
        <v>194</v>
      </c>
      <c r="E103" s="29">
        <v>16</v>
      </c>
      <c r="F103" s="29" t="s">
        <v>195</v>
      </c>
      <c r="G103" s="29" t="s">
        <v>21</v>
      </c>
      <c r="H103" s="29" t="s">
        <v>21</v>
      </c>
      <c r="I103" s="29" t="s">
        <v>22</v>
      </c>
      <c r="J103" s="29" t="s">
        <v>23</v>
      </c>
      <c r="K103" s="32">
        <v>10000</v>
      </c>
      <c r="L103" s="30">
        <v>575</v>
      </c>
      <c r="M103" s="30">
        <v>0</v>
      </c>
      <c r="N103" s="30">
        <v>595.13</v>
      </c>
    </row>
    <row r="104" spans="1:14" ht="32.25" thickBot="1" x14ac:dyDescent="0.3">
      <c r="A104" s="28">
        <v>89</v>
      </c>
      <c r="B104" s="29" t="s">
        <v>18</v>
      </c>
      <c r="C104" s="29" t="s">
        <v>93</v>
      </c>
      <c r="D104" s="30" t="s">
        <v>196</v>
      </c>
      <c r="E104" s="29">
        <v>16</v>
      </c>
      <c r="F104" s="29" t="s">
        <v>197</v>
      </c>
      <c r="G104" s="29">
        <v>742</v>
      </c>
      <c r="H104" s="29">
        <v>34287</v>
      </c>
      <c r="I104" s="29" t="s">
        <v>22</v>
      </c>
      <c r="J104" s="29" t="s">
        <v>23</v>
      </c>
      <c r="K104" s="32">
        <v>10000</v>
      </c>
      <c r="L104" s="30">
        <v>579</v>
      </c>
      <c r="M104" s="30">
        <v>0</v>
      </c>
      <c r="N104" s="30">
        <v>599.27</v>
      </c>
    </row>
    <row r="105" spans="1:14" ht="32.25" thickBot="1" x14ac:dyDescent="0.3">
      <c r="A105" s="28">
        <v>90</v>
      </c>
      <c r="B105" s="29" t="s">
        <v>18</v>
      </c>
      <c r="C105" s="29" t="s">
        <v>93</v>
      </c>
      <c r="D105" s="30" t="s">
        <v>198</v>
      </c>
      <c r="E105" s="29">
        <v>16</v>
      </c>
      <c r="F105" s="29" t="s">
        <v>199</v>
      </c>
      <c r="G105" s="29" t="s">
        <v>21</v>
      </c>
      <c r="H105" s="29" t="s">
        <v>21</v>
      </c>
      <c r="I105" s="29" t="s">
        <v>22</v>
      </c>
      <c r="J105" s="29" t="s">
        <v>23</v>
      </c>
      <c r="K105" s="32">
        <v>14200</v>
      </c>
      <c r="L105" s="30">
        <v>819</v>
      </c>
      <c r="M105" s="30">
        <v>0</v>
      </c>
      <c r="N105" s="30">
        <v>847.67</v>
      </c>
    </row>
    <row r="106" spans="1:14" ht="16.5" thickBot="1" x14ac:dyDescent="0.3">
      <c r="A106" s="28">
        <v>91</v>
      </c>
      <c r="B106" s="29" t="s">
        <v>18</v>
      </c>
      <c r="C106" s="29" t="s">
        <v>93</v>
      </c>
      <c r="D106" s="30" t="s">
        <v>200</v>
      </c>
      <c r="E106" s="29">
        <v>16</v>
      </c>
      <c r="F106" s="29" t="s">
        <v>201</v>
      </c>
      <c r="G106" s="29" t="s">
        <v>21</v>
      </c>
      <c r="H106" s="29" t="s">
        <v>21</v>
      </c>
      <c r="I106" s="29" t="s">
        <v>22</v>
      </c>
      <c r="J106" s="29" t="s">
        <v>23</v>
      </c>
      <c r="K106" s="32">
        <v>5800</v>
      </c>
      <c r="L106" s="30">
        <v>346</v>
      </c>
      <c r="M106" s="30">
        <v>0</v>
      </c>
      <c r="N106" s="30">
        <v>358.11</v>
      </c>
    </row>
    <row r="107" spans="1:14" ht="32.25" thickBot="1" x14ac:dyDescent="0.3">
      <c r="A107" s="28">
        <v>92</v>
      </c>
      <c r="B107" s="29" t="s">
        <v>18</v>
      </c>
      <c r="C107" s="29" t="s">
        <v>93</v>
      </c>
      <c r="D107" s="30" t="s">
        <v>202</v>
      </c>
      <c r="E107" s="29">
        <v>16</v>
      </c>
      <c r="F107" s="29" t="s">
        <v>203</v>
      </c>
      <c r="G107" s="29" t="s">
        <v>21</v>
      </c>
      <c r="H107" s="29" t="s">
        <v>21</v>
      </c>
      <c r="I107" s="29" t="s">
        <v>22</v>
      </c>
      <c r="J107" s="29" t="s">
        <v>23</v>
      </c>
      <c r="K107" s="32">
        <v>10000</v>
      </c>
      <c r="L107" s="30">
        <v>611</v>
      </c>
      <c r="M107" s="30">
        <v>0</v>
      </c>
      <c r="N107" s="30">
        <v>632.39</v>
      </c>
    </row>
    <row r="108" spans="1:14" ht="16.5" thickBot="1" x14ac:dyDescent="0.3">
      <c r="A108" s="28">
        <v>93</v>
      </c>
      <c r="B108" s="29" t="s">
        <v>18</v>
      </c>
      <c r="C108" s="29" t="s">
        <v>93</v>
      </c>
      <c r="D108" s="30" t="s">
        <v>204</v>
      </c>
      <c r="E108" s="29">
        <v>16</v>
      </c>
      <c r="F108" s="29" t="s">
        <v>205</v>
      </c>
      <c r="G108" s="29" t="s">
        <v>21</v>
      </c>
      <c r="H108" s="29" t="s">
        <v>21</v>
      </c>
      <c r="I108" s="29" t="s">
        <v>22</v>
      </c>
      <c r="J108" s="29" t="s">
        <v>23</v>
      </c>
      <c r="K108" s="32">
        <v>10000</v>
      </c>
      <c r="L108" s="30">
        <v>626</v>
      </c>
      <c r="M108" s="30">
        <v>0</v>
      </c>
      <c r="N108" s="30">
        <v>647.91</v>
      </c>
    </row>
    <row r="109" spans="1:14" ht="16.5" thickBot="1" x14ac:dyDescent="0.3">
      <c r="A109" s="28">
        <v>94</v>
      </c>
      <c r="B109" s="29" t="s">
        <v>18</v>
      </c>
      <c r="C109" s="29" t="s">
        <v>93</v>
      </c>
      <c r="D109" s="30" t="s">
        <v>104</v>
      </c>
      <c r="E109" s="29">
        <v>16</v>
      </c>
      <c r="F109" s="29" t="s">
        <v>206</v>
      </c>
      <c r="G109" s="29" t="s">
        <v>21</v>
      </c>
      <c r="H109" s="29" t="s">
        <v>21</v>
      </c>
      <c r="I109" s="29" t="s">
        <v>22</v>
      </c>
      <c r="J109" s="29" t="s">
        <v>23</v>
      </c>
      <c r="K109" s="32">
        <v>12200</v>
      </c>
      <c r="L109" s="30">
        <v>782</v>
      </c>
      <c r="M109" s="30">
        <v>0</v>
      </c>
      <c r="N109" s="30">
        <v>809.37</v>
      </c>
    </row>
    <row r="110" spans="1:14" ht="16.5" thickBot="1" x14ac:dyDescent="0.3">
      <c r="A110" s="28">
        <v>95</v>
      </c>
      <c r="B110" s="29" t="s">
        <v>18</v>
      </c>
      <c r="C110" s="29" t="s">
        <v>93</v>
      </c>
      <c r="D110" s="30" t="s">
        <v>207</v>
      </c>
      <c r="E110" s="29">
        <v>16</v>
      </c>
      <c r="F110" s="29" t="s">
        <v>208</v>
      </c>
      <c r="G110" s="29" t="s">
        <v>21</v>
      </c>
      <c r="H110" s="29" t="s">
        <v>21</v>
      </c>
      <c r="I110" s="29" t="s">
        <v>22</v>
      </c>
      <c r="J110" s="29" t="s">
        <v>23</v>
      </c>
      <c r="K110" s="32">
        <v>7800</v>
      </c>
      <c r="L110" s="30">
        <v>510</v>
      </c>
      <c r="M110" s="30">
        <v>0</v>
      </c>
      <c r="N110" s="30">
        <v>527.85</v>
      </c>
    </row>
    <row r="111" spans="1:14" ht="32.25" thickBot="1" x14ac:dyDescent="0.3">
      <c r="A111" s="28">
        <v>96</v>
      </c>
      <c r="B111" s="29" t="s">
        <v>18</v>
      </c>
      <c r="C111" s="29" t="s">
        <v>93</v>
      </c>
      <c r="D111" s="30" t="s">
        <v>209</v>
      </c>
      <c r="E111" s="29">
        <v>16</v>
      </c>
      <c r="F111" s="29" t="s">
        <v>210</v>
      </c>
      <c r="G111" s="29">
        <v>32679</v>
      </c>
      <c r="H111" s="29">
        <v>32679</v>
      </c>
      <c r="I111" s="29" t="s">
        <v>22</v>
      </c>
      <c r="J111" s="29" t="s">
        <v>23</v>
      </c>
      <c r="K111" s="32">
        <v>9500</v>
      </c>
      <c r="L111" s="30">
        <v>628</v>
      </c>
      <c r="M111" s="30">
        <v>0</v>
      </c>
      <c r="N111" s="30">
        <v>649.98</v>
      </c>
    </row>
    <row r="112" spans="1:14" ht="16.5" thickBot="1" x14ac:dyDescent="0.3">
      <c r="A112" s="28">
        <v>97</v>
      </c>
      <c r="B112" s="29" t="s">
        <v>18</v>
      </c>
      <c r="C112" s="29" t="s">
        <v>93</v>
      </c>
      <c r="D112" s="30" t="s">
        <v>211</v>
      </c>
      <c r="E112" s="29">
        <v>16</v>
      </c>
      <c r="F112" s="29" t="s">
        <v>212</v>
      </c>
      <c r="G112" s="29" t="s">
        <v>21</v>
      </c>
      <c r="H112" s="29" t="s">
        <v>21</v>
      </c>
      <c r="I112" s="29" t="s">
        <v>22</v>
      </c>
      <c r="J112" s="29" t="s">
        <v>23</v>
      </c>
      <c r="K112" s="32">
        <v>10500</v>
      </c>
      <c r="L112" s="30">
        <v>713</v>
      </c>
      <c r="M112" s="30">
        <v>0</v>
      </c>
      <c r="N112" s="30">
        <v>737.96</v>
      </c>
    </row>
    <row r="113" spans="1:14" ht="16.5" thickBot="1" x14ac:dyDescent="0.3">
      <c r="A113" s="28">
        <v>98</v>
      </c>
      <c r="B113" s="29" t="s">
        <v>18</v>
      </c>
      <c r="C113" s="29" t="s">
        <v>93</v>
      </c>
      <c r="D113" s="30" t="s">
        <v>213</v>
      </c>
      <c r="E113" s="29">
        <v>16</v>
      </c>
      <c r="F113" s="29" t="s">
        <v>214</v>
      </c>
      <c r="G113" s="29" t="s">
        <v>21</v>
      </c>
      <c r="H113" s="29" t="s">
        <v>21</v>
      </c>
      <c r="I113" s="29" t="s">
        <v>22</v>
      </c>
      <c r="J113" s="29" t="s">
        <v>23</v>
      </c>
      <c r="K113" s="32">
        <v>10000</v>
      </c>
      <c r="L113" s="30">
        <v>687</v>
      </c>
      <c r="M113" s="30">
        <v>0</v>
      </c>
      <c r="N113" s="30">
        <v>711.05</v>
      </c>
    </row>
    <row r="114" spans="1:14" ht="16.5" thickBot="1" x14ac:dyDescent="0.3">
      <c r="A114" s="28">
        <v>99</v>
      </c>
      <c r="B114" s="29" t="s">
        <v>18</v>
      </c>
      <c r="C114" s="29" t="s">
        <v>93</v>
      </c>
      <c r="D114" s="30" t="s">
        <v>215</v>
      </c>
      <c r="E114" s="29">
        <v>16</v>
      </c>
      <c r="F114" s="29" t="s">
        <v>216</v>
      </c>
      <c r="G114" s="29" t="s">
        <v>21</v>
      </c>
      <c r="H114" s="29" t="s">
        <v>21</v>
      </c>
      <c r="I114" s="29" t="s">
        <v>22</v>
      </c>
      <c r="J114" s="29" t="s">
        <v>23</v>
      </c>
      <c r="K114" s="32">
        <v>10000</v>
      </c>
      <c r="L114" s="30">
        <v>694</v>
      </c>
      <c r="M114" s="30">
        <v>0</v>
      </c>
      <c r="N114" s="30">
        <v>718.29</v>
      </c>
    </row>
    <row r="115" spans="1:14" ht="32.25" thickBot="1" x14ac:dyDescent="0.3">
      <c r="A115" s="28">
        <v>100</v>
      </c>
      <c r="B115" s="29" t="s">
        <v>18</v>
      </c>
      <c r="C115" s="29" t="s">
        <v>93</v>
      </c>
      <c r="D115" s="30" t="s">
        <v>217</v>
      </c>
      <c r="E115" s="29">
        <v>16</v>
      </c>
      <c r="F115" s="29" t="s">
        <v>218</v>
      </c>
      <c r="G115" s="29" t="s">
        <v>21</v>
      </c>
      <c r="H115" s="29" t="s">
        <v>21</v>
      </c>
      <c r="I115" s="29" t="s">
        <v>22</v>
      </c>
      <c r="J115" s="29" t="s">
        <v>23</v>
      </c>
      <c r="K115" s="32">
        <v>10600</v>
      </c>
      <c r="L115" s="30">
        <v>743</v>
      </c>
      <c r="M115" s="30">
        <v>0</v>
      </c>
      <c r="N115" s="30">
        <v>769.01</v>
      </c>
    </row>
    <row r="116" spans="1:14" ht="16.5" thickBot="1" x14ac:dyDescent="0.3">
      <c r="A116" s="28">
        <v>101</v>
      </c>
      <c r="B116" s="29" t="s">
        <v>18</v>
      </c>
      <c r="C116" s="29" t="s">
        <v>93</v>
      </c>
      <c r="D116" s="30" t="s">
        <v>219</v>
      </c>
      <c r="E116" s="29">
        <v>16</v>
      </c>
      <c r="F116" s="29" t="s">
        <v>220</v>
      </c>
      <c r="G116" s="29" t="s">
        <v>21</v>
      </c>
      <c r="H116" s="29" t="s">
        <v>21</v>
      </c>
      <c r="I116" s="29" t="s">
        <v>22</v>
      </c>
      <c r="J116" s="29" t="s">
        <v>23</v>
      </c>
      <c r="K116" s="32">
        <v>10800</v>
      </c>
      <c r="L116" s="30">
        <v>768</v>
      </c>
      <c r="M116" s="30">
        <v>0</v>
      </c>
      <c r="N116" s="30">
        <v>794.88</v>
      </c>
    </row>
    <row r="117" spans="1:14" ht="16.5" thickBot="1" x14ac:dyDescent="0.3">
      <c r="A117" s="28">
        <v>102</v>
      </c>
      <c r="B117" s="29" t="s">
        <v>18</v>
      </c>
      <c r="C117" s="29" t="s">
        <v>93</v>
      </c>
      <c r="D117" s="30" t="s">
        <v>221</v>
      </c>
      <c r="E117" s="29">
        <v>16</v>
      </c>
      <c r="F117" s="29" t="s">
        <v>222</v>
      </c>
      <c r="G117" s="29" t="s">
        <v>21</v>
      </c>
      <c r="H117" s="29" t="s">
        <v>21</v>
      </c>
      <c r="I117" s="29" t="s">
        <v>22</v>
      </c>
      <c r="J117" s="29" t="s">
        <v>23</v>
      </c>
      <c r="K117" s="32">
        <v>13900</v>
      </c>
      <c r="L117" s="30">
        <v>997</v>
      </c>
      <c r="M117" s="30">
        <v>0</v>
      </c>
      <c r="N117" s="37">
        <v>1031.9000000000001</v>
      </c>
    </row>
    <row r="118" spans="1:14" ht="16.5" thickBot="1" x14ac:dyDescent="0.3">
      <c r="A118" s="28">
        <v>103</v>
      </c>
      <c r="B118" s="29" t="s">
        <v>18</v>
      </c>
      <c r="C118" s="29" t="s">
        <v>93</v>
      </c>
      <c r="D118" s="30" t="s">
        <v>223</v>
      </c>
      <c r="E118" s="29">
        <v>16</v>
      </c>
      <c r="F118" s="29" t="s">
        <v>224</v>
      </c>
      <c r="G118" s="29">
        <v>36294</v>
      </c>
      <c r="H118" s="29">
        <v>36294</v>
      </c>
      <c r="I118" s="29" t="s">
        <v>22</v>
      </c>
      <c r="J118" s="29" t="s">
        <v>23</v>
      </c>
      <c r="K118" s="32">
        <v>5000</v>
      </c>
      <c r="L118" s="30">
        <v>367</v>
      </c>
      <c r="M118" s="30">
        <v>0</v>
      </c>
      <c r="N118" s="30">
        <v>379.85</v>
      </c>
    </row>
    <row r="119" spans="1:14" ht="16.5" thickBot="1" x14ac:dyDescent="0.3">
      <c r="A119" s="28">
        <v>104</v>
      </c>
      <c r="B119" s="29" t="s">
        <v>18</v>
      </c>
      <c r="C119" s="29" t="s">
        <v>93</v>
      </c>
      <c r="D119" s="30" t="s">
        <v>225</v>
      </c>
      <c r="E119" s="29">
        <v>16</v>
      </c>
      <c r="F119" s="29" t="s">
        <v>226</v>
      </c>
      <c r="G119" s="29" t="s">
        <v>21</v>
      </c>
      <c r="H119" s="29" t="s">
        <v>21</v>
      </c>
      <c r="I119" s="29" t="s">
        <v>22</v>
      </c>
      <c r="J119" s="29" t="s">
        <v>23</v>
      </c>
      <c r="K119" s="32">
        <v>11100</v>
      </c>
      <c r="L119" s="30">
        <v>802</v>
      </c>
      <c r="M119" s="30">
        <v>0</v>
      </c>
      <c r="N119" s="30">
        <v>830.07</v>
      </c>
    </row>
    <row r="120" spans="1:14" ht="16.5" thickBot="1" x14ac:dyDescent="0.3">
      <c r="A120" s="28">
        <v>105</v>
      </c>
      <c r="B120" s="29" t="s">
        <v>18</v>
      </c>
      <c r="C120" s="29" t="s">
        <v>93</v>
      </c>
      <c r="D120" s="30" t="s">
        <v>227</v>
      </c>
      <c r="E120" s="29">
        <v>16</v>
      </c>
      <c r="F120" s="29" t="s">
        <v>228</v>
      </c>
      <c r="G120" s="29" t="s">
        <v>21</v>
      </c>
      <c r="H120" s="29" t="s">
        <v>21</v>
      </c>
      <c r="I120" s="29" t="s">
        <v>22</v>
      </c>
      <c r="J120" s="29" t="s">
        <v>23</v>
      </c>
      <c r="K120" s="32">
        <v>12900</v>
      </c>
      <c r="L120" s="30">
        <v>922</v>
      </c>
      <c r="M120" s="30">
        <v>0</v>
      </c>
      <c r="N120" s="30">
        <v>954.27</v>
      </c>
    </row>
    <row r="121" spans="1:14" ht="16.5" thickBot="1" x14ac:dyDescent="0.3">
      <c r="A121" s="28">
        <v>106</v>
      </c>
      <c r="B121" s="29" t="s">
        <v>18</v>
      </c>
      <c r="C121" s="29" t="s">
        <v>93</v>
      </c>
      <c r="D121" s="30" t="s">
        <v>229</v>
      </c>
      <c r="E121" s="29">
        <v>16</v>
      </c>
      <c r="F121" s="29" t="s">
        <v>230</v>
      </c>
      <c r="G121" s="29" t="s">
        <v>21</v>
      </c>
      <c r="H121" s="29" t="s">
        <v>21</v>
      </c>
      <c r="I121" s="29" t="s">
        <v>22</v>
      </c>
      <c r="J121" s="29" t="s">
        <v>23</v>
      </c>
      <c r="K121" s="32">
        <v>13600</v>
      </c>
      <c r="L121" s="30">
        <v>961</v>
      </c>
      <c r="M121" s="30">
        <v>0</v>
      </c>
      <c r="N121" s="30">
        <v>994.64</v>
      </c>
    </row>
    <row r="122" spans="1:14" ht="32.25" thickBot="1" x14ac:dyDescent="0.3">
      <c r="A122" s="28">
        <v>107</v>
      </c>
      <c r="B122" s="29" t="s">
        <v>18</v>
      </c>
      <c r="C122" s="29" t="s">
        <v>93</v>
      </c>
      <c r="D122" s="30" t="s">
        <v>231</v>
      </c>
      <c r="E122" s="29">
        <v>16</v>
      </c>
      <c r="F122" s="29" t="s">
        <v>232</v>
      </c>
      <c r="G122" s="29" t="s">
        <v>21</v>
      </c>
      <c r="H122" s="29" t="s">
        <v>21</v>
      </c>
      <c r="I122" s="29" t="s">
        <v>22</v>
      </c>
      <c r="J122" s="29" t="s">
        <v>23</v>
      </c>
      <c r="K122" s="32">
        <v>15300</v>
      </c>
      <c r="L122" s="37">
        <v>1070</v>
      </c>
      <c r="M122" s="30">
        <v>0</v>
      </c>
      <c r="N122" s="37">
        <v>1107.45</v>
      </c>
    </row>
    <row r="123" spans="1:14" ht="16.5" thickBot="1" x14ac:dyDescent="0.3">
      <c r="A123" s="28">
        <v>108</v>
      </c>
      <c r="B123" s="29" t="s">
        <v>18</v>
      </c>
      <c r="C123" s="29" t="s">
        <v>93</v>
      </c>
      <c r="D123" s="30" t="s">
        <v>233</v>
      </c>
      <c r="E123" s="29">
        <v>16</v>
      </c>
      <c r="F123" s="29" t="s">
        <v>234</v>
      </c>
      <c r="G123" s="29" t="s">
        <v>21</v>
      </c>
      <c r="H123" s="29" t="s">
        <v>21</v>
      </c>
      <c r="I123" s="29" t="s">
        <v>22</v>
      </c>
      <c r="J123" s="29" t="s">
        <v>23</v>
      </c>
      <c r="K123" s="32">
        <v>15100</v>
      </c>
      <c r="L123" s="30">
        <v>921</v>
      </c>
      <c r="M123" s="30">
        <v>0</v>
      </c>
      <c r="N123" s="30">
        <v>953.24</v>
      </c>
    </row>
    <row r="124" spans="1:14" ht="16.5" thickBot="1" x14ac:dyDescent="0.3">
      <c r="A124" s="28">
        <v>109</v>
      </c>
      <c r="B124" s="29" t="s">
        <v>18</v>
      </c>
      <c r="C124" s="29" t="s">
        <v>93</v>
      </c>
      <c r="D124" s="30" t="s">
        <v>112</v>
      </c>
      <c r="E124" s="29">
        <v>16</v>
      </c>
      <c r="F124" s="29" t="s">
        <v>235</v>
      </c>
      <c r="G124" s="29">
        <v>32681</v>
      </c>
      <c r="H124" s="29">
        <v>32681</v>
      </c>
      <c r="I124" s="29" t="s">
        <v>22</v>
      </c>
      <c r="J124" s="29" t="s">
        <v>23</v>
      </c>
      <c r="K124" s="32">
        <v>15900</v>
      </c>
      <c r="L124" s="30">
        <v>2</v>
      </c>
      <c r="M124" s="30">
        <v>0</v>
      </c>
      <c r="N124" s="30">
        <v>2.0699999999999998</v>
      </c>
    </row>
    <row r="125" spans="1:14" ht="32.25" thickBot="1" x14ac:dyDescent="0.3">
      <c r="A125" s="28">
        <v>110</v>
      </c>
      <c r="B125" s="29" t="s">
        <v>18</v>
      </c>
      <c r="C125" s="29" t="s">
        <v>93</v>
      </c>
      <c r="D125" s="30" t="s">
        <v>236</v>
      </c>
      <c r="E125" s="29">
        <v>71</v>
      </c>
      <c r="F125" s="29" t="s">
        <v>237</v>
      </c>
      <c r="G125" s="29">
        <v>36139</v>
      </c>
      <c r="H125" s="29">
        <v>36139</v>
      </c>
      <c r="I125" s="29" t="s">
        <v>22</v>
      </c>
      <c r="J125" s="29" t="s">
        <v>23</v>
      </c>
      <c r="K125" s="32">
        <v>8495</v>
      </c>
      <c r="L125" s="30">
        <v>765</v>
      </c>
      <c r="M125" s="30">
        <v>0</v>
      </c>
      <c r="N125" s="30">
        <v>791.78</v>
      </c>
    </row>
    <row r="126" spans="1:14" ht="32.25" thickBot="1" x14ac:dyDescent="0.3">
      <c r="A126" s="28">
        <v>111</v>
      </c>
      <c r="B126" s="29" t="s">
        <v>18</v>
      </c>
      <c r="C126" s="29" t="s">
        <v>93</v>
      </c>
      <c r="D126" s="30" t="s">
        <v>236</v>
      </c>
      <c r="E126" s="29">
        <v>72</v>
      </c>
      <c r="F126" s="29" t="s">
        <v>237</v>
      </c>
      <c r="G126" s="29">
        <v>36129</v>
      </c>
      <c r="H126" s="29">
        <v>36129</v>
      </c>
      <c r="I126" s="29" t="s">
        <v>22</v>
      </c>
      <c r="J126" s="29" t="s">
        <v>23</v>
      </c>
      <c r="K126" s="32">
        <v>8495</v>
      </c>
      <c r="L126" s="30">
        <v>499</v>
      </c>
      <c r="M126" s="30">
        <v>0</v>
      </c>
      <c r="N126" s="30">
        <v>516.47</v>
      </c>
    </row>
    <row r="127" spans="1:14" ht="16.5" thickBot="1" x14ac:dyDescent="0.3">
      <c r="A127" s="28">
        <v>112</v>
      </c>
      <c r="B127" s="29" t="s">
        <v>18</v>
      </c>
      <c r="C127" s="29" t="s">
        <v>93</v>
      </c>
      <c r="D127" s="30" t="s">
        <v>238</v>
      </c>
      <c r="E127" s="29">
        <v>71</v>
      </c>
      <c r="F127" s="29" t="s">
        <v>239</v>
      </c>
      <c r="G127" s="29" t="s">
        <v>21</v>
      </c>
      <c r="H127" s="29" t="s">
        <v>21</v>
      </c>
      <c r="I127" s="29" t="s">
        <v>22</v>
      </c>
      <c r="J127" s="29" t="s">
        <v>23</v>
      </c>
      <c r="K127" s="32">
        <v>1400</v>
      </c>
      <c r="L127" s="30">
        <v>2</v>
      </c>
      <c r="M127" s="30">
        <v>0</v>
      </c>
      <c r="N127" s="30">
        <v>2.0699999999999998</v>
      </c>
    </row>
    <row r="128" spans="1:14" ht="16.5" thickBot="1" x14ac:dyDescent="0.3">
      <c r="A128" s="28">
        <v>113</v>
      </c>
      <c r="B128" s="29" t="s">
        <v>18</v>
      </c>
      <c r="C128" s="29" t="s">
        <v>93</v>
      </c>
      <c r="D128" s="30" t="s">
        <v>238</v>
      </c>
      <c r="E128" s="29">
        <v>72</v>
      </c>
      <c r="F128" s="29" t="s">
        <v>239</v>
      </c>
      <c r="G128" s="29" t="s">
        <v>21</v>
      </c>
      <c r="H128" s="29" t="s">
        <v>21</v>
      </c>
      <c r="I128" s="29" t="s">
        <v>22</v>
      </c>
      <c r="J128" s="29" t="s">
        <v>23</v>
      </c>
      <c r="K128" s="32">
        <v>1400</v>
      </c>
      <c r="L128" s="30">
        <v>534</v>
      </c>
      <c r="M128" s="30">
        <v>0</v>
      </c>
      <c r="N128" s="30">
        <v>552.69000000000005</v>
      </c>
    </row>
    <row r="129" spans="1:14" ht="16.5" thickBot="1" x14ac:dyDescent="0.3">
      <c r="A129" s="28">
        <v>114</v>
      </c>
      <c r="B129" s="29" t="s">
        <v>18</v>
      </c>
      <c r="C129" s="29" t="s">
        <v>93</v>
      </c>
      <c r="D129" s="30" t="s">
        <v>240</v>
      </c>
      <c r="E129" s="29">
        <v>72</v>
      </c>
      <c r="F129" s="29" t="s">
        <v>241</v>
      </c>
      <c r="G129" s="29" t="s">
        <v>21</v>
      </c>
      <c r="H129" s="29" t="s">
        <v>21</v>
      </c>
      <c r="I129" s="29" t="s">
        <v>22</v>
      </c>
      <c r="J129" s="29" t="s">
        <v>23</v>
      </c>
      <c r="K129" s="32">
        <v>2000</v>
      </c>
      <c r="L129" s="30">
        <v>764</v>
      </c>
      <c r="M129" s="30">
        <v>0</v>
      </c>
      <c r="N129" s="30">
        <v>790.74</v>
      </c>
    </row>
    <row r="130" spans="1:14" ht="16.5" thickBot="1" x14ac:dyDescent="0.3">
      <c r="A130" s="28">
        <v>115</v>
      </c>
      <c r="B130" s="29" t="s">
        <v>18</v>
      </c>
      <c r="C130" s="29" t="s">
        <v>93</v>
      </c>
      <c r="D130" s="30" t="s">
        <v>242</v>
      </c>
      <c r="E130" s="29">
        <v>72</v>
      </c>
      <c r="F130" s="29" t="s">
        <v>243</v>
      </c>
      <c r="G130" s="29" t="s">
        <v>21</v>
      </c>
      <c r="H130" s="29" t="s">
        <v>21</v>
      </c>
      <c r="I130" s="29" t="s">
        <v>22</v>
      </c>
      <c r="J130" s="29" t="s">
        <v>23</v>
      </c>
      <c r="K130" s="32">
        <v>2625</v>
      </c>
      <c r="L130" s="30">
        <v>675</v>
      </c>
      <c r="M130" s="30">
        <v>0</v>
      </c>
      <c r="N130" s="30">
        <v>698.63</v>
      </c>
    </row>
    <row r="131" spans="1:14" ht="16.5" thickBot="1" x14ac:dyDescent="0.3">
      <c r="A131" s="28">
        <v>116</v>
      </c>
      <c r="B131" s="29" t="s">
        <v>18</v>
      </c>
      <c r="C131" s="29" t="s">
        <v>93</v>
      </c>
      <c r="D131" s="30" t="s">
        <v>244</v>
      </c>
      <c r="E131" s="29">
        <v>72</v>
      </c>
      <c r="F131" s="29" t="s">
        <v>245</v>
      </c>
      <c r="G131" s="29" t="s">
        <v>21</v>
      </c>
      <c r="H131" s="29" t="s">
        <v>21</v>
      </c>
      <c r="I131" s="29" t="s">
        <v>22</v>
      </c>
      <c r="J131" s="29" t="s">
        <v>23</v>
      </c>
      <c r="K131" s="32">
        <v>3000</v>
      </c>
      <c r="L131" s="30">
        <v>579</v>
      </c>
      <c r="M131" s="30">
        <v>0</v>
      </c>
      <c r="N131" s="30">
        <v>599.27</v>
      </c>
    </row>
    <row r="132" spans="1:14" ht="32.25" thickBot="1" x14ac:dyDescent="0.3">
      <c r="A132" s="28">
        <v>117</v>
      </c>
      <c r="B132" s="29" t="s">
        <v>18</v>
      </c>
      <c r="C132" s="29" t="s">
        <v>93</v>
      </c>
      <c r="D132" s="30" t="s">
        <v>246</v>
      </c>
      <c r="E132" s="29">
        <v>72</v>
      </c>
      <c r="F132" s="29" t="s">
        <v>247</v>
      </c>
      <c r="G132" s="29" t="s">
        <v>21</v>
      </c>
      <c r="H132" s="29" t="s">
        <v>21</v>
      </c>
      <c r="I132" s="29" t="s">
        <v>22</v>
      </c>
      <c r="J132" s="29" t="s">
        <v>23</v>
      </c>
      <c r="K132" s="32">
        <v>3100</v>
      </c>
      <c r="L132" s="30">
        <v>493</v>
      </c>
      <c r="M132" s="30">
        <v>0</v>
      </c>
      <c r="N132" s="30">
        <v>510.26</v>
      </c>
    </row>
    <row r="133" spans="1:14" ht="16.5" thickBot="1" x14ac:dyDescent="0.3">
      <c r="A133" s="28">
        <v>118</v>
      </c>
      <c r="B133" s="29" t="s">
        <v>18</v>
      </c>
      <c r="C133" s="29" t="s">
        <v>93</v>
      </c>
      <c r="D133" s="30" t="s">
        <v>248</v>
      </c>
      <c r="E133" s="29">
        <v>72</v>
      </c>
      <c r="F133" s="29" t="s">
        <v>249</v>
      </c>
      <c r="G133" s="29" t="s">
        <v>21</v>
      </c>
      <c r="H133" s="29" t="s">
        <v>21</v>
      </c>
      <c r="I133" s="29" t="s">
        <v>22</v>
      </c>
      <c r="J133" s="29" t="s">
        <v>23</v>
      </c>
      <c r="K133" s="32">
        <v>3600</v>
      </c>
      <c r="L133" s="30">
        <v>403</v>
      </c>
      <c r="M133" s="30">
        <v>0</v>
      </c>
      <c r="N133" s="30">
        <v>417.11</v>
      </c>
    </row>
    <row r="134" spans="1:14" ht="16.5" thickBot="1" x14ac:dyDescent="0.3">
      <c r="A134" s="28">
        <v>119</v>
      </c>
      <c r="B134" s="29" t="s">
        <v>18</v>
      </c>
      <c r="C134" s="29" t="s">
        <v>93</v>
      </c>
      <c r="D134" s="30" t="s">
        <v>250</v>
      </c>
      <c r="E134" s="29">
        <v>72</v>
      </c>
      <c r="F134" s="29" t="s">
        <v>251</v>
      </c>
      <c r="G134" s="29" t="s">
        <v>21</v>
      </c>
      <c r="H134" s="29" t="s">
        <v>21</v>
      </c>
      <c r="I134" s="29" t="s">
        <v>22</v>
      </c>
      <c r="J134" s="29" t="s">
        <v>23</v>
      </c>
      <c r="K134" s="32">
        <v>1960</v>
      </c>
      <c r="L134" s="30">
        <v>175</v>
      </c>
      <c r="M134" s="30">
        <v>0</v>
      </c>
      <c r="N134" s="30">
        <v>181.13</v>
      </c>
    </row>
    <row r="135" spans="1:14" ht="16.5" thickBot="1" x14ac:dyDescent="0.3">
      <c r="A135" s="28">
        <v>120</v>
      </c>
      <c r="B135" s="29" t="s">
        <v>18</v>
      </c>
      <c r="C135" s="29" t="s">
        <v>93</v>
      </c>
      <c r="D135" s="30" t="s">
        <v>252</v>
      </c>
      <c r="E135" s="29">
        <v>72</v>
      </c>
      <c r="F135" s="29" t="s">
        <v>253</v>
      </c>
      <c r="G135" s="29" t="s">
        <v>21</v>
      </c>
      <c r="H135" s="29" t="s">
        <v>21</v>
      </c>
      <c r="I135" s="29" t="s">
        <v>22</v>
      </c>
      <c r="J135" s="29" t="s">
        <v>23</v>
      </c>
      <c r="K135" s="32">
        <v>5000</v>
      </c>
      <c r="L135" s="30">
        <v>293</v>
      </c>
      <c r="M135" s="30">
        <v>0</v>
      </c>
      <c r="N135" s="30">
        <v>303.26</v>
      </c>
    </row>
    <row r="136" spans="1:14" ht="16.5" thickBot="1" x14ac:dyDescent="0.3">
      <c r="A136" s="28">
        <v>121</v>
      </c>
      <c r="B136" s="29" t="s">
        <v>18</v>
      </c>
      <c r="C136" s="29" t="s">
        <v>93</v>
      </c>
      <c r="D136" s="30" t="s">
        <v>254</v>
      </c>
      <c r="E136" s="29">
        <v>72</v>
      </c>
      <c r="F136" s="29" t="s">
        <v>255</v>
      </c>
      <c r="G136" s="29" t="s">
        <v>21</v>
      </c>
      <c r="H136" s="29" t="s">
        <v>21</v>
      </c>
      <c r="I136" s="29" t="s">
        <v>22</v>
      </c>
      <c r="J136" s="29" t="s">
        <v>23</v>
      </c>
      <c r="K136" s="32">
        <v>4600</v>
      </c>
      <c r="L136" s="30">
        <v>221</v>
      </c>
      <c r="M136" s="30">
        <v>0</v>
      </c>
      <c r="N136" s="30">
        <v>228.74</v>
      </c>
    </row>
    <row r="137" spans="1:14" ht="16.5" thickBot="1" x14ac:dyDescent="0.3">
      <c r="A137" s="28">
        <v>122</v>
      </c>
      <c r="B137" s="29" t="s">
        <v>18</v>
      </c>
      <c r="C137" s="29" t="s">
        <v>93</v>
      </c>
      <c r="D137" s="30" t="s">
        <v>256</v>
      </c>
      <c r="E137" s="29">
        <v>72</v>
      </c>
      <c r="F137" s="29" t="s">
        <v>257</v>
      </c>
      <c r="G137" s="29" t="s">
        <v>21</v>
      </c>
      <c r="H137" s="29" t="s">
        <v>21</v>
      </c>
      <c r="I137" s="29" t="s">
        <v>22</v>
      </c>
      <c r="J137" s="29" t="s">
        <v>23</v>
      </c>
      <c r="K137" s="32">
        <v>5000</v>
      </c>
      <c r="L137" s="30">
        <v>150</v>
      </c>
      <c r="M137" s="30">
        <v>0</v>
      </c>
      <c r="N137" s="30">
        <v>155.25</v>
      </c>
    </row>
    <row r="138" spans="1:14" ht="48" thickBot="1" x14ac:dyDescent="0.3">
      <c r="A138" s="28">
        <v>123</v>
      </c>
      <c r="B138" s="29" t="s">
        <v>18</v>
      </c>
      <c r="C138" s="29" t="s">
        <v>93</v>
      </c>
      <c r="D138" s="30" t="s">
        <v>258</v>
      </c>
      <c r="E138" s="29">
        <v>72</v>
      </c>
      <c r="F138" s="29" t="s">
        <v>259</v>
      </c>
      <c r="G138" s="29" t="s">
        <v>21</v>
      </c>
      <c r="H138" s="29" t="s">
        <v>21</v>
      </c>
      <c r="I138" s="29" t="s">
        <v>22</v>
      </c>
      <c r="J138" s="29" t="s">
        <v>23</v>
      </c>
      <c r="K138" s="32">
        <v>5000</v>
      </c>
      <c r="L138" s="30">
        <v>79</v>
      </c>
      <c r="M138" s="30">
        <v>0</v>
      </c>
      <c r="N138" s="30">
        <v>81.77</v>
      </c>
    </row>
    <row r="139" spans="1:14" ht="48" thickBot="1" x14ac:dyDescent="0.3">
      <c r="A139" s="28">
        <v>124</v>
      </c>
      <c r="B139" s="29" t="s">
        <v>18</v>
      </c>
      <c r="C139" s="29" t="s">
        <v>93</v>
      </c>
      <c r="D139" s="30" t="s">
        <v>260</v>
      </c>
      <c r="E139" s="29">
        <v>72</v>
      </c>
      <c r="F139" s="29" t="s">
        <v>261</v>
      </c>
      <c r="G139" s="29" t="s">
        <v>21</v>
      </c>
      <c r="H139" s="29" t="s">
        <v>21</v>
      </c>
      <c r="I139" s="29" t="s">
        <v>22</v>
      </c>
      <c r="J139" s="29" t="s">
        <v>23</v>
      </c>
      <c r="K139" s="32">
        <v>5000</v>
      </c>
      <c r="L139" s="30">
        <v>14</v>
      </c>
      <c r="M139" s="30">
        <v>0</v>
      </c>
      <c r="N139" s="30">
        <v>14.49</v>
      </c>
    </row>
    <row r="140" spans="1:14" ht="16.5" thickBot="1" x14ac:dyDescent="0.3">
      <c r="A140" s="28">
        <v>125</v>
      </c>
      <c r="B140" s="29" t="s">
        <v>18</v>
      </c>
      <c r="C140" s="29" t="s">
        <v>93</v>
      </c>
      <c r="D140" s="30" t="s">
        <v>233</v>
      </c>
      <c r="E140" s="29">
        <v>72</v>
      </c>
      <c r="F140" s="29" t="s">
        <v>262</v>
      </c>
      <c r="G140" s="29" t="s">
        <v>21</v>
      </c>
      <c r="H140" s="29" t="s">
        <v>21</v>
      </c>
      <c r="I140" s="29" t="s">
        <v>22</v>
      </c>
      <c r="J140" s="29" t="s">
        <v>23</v>
      </c>
      <c r="K140" s="32">
        <v>1400</v>
      </c>
      <c r="L140" s="30">
        <v>1</v>
      </c>
      <c r="M140" s="30">
        <v>0</v>
      </c>
      <c r="N140" s="30">
        <v>1.04</v>
      </c>
    </row>
    <row r="141" spans="1:14" ht="16.5" thickBot="1" x14ac:dyDescent="0.3">
      <c r="A141" s="28">
        <v>126</v>
      </c>
      <c r="B141" s="29" t="s">
        <v>18</v>
      </c>
      <c r="C141" s="29" t="s">
        <v>93</v>
      </c>
      <c r="D141" s="30" t="s">
        <v>263</v>
      </c>
      <c r="E141" s="29">
        <v>72</v>
      </c>
      <c r="F141" s="29" t="s">
        <v>264</v>
      </c>
      <c r="G141" s="29" t="s">
        <v>21</v>
      </c>
      <c r="H141" s="29" t="s">
        <v>21</v>
      </c>
      <c r="I141" s="29" t="s">
        <v>22</v>
      </c>
      <c r="J141" s="29" t="s">
        <v>23</v>
      </c>
      <c r="K141" s="32">
        <v>2674</v>
      </c>
      <c r="L141" s="30">
        <v>183</v>
      </c>
      <c r="M141" s="30">
        <v>0</v>
      </c>
      <c r="N141" s="30">
        <v>189.41</v>
      </c>
    </row>
    <row r="142" spans="1:14" ht="16.5" thickBot="1" x14ac:dyDescent="0.3">
      <c r="A142" s="28">
        <v>127</v>
      </c>
      <c r="B142" s="29" t="s">
        <v>18</v>
      </c>
      <c r="C142" s="29" t="s">
        <v>93</v>
      </c>
      <c r="D142" s="30" t="s">
        <v>265</v>
      </c>
      <c r="E142" s="29">
        <v>72</v>
      </c>
      <c r="F142" s="29" t="s">
        <v>266</v>
      </c>
      <c r="G142" s="29" t="s">
        <v>21</v>
      </c>
      <c r="H142" s="29" t="s">
        <v>21</v>
      </c>
      <c r="I142" s="29" t="s">
        <v>22</v>
      </c>
      <c r="J142" s="29" t="s">
        <v>23</v>
      </c>
      <c r="K142" s="32">
        <v>1076</v>
      </c>
      <c r="L142" s="30">
        <v>149</v>
      </c>
      <c r="M142" s="30">
        <v>0</v>
      </c>
      <c r="N142" s="30">
        <v>154.22</v>
      </c>
    </row>
    <row r="143" spans="1:14" ht="16.5" thickBot="1" x14ac:dyDescent="0.3">
      <c r="A143" s="28">
        <v>128</v>
      </c>
      <c r="B143" s="29" t="s">
        <v>18</v>
      </c>
      <c r="C143" s="29" t="s">
        <v>93</v>
      </c>
      <c r="D143" s="30" t="s">
        <v>138</v>
      </c>
      <c r="E143" s="29">
        <v>72</v>
      </c>
      <c r="F143" s="29" t="s">
        <v>267</v>
      </c>
      <c r="G143" s="29" t="s">
        <v>21</v>
      </c>
      <c r="H143" s="29" t="s">
        <v>21</v>
      </c>
      <c r="I143" s="29" t="s">
        <v>22</v>
      </c>
      <c r="J143" s="29" t="s">
        <v>23</v>
      </c>
      <c r="K143" s="32">
        <v>2500</v>
      </c>
      <c r="L143" s="30">
        <v>386</v>
      </c>
      <c r="M143" s="30">
        <v>0</v>
      </c>
      <c r="N143" s="30">
        <v>399.51</v>
      </c>
    </row>
    <row r="144" spans="1:14" ht="48" thickBot="1" x14ac:dyDescent="0.3">
      <c r="A144" s="28">
        <v>129</v>
      </c>
      <c r="B144" s="29" t="s">
        <v>18</v>
      </c>
      <c r="C144" s="29" t="s">
        <v>93</v>
      </c>
      <c r="D144" s="30" t="s">
        <v>258</v>
      </c>
      <c r="E144" s="29">
        <v>72</v>
      </c>
      <c r="F144" s="29" t="s">
        <v>268</v>
      </c>
      <c r="G144" s="29" t="s">
        <v>21</v>
      </c>
      <c r="H144" s="29" t="s">
        <v>21</v>
      </c>
      <c r="I144" s="29" t="s">
        <v>22</v>
      </c>
      <c r="J144" s="29" t="s">
        <v>23</v>
      </c>
      <c r="K144" s="32">
        <v>7400</v>
      </c>
      <c r="L144" s="37">
        <v>1356</v>
      </c>
      <c r="M144" s="30">
        <v>0</v>
      </c>
      <c r="N144" s="37">
        <v>1403.46</v>
      </c>
    </row>
    <row r="145" spans="1:14" ht="16.5" thickBot="1" x14ac:dyDescent="0.3">
      <c r="A145" s="28">
        <v>130</v>
      </c>
      <c r="B145" s="29" t="s">
        <v>18</v>
      </c>
      <c r="C145" s="29" t="s">
        <v>93</v>
      </c>
      <c r="D145" s="30" t="s">
        <v>269</v>
      </c>
      <c r="E145" s="29">
        <v>72</v>
      </c>
      <c r="F145" s="29" t="s">
        <v>270</v>
      </c>
      <c r="G145" s="29" t="s">
        <v>21</v>
      </c>
      <c r="H145" s="29" t="s">
        <v>21</v>
      </c>
      <c r="I145" s="29" t="s">
        <v>22</v>
      </c>
      <c r="J145" s="29" t="s">
        <v>23</v>
      </c>
      <c r="K145" s="32">
        <v>5000</v>
      </c>
      <c r="L145" s="37">
        <v>1390</v>
      </c>
      <c r="M145" s="30">
        <v>0</v>
      </c>
      <c r="N145" s="37">
        <v>1438.65</v>
      </c>
    </row>
    <row r="146" spans="1:14" ht="16.5" thickBot="1" x14ac:dyDescent="0.3">
      <c r="A146" s="28">
        <v>131</v>
      </c>
      <c r="B146" s="29" t="s">
        <v>18</v>
      </c>
      <c r="C146" s="29" t="s">
        <v>93</v>
      </c>
      <c r="D146" s="30" t="s">
        <v>271</v>
      </c>
      <c r="E146" s="29">
        <v>72</v>
      </c>
      <c r="F146" s="29" t="s">
        <v>272</v>
      </c>
      <c r="G146" s="29" t="s">
        <v>21</v>
      </c>
      <c r="H146" s="29" t="s">
        <v>21</v>
      </c>
      <c r="I146" s="29" t="s">
        <v>22</v>
      </c>
      <c r="J146" s="29" t="s">
        <v>23</v>
      </c>
      <c r="K146" s="32">
        <v>5000</v>
      </c>
      <c r="L146" s="37">
        <v>1410</v>
      </c>
      <c r="M146" s="30">
        <v>0</v>
      </c>
      <c r="N146" s="37">
        <v>1459.35</v>
      </c>
    </row>
    <row r="147" spans="1:14" ht="16.5" thickBot="1" x14ac:dyDescent="0.3">
      <c r="A147" s="28">
        <v>132</v>
      </c>
      <c r="B147" s="29" t="s">
        <v>18</v>
      </c>
      <c r="C147" s="29" t="s">
        <v>93</v>
      </c>
      <c r="D147" s="30" t="s">
        <v>273</v>
      </c>
      <c r="E147" s="29">
        <v>72</v>
      </c>
      <c r="F147" s="29" t="s">
        <v>274</v>
      </c>
      <c r="G147" s="29" t="s">
        <v>21</v>
      </c>
      <c r="H147" s="29" t="s">
        <v>21</v>
      </c>
      <c r="I147" s="29" t="s">
        <v>22</v>
      </c>
      <c r="J147" s="29" t="s">
        <v>23</v>
      </c>
      <c r="K147" s="32">
        <v>2500</v>
      </c>
      <c r="L147" s="30">
        <v>711</v>
      </c>
      <c r="M147" s="30">
        <v>0</v>
      </c>
      <c r="N147" s="30">
        <v>735.89</v>
      </c>
    </row>
    <row r="148" spans="1:14" ht="48" thickBot="1" x14ac:dyDescent="0.3">
      <c r="A148" s="28">
        <v>133</v>
      </c>
      <c r="B148" s="29" t="s">
        <v>18</v>
      </c>
      <c r="C148" s="29" t="s">
        <v>93</v>
      </c>
      <c r="D148" s="30" t="s">
        <v>275</v>
      </c>
      <c r="E148" s="29">
        <v>72</v>
      </c>
      <c r="F148" s="29" t="s">
        <v>276</v>
      </c>
      <c r="G148" s="29" t="s">
        <v>21</v>
      </c>
      <c r="H148" s="29" t="s">
        <v>21</v>
      </c>
      <c r="I148" s="29" t="s">
        <v>22</v>
      </c>
      <c r="J148" s="29" t="s">
        <v>23</v>
      </c>
      <c r="K148" s="32">
        <v>5000</v>
      </c>
      <c r="L148" s="37">
        <v>1288</v>
      </c>
      <c r="M148" s="30">
        <v>0</v>
      </c>
      <c r="N148" s="37">
        <v>1333.08</v>
      </c>
    </row>
    <row r="149" spans="1:14" ht="32.25" thickBot="1" x14ac:dyDescent="0.3">
      <c r="A149" s="28">
        <v>134</v>
      </c>
      <c r="B149" s="29" t="s">
        <v>18</v>
      </c>
      <c r="C149" s="29" t="s">
        <v>93</v>
      </c>
      <c r="D149" s="30" t="s">
        <v>277</v>
      </c>
      <c r="E149" s="29">
        <v>72</v>
      </c>
      <c r="F149" s="29" t="s">
        <v>278</v>
      </c>
      <c r="G149" s="29" t="s">
        <v>21</v>
      </c>
      <c r="H149" s="29" t="s">
        <v>21</v>
      </c>
      <c r="I149" s="29" t="s">
        <v>22</v>
      </c>
      <c r="J149" s="29" t="s">
        <v>23</v>
      </c>
      <c r="K149" s="32">
        <v>5000</v>
      </c>
      <c r="L149" s="37">
        <v>1082</v>
      </c>
      <c r="M149" s="30">
        <v>0</v>
      </c>
      <c r="N149" s="37">
        <v>1119.8699999999999</v>
      </c>
    </row>
    <row r="150" spans="1:14" ht="16.5" thickBot="1" x14ac:dyDescent="0.3">
      <c r="A150" s="28">
        <v>135</v>
      </c>
      <c r="B150" s="29" t="s">
        <v>18</v>
      </c>
      <c r="C150" s="29" t="s">
        <v>93</v>
      </c>
      <c r="D150" s="30" t="s">
        <v>279</v>
      </c>
      <c r="E150" s="29">
        <v>72</v>
      </c>
      <c r="F150" s="29" t="s">
        <v>280</v>
      </c>
      <c r="G150" s="29" t="s">
        <v>21</v>
      </c>
      <c r="H150" s="29" t="s">
        <v>21</v>
      </c>
      <c r="I150" s="29" t="s">
        <v>22</v>
      </c>
      <c r="J150" s="29" t="s">
        <v>23</v>
      </c>
      <c r="K150" s="32">
        <v>5000</v>
      </c>
      <c r="L150" s="30">
        <v>962</v>
      </c>
      <c r="M150" s="30">
        <v>0</v>
      </c>
      <c r="N150" s="30">
        <v>995.67</v>
      </c>
    </row>
    <row r="151" spans="1:14" ht="16.5" thickBot="1" x14ac:dyDescent="0.3">
      <c r="A151" s="28">
        <v>136</v>
      </c>
      <c r="B151" s="29" t="s">
        <v>18</v>
      </c>
      <c r="C151" s="29" t="s">
        <v>93</v>
      </c>
      <c r="D151" s="30" t="s">
        <v>281</v>
      </c>
      <c r="E151" s="29">
        <v>72</v>
      </c>
      <c r="F151" s="29" t="s">
        <v>282</v>
      </c>
      <c r="G151" s="29" t="s">
        <v>21</v>
      </c>
      <c r="H151" s="29" t="s">
        <v>21</v>
      </c>
      <c r="I151" s="29" t="s">
        <v>22</v>
      </c>
      <c r="J151" s="29" t="s">
        <v>23</v>
      </c>
      <c r="K151" s="32">
        <v>5000</v>
      </c>
      <c r="L151" s="30">
        <v>905</v>
      </c>
      <c r="M151" s="30">
        <v>0</v>
      </c>
      <c r="N151" s="30">
        <v>936.68</v>
      </c>
    </row>
    <row r="152" spans="1:14" ht="16.5" thickBot="1" x14ac:dyDescent="0.3">
      <c r="A152" s="28">
        <v>137</v>
      </c>
      <c r="B152" s="29" t="s">
        <v>18</v>
      </c>
      <c r="C152" s="29" t="s">
        <v>93</v>
      </c>
      <c r="D152" s="30" t="s">
        <v>283</v>
      </c>
      <c r="E152" s="29">
        <v>72</v>
      </c>
      <c r="F152" s="29" t="s">
        <v>284</v>
      </c>
      <c r="G152" s="29">
        <v>34994</v>
      </c>
      <c r="H152" s="29">
        <v>34994</v>
      </c>
      <c r="I152" s="29" t="s">
        <v>22</v>
      </c>
      <c r="J152" s="29" t="s">
        <v>23</v>
      </c>
      <c r="K152" s="32">
        <v>5000</v>
      </c>
      <c r="L152" s="30">
        <v>884</v>
      </c>
      <c r="M152" s="30">
        <v>0</v>
      </c>
      <c r="N152" s="30">
        <v>914.94</v>
      </c>
    </row>
    <row r="153" spans="1:14" ht="16.5" thickBot="1" x14ac:dyDescent="0.3">
      <c r="A153" s="28">
        <v>138</v>
      </c>
      <c r="B153" s="29" t="s">
        <v>18</v>
      </c>
      <c r="C153" s="29" t="s">
        <v>93</v>
      </c>
      <c r="D153" s="30" t="s">
        <v>285</v>
      </c>
      <c r="E153" s="29">
        <v>72</v>
      </c>
      <c r="F153" s="29" t="s">
        <v>286</v>
      </c>
      <c r="G153" s="29" t="s">
        <v>21</v>
      </c>
      <c r="H153" s="29" t="s">
        <v>21</v>
      </c>
      <c r="I153" s="29" t="s">
        <v>22</v>
      </c>
      <c r="J153" s="29" t="s">
        <v>23</v>
      </c>
      <c r="K153" s="32">
        <v>7200</v>
      </c>
      <c r="L153" s="37">
        <v>1263</v>
      </c>
      <c r="M153" s="30">
        <v>0</v>
      </c>
      <c r="N153" s="37">
        <v>1307.21</v>
      </c>
    </row>
    <row r="154" spans="1:14" ht="16.5" thickBot="1" x14ac:dyDescent="0.3">
      <c r="A154" s="28">
        <v>139</v>
      </c>
      <c r="B154" s="29" t="s">
        <v>18</v>
      </c>
      <c r="C154" s="29" t="s">
        <v>93</v>
      </c>
      <c r="D154" s="30" t="s">
        <v>287</v>
      </c>
      <c r="E154" s="29">
        <v>72</v>
      </c>
      <c r="F154" s="29" t="s">
        <v>288</v>
      </c>
      <c r="G154" s="29" t="s">
        <v>21</v>
      </c>
      <c r="H154" s="29" t="s">
        <v>21</v>
      </c>
      <c r="I154" s="29" t="s">
        <v>22</v>
      </c>
      <c r="J154" s="29" t="s">
        <v>23</v>
      </c>
      <c r="K154" s="32">
        <v>15399</v>
      </c>
      <c r="L154" s="37">
        <v>2734</v>
      </c>
      <c r="M154" s="30">
        <v>0</v>
      </c>
      <c r="N154" s="37">
        <v>2829.69</v>
      </c>
    </row>
    <row r="155" spans="1:14" ht="16.5" thickBot="1" x14ac:dyDescent="0.3">
      <c r="A155" s="28">
        <v>140</v>
      </c>
      <c r="B155" s="29" t="s">
        <v>18</v>
      </c>
      <c r="C155" s="29" t="s">
        <v>93</v>
      </c>
      <c r="D155" s="30" t="s">
        <v>289</v>
      </c>
      <c r="E155" s="29" t="s">
        <v>290</v>
      </c>
      <c r="F155" s="29" t="s">
        <v>291</v>
      </c>
      <c r="G155" s="29" t="s">
        <v>21</v>
      </c>
      <c r="H155" s="29" t="s">
        <v>21</v>
      </c>
      <c r="I155" s="29" t="s">
        <v>22</v>
      </c>
      <c r="J155" s="29" t="s">
        <v>23</v>
      </c>
      <c r="K155" s="32">
        <v>5000</v>
      </c>
      <c r="L155" s="30">
        <v>374</v>
      </c>
      <c r="M155" s="30">
        <v>0</v>
      </c>
      <c r="N155" s="30">
        <v>387.09</v>
      </c>
    </row>
    <row r="156" spans="1:14" ht="16.5" thickBot="1" x14ac:dyDescent="0.3">
      <c r="A156" s="28">
        <v>141</v>
      </c>
      <c r="B156" s="29" t="s">
        <v>18</v>
      </c>
      <c r="C156" s="29" t="s">
        <v>93</v>
      </c>
      <c r="D156" s="30" t="s">
        <v>240</v>
      </c>
      <c r="E156" s="29" t="s">
        <v>290</v>
      </c>
      <c r="F156" s="29" t="s">
        <v>292</v>
      </c>
      <c r="G156" s="29" t="s">
        <v>21</v>
      </c>
      <c r="H156" s="29" t="s">
        <v>21</v>
      </c>
      <c r="I156" s="29" t="s">
        <v>22</v>
      </c>
      <c r="J156" s="29" t="s">
        <v>23</v>
      </c>
      <c r="K156" s="32">
        <v>5540</v>
      </c>
      <c r="L156" s="30">
        <v>233</v>
      </c>
      <c r="M156" s="30">
        <v>0</v>
      </c>
      <c r="N156" s="30">
        <v>241.16</v>
      </c>
    </row>
    <row r="157" spans="1:14" ht="16.5" thickBot="1" x14ac:dyDescent="0.3">
      <c r="A157" s="28">
        <v>142</v>
      </c>
      <c r="B157" s="29" t="s">
        <v>18</v>
      </c>
      <c r="C157" s="29" t="s">
        <v>93</v>
      </c>
      <c r="D157" s="30" t="s">
        <v>293</v>
      </c>
      <c r="E157" s="29" t="s">
        <v>290</v>
      </c>
      <c r="F157" s="29" t="s">
        <v>294</v>
      </c>
      <c r="G157" s="29" t="s">
        <v>21</v>
      </c>
      <c r="H157" s="29" t="s">
        <v>21</v>
      </c>
      <c r="I157" s="29" t="s">
        <v>22</v>
      </c>
      <c r="J157" s="29" t="s">
        <v>23</v>
      </c>
      <c r="K157" s="32">
        <v>5552</v>
      </c>
      <c r="L157" s="30">
        <v>42</v>
      </c>
      <c r="M157" s="30">
        <v>0</v>
      </c>
      <c r="N157" s="30">
        <v>43.47</v>
      </c>
    </row>
    <row r="158" spans="1:14" ht="32.25" thickBot="1" x14ac:dyDescent="0.3">
      <c r="A158" s="28">
        <v>143</v>
      </c>
      <c r="B158" s="29" t="s">
        <v>18</v>
      </c>
      <c r="C158" s="29" t="s">
        <v>93</v>
      </c>
      <c r="D158" s="30" t="s">
        <v>295</v>
      </c>
      <c r="E158" s="29" t="s">
        <v>296</v>
      </c>
      <c r="F158" s="29" t="s">
        <v>297</v>
      </c>
      <c r="G158" s="29" t="s">
        <v>21</v>
      </c>
      <c r="H158" s="29" t="s">
        <v>21</v>
      </c>
      <c r="I158" s="29" t="s">
        <v>22</v>
      </c>
      <c r="J158" s="29" t="s">
        <v>23</v>
      </c>
      <c r="K158" s="32">
        <v>5000</v>
      </c>
      <c r="L158" s="30">
        <v>639</v>
      </c>
      <c r="M158" s="30">
        <v>0</v>
      </c>
      <c r="N158" s="30">
        <v>661.37</v>
      </c>
    </row>
    <row r="159" spans="1:14" ht="32.25" thickBot="1" x14ac:dyDescent="0.3">
      <c r="A159" s="28">
        <v>144</v>
      </c>
      <c r="B159" s="29" t="s">
        <v>18</v>
      </c>
      <c r="C159" s="29" t="s">
        <v>93</v>
      </c>
      <c r="D159" s="30" t="s">
        <v>298</v>
      </c>
      <c r="E159" s="29" t="s">
        <v>296</v>
      </c>
      <c r="F159" s="29" t="s">
        <v>299</v>
      </c>
      <c r="G159" s="29" t="s">
        <v>21</v>
      </c>
      <c r="H159" s="29" t="s">
        <v>21</v>
      </c>
      <c r="I159" s="29" t="s">
        <v>22</v>
      </c>
      <c r="J159" s="29" t="s">
        <v>23</v>
      </c>
      <c r="K159" s="32">
        <v>10000</v>
      </c>
      <c r="L159" s="37">
        <v>1406</v>
      </c>
      <c r="M159" s="30">
        <v>0</v>
      </c>
      <c r="N159" s="37">
        <v>1455.21</v>
      </c>
    </row>
    <row r="160" spans="1:14" ht="32.25" thickBot="1" x14ac:dyDescent="0.3">
      <c r="A160" s="28">
        <v>145</v>
      </c>
      <c r="B160" s="29" t="s">
        <v>18</v>
      </c>
      <c r="C160" s="29" t="s">
        <v>93</v>
      </c>
      <c r="D160" s="30" t="s">
        <v>300</v>
      </c>
      <c r="E160" s="29" t="s">
        <v>296</v>
      </c>
      <c r="F160" s="29" t="s">
        <v>301</v>
      </c>
      <c r="G160" s="29">
        <v>2159</v>
      </c>
      <c r="H160" s="29">
        <v>33178</v>
      </c>
      <c r="I160" s="29" t="s">
        <v>22</v>
      </c>
      <c r="J160" s="29" t="s">
        <v>23</v>
      </c>
      <c r="K160" s="32">
        <v>5000</v>
      </c>
      <c r="L160" s="30">
        <v>746</v>
      </c>
      <c r="M160" s="30">
        <v>0</v>
      </c>
      <c r="N160" s="30">
        <v>772.11</v>
      </c>
    </row>
    <row r="161" spans="1:14" ht="16.5" thickBot="1" x14ac:dyDescent="0.3">
      <c r="A161" s="28">
        <v>146</v>
      </c>
      <c r="B161" s="29" t="s">
        <v>18</v>
      </c>
      <c r="C161" s="29" t="s">
        <v>93</v>
      </c>
      <c r="D161" s="30" t="s">
        <v>302</v>
      </c>
      <c r="E161" s="29" t="s">
        <v>296</v>
      </c>
      <c r="F161" s="29" t="s">
        <v>303</v>
      </c>
      <c r="G161" s="29" t="s">
        <v>21</v>
      </c>
      <c r="H161" s="29" t="s">
        <v>21</v>
      </c>
      <c r="I161" s="29" t="s">
        <v>22</v>
      </c>
      <c r="J161" s="29" t="s">
        <v>23</v>
      </c>
      <c r="K161" s="32">
        <v>4700</v>
      </c>
      <c r="L161" s="30">
        <v>677</v>
      </c>
      <c r="M161" s="30">
        <v>0</v>
      </c>
      <c r="N161" s="30">
        <v>700.7</v>
      </c>
    </row>
    <row r="162" spans="1:14" ht="16.5" thickBot="1" x14ac:dyDescent="0.3">
      <c r="A162" s="28">
        <v>147</v>
      </c>
      <c r="B162" s="29" t="s">
        <v>18</v>
      </c>
      <c r="C162" s="29" t="s">
        <v>93</v>
      </c>
      <c r="D162" s="30" t="s">
        <v>304</v>
      </c>
      <c r="E162" s="29" t="s">
        <v>296</v>
      </c>
      <c r="F162" s="29" t="s">
        <v>305</v>
      </c>
      <c r="G162" s="29" t="s">
        <v>21</v>
      </c>
      <c r="H162" s="29" t="s">
        <v>21</v>
      </c>
      <c r="I162" s="29" t="s">
        <v>22</v>
      </c>
      <c r="J162" s="29" t="s">
        <v>23</v>
      </c>
      <c r="K162" s="32">
        <v>5000</v>
      </c>
      <c r="L162" s="30">
        <v>727</v>
      </c>
      <c r="M162" s="30">
        <v>0</v>
      </c>
      <c r="N162" s="30">
        <v>752.45</v>
      </c>
    </row>
    <row r="163" spans="1:14" ht="16.5" thickBot="1" x14ac:dyDescent="0.3">
      <c r="A163" s="28">
        <v>148</v>
      </c>
      <c r="B163" s="29" t="s">
        <v>18</v>
      </c>
      <c r="C163" s="29" t="s">
        <v>93</v>
      </c>
      <c r="D163" s="30" t="s">
        <v>306</v>
      </c>
      <c r="E163" s="29" t="s">
        <v>296</v>
      </c>
      <c r="F163" s="29" t="s">
        <v>307</v>
      </c>
      <c r="G163" s="29" t="s">
        <v>21</v>
      </c>
      <c r="H163" s="29" t="s">
        <v>21</v>
      </c>
      <c r="I163" s="29" t="s">
        <v>22</v>
      </c>
      <c r="J163" s="29" t="s">
        <v>23</v>
      </c>
      <c r="K163" s="32">
        <v>5000</v>
      </c>
      <c r="L163" s="30">
        <v>733</v>
      </c>
      <c r="M163" s="30">
        <v>0</v>
      </c>
      <c r="N163" s="30">
        <v>758.66</v>
      </c>
    </row>
    <row r="164" spans="1:14" ht="16.5" thickBot="1" x14ac:dyDescent="0.3">
      <c r="A164" s="28">
        <v>149</v>
      </c>
      <c r="B164" s="29" t="s">
        <v>18</v>
      </c>
      <c r="C164" s="29" t="s">
        <v>93</v>
      </c>
      <c r="D164" s="30" t="s">
        <v>308</v>
      </c>
      <c r="E164" s="29" t="s">
        <v>296</v>
      </c>
      <c r="F164" s="29" t="s">
        <v>309</v>
      </c>
      <c r="G164" s="29" t="s">
        <v>21</v>
      </c>
      <c r="H164" s="29" t="s">
        <v>21</v>
      </c>
      <c r="I164" s="29" t="s">
        <v>22</v>
      </c>
      <c r="J164" s="29" t="s">
        <v>23</v>
      </c>
      <c r="K164" s="32">
        <v>1700</v>
      </c>
      <c r="L164" s="37">
        <v>1526</v>
      </c>
      <c r="M164" s="30">
        <v>0</v>
      </c>
      <c r="N164" s="37">
        <v>1579.41</v>
      </c>
    </row>
    <row r="165" spans="1:14" ht="32.25" thickBot="1" x14ac:dyDescent="0.3">
      <c r="A165" s="28">
        <v>150</v>
      </c>
      <c r="B165" s="29" t="s">
        <v>18</v>
      </c>
      <c r="C165" s="29" t="s">
        <v>93</v>
      </c>
      <c r="D165" s="30" t="s">
        <v>310</v>
      </c>
      <c r="E165" s="29" t="s">
        <v>296</v>
      </c>
      <c r="F165" s="29" t="s">
        <v>311</v>
      </c>
      <c r="G165" s="29">
        <v>32340</v>
      </c>
      <c r="H165" s="29">
        <v>32340</v>
      </c>
      <c r="I165" s="29" t="s">
        <v>22</v>
      </c>
      <c r="J165" s="29" t="s">
        <v>23</v>
      </c>
      <c r="K165" s="32">
        <v>5166</v>
      </c>
      <c r="L165" s="30">
        <v>765</v>
      </c>
      <c r="M165" s="30">
        <v>0</v>
      </c>
      <c r="N165" s="30">
        <v>791.78</v>
      </c>
    </row>
    <row r="166" spans="1:14" ht="32.25" thickBot="1" x14ac:dyDescent="0.3">
      <c r="A166" s="28">
        <v>151</v>
      </c>
      <c r="B166" s="29" t="s">
        <v>18</v>
      </c>
      <c r="C166" s="29" t="s">
        <v>93</v>
      </c>
      <c r="D166" s="30" t="s">
        <v>312</v>
      </c>
      <c r="E166" s="29" t="s">
        <v>296</v>
      </c>
      <c r="F166" s="29" t="s">
        <v>313</v>
      </c>
      <c r="G166" s="29">
        <v>32341</v>
      </c>
      <c r="H166" s="29">
        <v>32341</v>
      </c>
      <c r="I166" s="29" t="s">
        <v>22</v>
      </c>
      <c r="J166" s="29" t="s">
        <v>23</v>
      </c>
      <c r="K166" s="32">
        <v>5001</v>
      </c>
      <c r="L166" s="30">
        <v>747</v>
      </c>
      <c r="M166" s="30">
        <v>0</v>
      </c>
      <c r="N166" s="30">
        <v>773.15</v>
      </c>
    </row>
    <row r="167" spans="1:14" ht="16.5" thickBot="1" x14ac:dyDescent="0.3">
      <c r="A167" s="28">
        <v>152</v>
      </c>
      <c r="B167" s="29" t="s">
        <v>18</v>
      </c>
      <c r="C167" s="29" t="s">
        <v>93</v>
      </c>
      <c r="D167" s="30" t="s">
        <v>112</v>
      </c>
      <c r="E167" s="29" t="s">
        <v>296</v>
      </c>
      <c r="F167" s="29" t="s">
        <v>314</v>
      </c>
      <c r="G167" s="29">
        <v>36076</v>
      </c>
      <c r="H167" s="29">
        <v>36076</v>
      </c>
      <c r="I167" s="29" t="s">
        <v>22</v>
      </c>
      <c r="J167" s="29" t="s">
        <v>23</v>
      </c>
      <c r="K167" s="32">
        <v>5000</v>
      </c>
      <c r="L167" s="30">
        <v>752</v>
      </c>
      <c r="M167" s="30">
        <v>0</v>
      </c>
      <c r="N167" s="30">
        <v>778.32</v>
      </c>
    </row>
    <row r="168" spans="1:14" ht="32.25" thickBot="1" x14ac:dyDescent="0.3">
      <c r="A168" s="28">
        <v>153</v>
      </c>
      <c r="B168" s="29" t="s">
        <v>18</v>
      </c>
      <c r="C168" s="29" t="s">
        <v>93</v>
      </c>
      <c r="D168" s="30" t="s">
        <v>315</v>
      </c>
      <c r="E168" s="29" t="s">
        <v>296</v>
      </c>
      <c r="F168" s="29" t="s">
        <v>316</v>
      </c>
      <c r="G168" s="29" t="s">
        <v>21</v>
      </c>
      <c r="H168" s="29" t="s">
        <v>21</v>
      </c>
      <c r="I168" s="29" t="s">
        <v>22</v>
      </c>
      <c r="J168" s="29" t="s">
        <v>23</v>
      </c>
      <c r="K168" s="32">
        <v>1409</v>
      </c>
      <c r="L168" s="30">
        <v>791</v>
      </c>
      <c r="M168" s="30">
        <v>0</v>
      </c>
      <c r="N168" s="30">
        <v>818.69</v>
      </c>
    </row>
    <row r="169" spans="1:14" ht="16.5" thickBot="1" x14ac:dyDescent="0.3">
      <c r="A169" s="28">
        <v>154</v>
      </c>
      <c r="B169" s="29" t="s">
        <v>18</v>
      </c>
      <c r="C169" s="29" t="s">
        <v>93</v>
      </c>
      <c r="D169" s="30" t="s">
        <v>317</v>
      </c>
      <c r="E169" s="29" t="s">
        <v>296</v>
      </c>
      <c r="F169" s="29" t="s">
        <v>318</v>
      </c>
      <c r="G169" s="29" t="s">
        <v>21</v>
      </c>
      <c r="H169" s="29" t="s">
        <v>21</v>
      </c>
      <c r="I169" s="29" t="s">
        <v>22</v>
      </c>
      <c r="J169" s="29" t="s">
        <v>23</v>
      </c>
      <c r="K169" s="32">
        <v>1250</v>
      </c>
      <c r="L169" s="30">
        <v>728</v>
      </c>
      <c r="M169" s="30">
        <v>0</v>
      </c>
      <c r="N169" s="30">
        <v>753.48</v>
      </c>
    </row>
    <row r="170" spans="1:14" ht="16.5" thickBot="1" x14ac:dyDescent="0.3">
      <c r="A170" s="28">
        <v>155</v>
      </c>
      <c r="B170" s="29" t="s">
        <v>18</v>
      </c>
      <c r="C170" s="29" t="s">
        <v>93</v>
      </c>
      <c r="D170" s="30" t="s">
        <v>184</v>
      </c>
      <c r="E170" s="29" t="s">
        <v>296</v>
      </c>
      <c r="F170" s="29" t="s">
        <v>319</v>
      </c>
      <c r="G170" s="29">
        <v>32388</v>
      </c>
      <c r="H170" s="29">
        <v>32388</v>
      </c>
      <c r="I170" s="29" t="s">
        <v>22</v>
      </c>
      <c r="J170" s="29" t="s">
        <v>23</v>
      </c>
      <c r="K170" s="32">
        <v>5000</v>
      </c>
      <c r="L170" s="30">
        <v>759</v>
      </c>
      <c r="M170" s="30">
        <v>0</v>
      </c>
      <c r="N170" s="30">
        <v>785.57</v>
      </c>
    </row>
    <row r="171" spans="1:14" ht="32.25" thickBot="1" x14ac:dyDescent="0.3">
      <c r="A171" s="28">
        <v>156</v>
      </c>
      <c r="B171" s="29" t="s">
        <v>18</v>
      </c>
      <c r="C171" s="29" t="s">
        <v>93</v>
      </c>
      <c r="D171" s="30" t="s">
        <v>320</v>
      </c>
      <c r="E171" s="29" t="s">
        <v>296</v>
      </c>
      <c r="F171" s="29" t="s">
        <v>321</v>
      </c>
      <c r="G171" s="29" t="s">
        <v>21</v>
      </c>
      <c r="H171" s="29" t="s">
        <v>21</v>
      </c>
      <c r="I171" s="29" t="s">
        <v>22</v>
      </c>
      <c r="J171" s="29" t="s">
        <v>23</v>
      </c>
      <c r="K171" s="32">
        <v>1878</v>
      </c>
      <c r="L171" s="30">
        <v>777</v>
      </c>
      <c r="M171" s="30">
        <v>0</v>
      </c>
      <c r="N171" s="30">
        <v>804.2</v>
      </c>
    </row>
    <row r="172" spans="1:14" ht="16.5" thickBot="1" x14ac:dyDescent="0.3">
      <c r="A172" s="28">
        <v>157</v>
      </c>
      <c r="B172" s="29" t="s">
        <v>18</v>
      </c>
      <c r="C172" s="29" t="s">
        <v>93</v>
      </c>
      <c r="D172" s="30" t="s">
        <v>322</v>
      </c>
      <c r="E172" s="29" t="s">
        <v>296</v>
      </c>
      <c r="F172" s="29" t="s">
        <v>323</v>
      </c>
      <c r="G172" s="29" t="s">
        <v>21</v>
      </c>
      <c r="H172" s="29" t="s">
        <v>21</v>
      </c>
      <c r="I172" s="29" t="s">
        <v>22</v>
      </c>
      <c r="J172" s="29" t="s">
        <v>23</v>
      </c>
      <c r="K172" s="32">
        <v>1996</v>
      </c>
      <c r="L172" s="30">
        <v>775</v>
      </c>
      <c r="M172" s="30">
        <v>0</v>
      </c>
      <c r="N172" s="30">
        <v>802.13</v>
      </c>
    </row>
    <row r="173" spans="1:14" ht="16.5" thickBot="1" x14ac:dyDescent="0.3">
      <c r="A173" s="28">
        <v>158</v>
      </c>
      <c r="B173" s="29" t="s">
        <v>18</v>
      </c>
      <c r="C173" s="29" t="s">
        <v>93</v>
      </c>
      <c r="D173" s="30" t="s">
        <v>324</v>
      </c>
      <c r="E173" s="29" t="s">
        <v>296</v>
      </c>
      <c r="F173" s="29" t="s">
        <v>325</v>
      </c>
      <c r="G173" s="29" t="s">
        <v>21</v>
      </c>
      <c r="H173" s="29" t="s">
        <v>21</v>
      </c>
      <c r="I173" s="29" t="s">
        <v>22</v>
      </c>
      <c r="J173" s="29" t="s">
        <v>23</v>
      </c>
      <c r="K173" s="32">
        <v>2113</v>
      </c>
      <c r="L173" s="30">
        <v>778</v>
      </c>
      <c r="M173" s="30">
        <v>0</v>
      </c>
      <c r="N173" s="30">
        <v>805.23</v>
      </c>
    </row>
    <row r="174" spans="1:14" ht="48" thickBot="1" x14ac:dyDescent="0.3">
      <c r="A174" s="28">
        <v>159</v>
      </c>
      <c r="B174" s="29" t="s">
        <v>18</v>
      </c>
      <c r="C174" s="29" t="s">
        <v>93</v>
      </c>
      <c r="D174" s="30" t="s">
        <v>326</v>
      </c>
      <c r="E174" s="29" t="s">
        <v>296</v>
      </c>
      <c r="F174" s="29" t="s">
        <v>327</v>
      </c>
      <c r="G174" s="29" t="s">
        <v>21</v>
      </c>
      <c r="H174" s="29" t="s">
        <v>21</v>
      </c>
      <c r="I174" s="29" t="s">
        <v>22</v>
      </c>
      <c r="J174" s="29" t="s">
        <v>23</v>
      </c>
      <c r="K174" s="32">
        <v>2800</v>
      </c>
      <c r="L174" s="30">
        <v>427</v>
      </c>
      <c r="M174" s="30">
        <v>0</v>
      </c>
      <c r="N174" s="30">
        <v>441.95</v>
      </c>
    </row>
    <row r="175" spans="1:14" ht="16.5" thickBot="1" x14ac:dyDescent="0.3">
      <c r="A175" s="28">
        <v>160</v>
      </c>
      <c r="B175" s="29" t="s">
        <v>18</v>
      </c>
      <c r="C175" s="29" t="s">
        <v>93</v>
      </c>
      <c r="D175" s="30" t="s">
        <v>281</v>
      </c>
      <c r="E175" s="29" t="s">
        <v>296</v>
      </c>
      <c r="F175" s="29" t="s">
        <v>328</v>
      </c>
      <c r="G175" s="29" t="s">
        <v>21</v>
      </c>
      <c r="H175" s="29" t="s">
        <v>21</v>
      </c>
      <c r="I175" s="29" t="s">
        <v>22</v>
      </c>
      <c r="J175" s="29" t="s">
        <v>23</v>
      </c>
      <c r="K175" s="32">
        <v>6900</v>
      </c>
      <c r="L175" s="37">
        <v>1435</v>
      </c>
      <c r="M175" s="30">
        <v>0</v>
      </c>
      <c r="N175" s="37">
        <v>1485.23</v>
      </c>
    </row>
    <row r="176" spans="1:14" ht="16.5" thickBot="1" x14ac:dyDescent="0.3">
      <c r="A176" s="28">
        <v>161</v>
      </c>
      <c r="B176" s="29" t="s">
        <v>18</v>
      </c>
      <c r="C176" s="29" t="s">
        <v>93</v>
      </c>
      <c r="D176" s="30" t="s">
        <v>273</v>
      </c>
      <c r="E176" s="29" t="s">
        <v>296</v>
      </c>
      <c r="F176" s="29" t="s">
        <v>329</v>
      </c>
      <c r="G176" s="29" t="s">
        <v>21</v>
      </c>
      <c r="H176" s="29" t="s">
        <v>21</v>
      </c>
      <c r="I176" s="29" t="s">
        <v>22</v>
      </c>
      <c r="J176" s="29" t="s">
        <v>23</v>
      </c>
      <c r="K176" s="32">
        <v>2113</v>
      </c>
      <c r="L176" s="30">
        <v>803</v>
      </c>
      <c r="M176" s="30">
        <v>0</v>
      </c>
      <c r="N176" s="30">
        <v>831.11</v>
      </c>
    </row>
    <row r="177" spans="1:14" ht="16.5" thickBot="1" x14ac:dyDescent="0.3">
      <c r="A177" s="28">
        <v>162</v>
      </c>
      <c r="B177" s="29" t="s">
        <v>18</v>
      </c>
      <c r="C177" s="29" t="s">
        <v>93</v>
      </c>
      <c r="D177" s="30" t="s">
        <v>256</v>
      </c>
      <c r="E177" s="29" t="s">
        <v>296</v>
      </c>
      <c r="F177" s="29" t="s">
        <v>330</v>
      </c>
      <c r="G177" s="29" t="s">
        <v>21</v>
      </c>
      <c r="H177" s="29" t="s">
        <v>21</v>
      </c>
      <c r="I177" s="29" t="s">
        <v>22</v>
      </c>
      <c r="J177" s="29" t="s">
        <v>23</v>
      </c>
      <c r="K177" s="32">
        <v>1854</v>
      </c>
      <c r="L177" s="30">
        <v>764</v>
      </c>
      <c r="M177" s="30">
        <v>0</v>
      </c>
      <c r="N177" s="30">
        <v>790.74</v>
      </c>
    </row>
    <row r="178" spans="1:14" ht="32.25" thickBot="1" x14ac:dyDescent="0.3">
      <c r="A178" s="28">
        <v>163</v>
      </c>
      <c r="B178" s="29" t="s">
        <v>18</v>
      </c>
      <c r="C178" s="29" t="s">
        <v>93</v>
      </c>
      <c r="D178" s="30" t="s">
        <v>331</v>
      </c>
      <c r="E178" s="29" t="s">
        <v>296</v>
      </c>
      <c r="F178" s="29" t="s">
        <v>332</v>
      </c>
      <c r="G178" s="29" t="s">
        <v>21</v>
      </c>
      <c r="H178" s="29" t="s">
        <v>21</v>
      </c>
      <c r="I178" s="29" t="s">
        <v>22</v>
      </c>
      <c r="J178" s="29" t="s">
        <v>23</v>
      </c>
      <c r="K178" s="32">
        <v>5001</v>
      </c>
      <c r="L178" s="30">
        <v>764</v>
      </c>
      <c r="M178" s="30">
        <v>0</v>
      </c>
      <c r="N178" s="30">
        <v>790.74</v>
      </c>
    </row>
    <row r="179" spans="1:14" ht="16.5" thickBot="1" x14ac:dyDescent="0.3">
      <c r="A179" s="28">
        <v>164</v>
      </c>
      <c r="B179" s="29" t="s">
        <v>18</v>
      </c>
      <c r="C179" s="29" t="s">
        <v>93</v>
      </c>
      <c r="D179" s="30" t="s">
        <v>333</v>
      </c>
      <c r="E179" s="29" t="s">
        <v>296</v>
      </c>
      <c r="F179" s="29" t="s">
        <v>334</v>
      </c>
      <c r="G179" s="29" t="s">
        <v>21</v>
      </c>
      <c r="H179" s="29" t="s">
        <v>21</v>
      </c>
      <c r="I179" s="29" t="s">
        <v>335</v>
      </c>
      <c r="J179" s="29" t="s">
        <v>23</v>
      </c>
      <c r="K179" s="32">
        <v>2000</v>
      </c>
      <c r="L179" s="30">
        <v>779</v>
      </c>
      <c r="M179" s="30">
        <v>0</v>
      </c>
      <c r="N179" s="30">
        <v>985.44</v>
      </c>
    </row>
    <row r="180" spans="1:14" ht="16.5" thickBot="1" x14ac:dyDescent="0.3">
      <c r="A180" s="28">
        <v>165</v>
      </c>
      <c r="B180" s="29" t="s">
        <v>18</v>
      </c>
      <c r="C180" s="29" t="s">
        <v>93</v>
      </c>
      <c r="D180" s="30" t="s">
        <v>336</v>
      </c>
      <c r="E180" s="29" t="s">
        <v>296</v>
      </c>
      <c r="F180" s="29" t="s">
        <v>337</v>
      </c>
      <c r="G180" s="29" t="s">
        <v>21</v>
      </c>
      <c r="H180" s="29" t="s">
        <v>21</v>
      </c>
      <c r="I180" s="29" t="s">
        <v>22</v>
      </c>
      <c r="J180" s="29" t="s">
        <v>23</v>
      </c>
      <c r="K180" s="32">
        <v>2000</v>
      </c>
      <c r="L180" s="30">
        <v>795</v>
      </c>
      <c r="M180" s="30">
        <v>0</v>
      </c>
      <c r="N180" s="30">
        <v>822.83</v>
      </c>
    </row>
    <row r="181" spans="1:14" ht="16.5" thickBot="1" x14ac:dyDescent="0.3">
      <c r="A181" s="28">
        <v>166</v>
      </c>
      <c r="B181" s="29" t="s">
        <v>18</v>
      </c>
      <c r="C181" s="29" t="s">
        <v>93</v>
      </c>
      <c r="D181" s="30" t="s">
        <v>338</v>
      </c>
      <c r="E181" s="29" t="s">
        <v>296</v>
      </c>
      <c r="F181" s="29" t="s">
        <v>339</v>
      </c>
      <c r="G181" s="29" t="s">
        <v>21</v>
      </c>
      <c r="H181" s="29" t="s">
        <v>21</v>
      </c>
      <c r="I181" s="29" t="s">
        <v>22</v>
      </c>
      <c r="J181" s="29" t="s">
        <v>23</v>
      </c>
      <c r="K181" s="32">
        <v>1785</v>
      </c>
      <c r="L181" s="30">
        <v>705</v>
      </c>
      <c r="M181" s="30">
        <v>0</v>
      </c>
      <c r="N181" s="30">
        <v>729.68</v>
      </c>
    </row>
    <row r="182" spans="1:14" ht="32.25" thickBot="1" x14ac:dyDescent="0.3">
      <c r="A182" s="28">
        <v>167</v>
      </c>
      <c r="B182" s="29" t="s">
        <v>18</v>
      </c>
      <c r="C182" s="29" t="s">
        <v>93</v>
      </c>
      <c r="D182" s="30" t="s">
        <v>340</v>
      </c>
      <c r="E182" s="29" t="s">
        <v>296</v>
      </c>
      <c r="F182" s="29" t="s">
        <v>341</v>
      </c>
      <c r="G182" s="29" t="s">
        <v>21</v>
      </c>
      <c r="H182" s="29" t="s">
        <v>21</v>
      </c>
      <c r="I182" s="29" t="s">
        <v>22</v>
      </c>
      <c r="J182" s="29" t="s">
        <v>23</v>
      </c>
      <c r="K182" s="32">
        <v>2000</v>
      </c>
      <c r="L182" s="30">
        <v>793</v>
      </c>
      <c r="M182" s="30">
        <v>0</v>
      </c>
      <c r="N182" s="30">
        <v>820.76</v>
      </c>
    </row>
    <row r="183" spans="1:14" ht="16.5" thickBot="1" x14ac:dyDescent="0.3">
      <c r="A183" s="28">
        <v>168</v>
      </c>
      <c r="B183" s="29" t="s">
        <v>18</v>
      </c>
      <c r="C183" s="29" t="s">
        <v>93</v>
      </c>
      <c r="D183" s="30" t="s">
        <v>342</v>
      </c>
      <c r="E183" s="29" t="s">
        <v>296</v>
      </c>
      <c r="F183" s="29" t="s">
        <v>343</v>
      </c>
      <c r="G183" s="29" t="s">
        <v>21</v>
      </c>
      <c r="H183" s="29" t="s">
        <v>21</v>
      </c>
      <c r="I183" s="29" t="s">
        <v>22</v>
      </c>
      <c r="J183" s="29" t="s">
        <v>23</v>
      </c>
      <c r="K183" s="32">
        <v>1996</v>
      </c>
      <c r="L183" s="30">
        <v>787</v>
      </c>
      <c r="M183" s="30">
        <v>0</v>
      </c>
      <c r="N183" s="30">
        <v>814.55</v>
      </c>
    </row>
    <row r="184" spans="1:14" ht="16.5" thickBot="1" x14ac:dyDescent="0.3">
      <c r="A184" s="28">
        <v>169</v>
      </c>
      <c r="B184" s="29" t="s">
        <v>18</v>
      </c>
      <c r="C184" s="29" t="s">
        <v>93</v>
      </c>
      <c r="D184" s="30" t="s">
        <v>184</v>
      </c>
      <c r="E184" s="29" t="s">
        <v>296</v>
      </c>
      <c r="F184" s="29" t="s">
        <v>344</v>
      </c>
      <c r="G184" s="29">
        <v>32285</v>
      </c>
      <c r="H184" s="29">
        <v>32285</v>
      </c>
      <c r="I184" s="29" t="s">
        <v>22</v>
      </c>
      <c r="J184" s="29" t="s">
        <v>23</v>
      </c>
      <c r="K184" s="32">
        <v>2431</v>
      </c>
      <c r="L184" s="30">
        <v>386</v>
      </c>
      <c r="M184" s="30">
        <v>0</v>
      </c>
      <c r="N184" s="30">
        <v>399.51</v>
      </c>
    </row>
    <row r="185" spans="1:14" ht="16.5" thickBot="1" x14ac:dyDescent="0.3">
      <c r="A185" s="28">
        <v>170</v>
      </c>
      <c r="B185" s="29" t="s">
        <v>18</v>
      </c>
      <c r="C185" s="29" t="s">
        <v>93</v>
      </c>
      <c r="D185" s="30" t="s">
        <v>345</v>
      </c>
      <c r="E185" s="29" t="s">
        <v>296</v>
      </c>
      <c r="F185" s="29" t="s">
        <v>346</v>
      </c>
      <c r="G185" s="29" t="s">
        <v>21</v>
      </c>
      <c r="H185" s="29" t="s">
        <v>21</v>
      </c>
      <c r="I185" s="29" t="s">
        <v>22</v>
      </c>
      <c r="J185" s="29" t="s">
        <v>23</v>
      </c>
      <c r="K185" s="32">
        <v>1000</v>
      </c>
      <c r="L185" s="30">
        <v>399</v>
      </c>
      <c r="M185" s="30">
        <v>0</v>
      </c>
      <c r="N185" s="30">
        <v>412.97</v>
      </c>
    </row>
    <row r="186" spans="1:14" ht="32.25" thickBot="1" x14ac:dyDescent="0.3">
      <c r="A186" s="28">
        <v>171</v>
      </c>
      <c r="B186" s="29" t="s">
        <v>18</v>
      </c>
      <c r="C186" s="29" t="s">
        <v>93</v>
      </c>
      <c r="D186" s="30" t="s">
        <v>236</v>
      </c>
      <c r="E186" s="29" t="s">
        <v>296</v>
      </c>
      <c r="F186" s="29" t="s">
        <v>344</v>
      </c>
      <c r="G186" s="29">
        <v>35770</v>
      </c>
      <c r="H186" s="29">
        <v>35770</v>
      </c>
      <c r="I186" s="29" t="s">
        <v>22</v>
      </c>
      <c r="J186" s="29" t="s">
        <v>23</v>
      </c>
      <c r="K186" s="32">
        <v>5001</v>
      </c>
      <c r="L186" s="30">
        <v>751</v>
      </c>
      <c r="M186" s="30">
        <v>0</v>
      </c>
      <c r="N186" s="30">
        <v>777.29</v>
      </c>
    </row>
    <row r="187" spans="1:14" ht="16.5" thickBot="1" x14ac:dyDescent="0.3">
      <c r="A187" s="28">
        <v>172</v>
      </c>
      <c r="B187" s="29" t="s">
        <v>18</v>
      </c>
      <c r="C187" s="29" t="s">
        <v>93</v>
      </c>
      <c r="D187" s="30" t="s">
        <v>347</v>
      </c>
      <c r="E187" s="29" t="s">
        <v>296</v>
      </c>
      <c r="F187" s="29" t="s">
        <v>348</v>
      </c>
      <c r="G187" s="29" t="s">
        <v>21</v>
      </c>
      <c r="H187" s="29" t="s">
        <v>21</v>
      </c>
      <c r="I187" s="29" t="s">
        <v>22</v>
      </c>
      <c r="J187" s="29" t="s">
        <v>23</v>
      </c>
      <c r="K187" s="32">
        <v>1755</v>
      </c>
      <c r="L187" s="30">
        <v>757</v>
      </c>
      <c r="M187" s="30">
        <v>0</v>
      </c>
      <c r="N187" s="30">
        <v>783.5</v>
      </c>
    </row>
    <row r="188" spans="1:14" ht="16.5" thickBot="1" x14ac:dyDescent="0.3">
      <c r="A188" s="28">
        <v>173</v>
      </c>
      <c r="B188" s="29" t="s">
        <v>18</v>
      </c>
      <c r="C188" s="29" t="s">
        <v>93</v>
      </c>
      <c r="D188" s="30" t="s">
        <v>349</v>
      </c>
      <c r="E188" s="29" t="s">
        <v>296</v>
      </c>
      <c r="F188" s="29" t="s">
        <v>350</v>
      </c>
      <c r="G188" s="29" t="s">
        <v>21</v>
      </c>
      <c r="H188" s="29" t="s">
        <v>21</v>
      </c>
      <c r="I188" s="29" t="s">
        <v>22</v>
      </c>
      <c r="J188" s="29" t="s">
        <v>23</v>
      </c>
      <c r="K188" s="32">
        <v>1800</v>
      </c>
      <c r="L188" s="30">
        <v>756</v>
      </c>
      <c r="M188" s="30">
        <v>0</v>
      </c>
      <c r="N188" s="30">
        <v>782.46</v>
      </c>
    </row>
    <row r="189" spans="1:14" ht="16.5" thickBot="1" x14ac:dyDescent="0.3">
      <c r="A189" s="28">
        <v>174</v>
      </c>
      <c r="B189" s="29" t="s">
        <v>18</v>
      </c>
      <c r="C189" s="29" t="s">
        <v>93</v>
      </c>
      <c r="D189" s="30" t="s">
        <v>351</v>
      </c>
      <c r="E189" s="29" t="s">
        <v>296</v>
      </c>
      <c r="F189" s="29" t="s">
        <v>352</v>
      </c>
      <c r="G189" s="29" t="s">
        <v>21</v>
      </c>
      <c r="H189" s="29" t="s">
        <v>21</v>
      </c>
      <c r="I189" s="29" t="s">
        <v>22</v>
      </c>
      <c r="J189" s="29" t="s">
        <v>23</v>
      </c>
      <c r="K189" s="32">
        <v>5230</v>
      </c>
      <c r="L189" s="30">
        <v>789</v>
      </c>
      <c r="M189" s="30">
        <v>0</v>
      </c>
      <c r="N189" s="30">
        <v>816.62</v>
      </c>
    </row>
    <row r="190" spans="1:14" ht="32.25" thickBot="1" x14ac:dyDescent="0.3">
      <c r="A190" s="28">
        <v>175</v>
      </c>
      <c r="B190" s="29" t="s">
        <v>18</v>
      </c>
      <c r="C190" s="29" t="s">
        <v>93</v>
      </c>
      <c r="D190" s="30" t="s">
        <v>353</v>
      </c>
      <c r="E190" s="29" t="s">
        <v>296</v>
      </c>
      <c r="F190" s="29" t="s">
        <v>354</v>
      </c>
      <c r="G190" s="29" t="s">
        <v>21</v>
      </c>
      <c r="H190" s="29" t="s">
        <v>21</v>
      </c>
      <c r="I190" s="29" t="s">
        <v>22</v>
      </c>
      <c r="J190" s="29" t="s">
        <v>23</v>
      </c>
      <c r="K190" s="32">
        <v>5229</v>
      </c>
      <c r="L190" s="30">
        <v>786</v>
      </c>
      <c r="M190" s="30">
        <v>0</v>
      </c>
      <c r="N190" s="30">
        <v>813.51</v>
      </c>
    </row>
    <row r="191" spans="1:14" ht="16.5" thickBot="1" x14ac:dyDescent="0.3">
      <c r="A191" s="28">
        <v>176</v>
      </c>
      <c r="B191" s="29" t="s">
        <v>18</v>
      </c>
      <c r="C191" s="29" t="s">
        <v>93</v>
      </c>
      <c r="D191" s="30" t="s">
        <v>184</v>
      </c>
      <c r="E191" s="29" t="s">
        <v>296</v>
      </c>
      <c r="F191" s="29" t="s">
        <v>355</v>
      </c>
      <c r="G191" s="29">
        <v>32279</v>
      </c>
      <c r="H191" s="29">
        <v>32279</v>
      </c>
      <c r="I191" s="29" t="s">
        <v>22</v>
      </c>
      <c r="J191" s="29" t="s">
        <v>23</v>
      </c>
      <c r="K191" s="32">
        <v>5265</v>
      </c>
      <c r="L191" s="30">
        <v>781</v>
      </c>
      <c r="M191" s="30">
        <v>0</v>
      </c>
      <c r="N191" s="30">
        <v>808.34</v>
      </c>
    </row>
    <row r="192" spans="1:14" ht="16.5" thickBot="1" x14ac:dyDescent="0.3">
      <c r="A192" s="28">
        <v>177</v>
      </c>
      <c r="B192" s="29" t="s">
        <v>18</v>
      </c>
      <c r="C192" s="29" t="s">
        <v>93</v>
      </c>
      <c r="D192" s="30" t="s">
        <v>356</v>
      </c>
      <c r="E192" s="29" t="s">
        <v>296</v>
      </c>
      <c r="F192" s="29" t="s">
        <v>357</v>
      </c>
      <c r="G192" s="29" t="s">
        <v>21</v>
      </c>
      <c r="H192" s="29" t="s">
        <v>21</v>
      </c>
      <c r="I192" s="29" t="s">
        <v>22</v>
      </c>
      <c r="J192" s="29" t="s">
        <v>23</v>
      </c>
      <c r="K192" s="32">
        <v>1755</v>
      </c>
      <c r="L192" s="30">
        <v>784</v>
      </c>
      <c r="M192" s="30">
        <v>0</v>
      </c>
      <c r="N192" s="30">
        <v>811.44</v>
      </c>
    </row>
    <row r="193" spans="1:14" ht="16.5" thickBot="1" x14ac:dyDescent="0.3">
      <c r="A193" s="28">
        <v>178</v>
      </c>
      <c r="B193" s="29" t="s">
        <v>18</v>
      </c>
      <c r="C193" s="29" t="s">
        <v>93</v>
      </c>
      <c r="D193" s="30" t="s">
        <v>358</v>
      </c>
      <c r="E193" s="29" t="s">
        <v>296</v>
      </c>
      <c r="F193" s="29" t="s">
        <v>359</v>
      </c>
      <c r="G193" s="29" t="s">
        <v>21</v>
      </c>
      <c r="H193" s="29" t="s">
        <v>21</v>
      </c>
      <c r="I193" s="29" t="s">
        <v>22</v>
      </c>
      <c r="J193" s="29" t="s">
        <v>23</v>
      </c>
      <c r="K193" s="32">
        <v>5283</v>
      </c>
      <c r="L193" s="37">
        <v>2300</v>
      </c>
      <c r="M193" s="30">
        <v>0</v>
      </c>
      <c r="N193" s="37">
        <v>2380.5</v>
      </c>
    </row>
    <row r="194" spans="1:14" ht="32.25" thickBot="1" x14ac:dyDescent="0.3">
      <c r="A194" s="28">
        <v>179</v>
      </c>
      <c r="B194" s="29" t="s">
        <v>18</v>
      </c>
      <c r="C194" s="29" t="s">
        <v>93</v>
      </c>
      <c r="D194" s="30" t="s">
        <v>360</v>
      </c>
      <c r="E194" s="29" t="s">
        <v>296</v>
      </c>
      <c r="F194" s="29" t="s">
        <v>361</v>
      </c>
      <c r="G194" s="29" t="s">
        <v>21</v>
      </c>
      <c r="H194" s="29" t="s">
        <v>21</v>
      </c>
      <c r="I194" s="29" t="s">
        <v>22</v>
      </c>
      <c r="J194" s="29" t="s">
        <v>23</v>
      </c>
      <c r="K194" s="32">
        <v>1755</v>
      </c>
      <c r="L194" s="30">
        <v>768</v>
      </c>
      <c r="M194" s="30">
        <v>0</v>
      </c>
      <c r="N194" s="30">
        <v>794.88</v>
      </c>
    </row>
    <row r="195" spans="1:14" ht="16.5" thickBot="1" x14ac:dyDescent="0.3">
      <c r="A195" s="28">
        <v>180</v>
      </c>
      <c r="B195" s="29" t="s">
        <v>18</v>
      </c>
      <c r="C195" s="29" t="s">
        <v>93</v>
      </c>
      <c r="D195" s="30" t="s">
        <v>285</v>
      </c>
      <c r="E195" s="29" t="s">
        <v>296</v>
      </c>
      <c r="F195" s="29" t="s">
        <v>362</v>
      </c>
      <c r="G195" s="29" t="s">
        <v>21</v>
      </c>
      <c r="H195" s="29" t="s">
        <v>21</v>
      </c>
      <c r="I195" s="29" t="s">
        <v>22</v>
      </c>
      <c r="J195" s="29" t="s">
        <v>23</v>
      </c>
      <c r="K195" s="32">
        <v>1750</v>
      </c>
      <c r="L195" s="30">
        <v>720</v>
      </c>
      <c r="M195" s="30">
        <v>0</v>
      </c>
      <c r="N195" s="30">
        <v>745.2</v>
      </c>
    </row>
    <row r="196" spans="1:14" ht="48" thickBot="1" x14ac:dyDescent="0.3">
      <c r="A196" s="28">
        <v>181</v>
      </c>
      <c r="B196" s="29" t="s">
        <v>18</v>
      </c>
      <c r="C196" s="29" t="s">
        <v>93</v>
      </c>
      <c r="D196" s="30" t="s">
        <v>363</v>
      </c>
      <c r="E196" s="29" t="s">
        <v>296</v>
      </c>
      <c r="F196" s="29" t="s">
        <v>364</v>
      </c>
      <c r="G196" s="29" t="s">
        <v>21</v>
      </c>
      <c r="H196" s="29" t="s">
        <v>21</v>
      </c>
      <c r="I196" s="29" t="s">
        <v>365</v>
      </c>
      <c r="J196" s="29" t="s">
        <v>23</v>
      </c>
      <c r="K196" s="32">
        <v>1755</v>
      </c>
      <c r="L196" s="30">
        <v>732</v>
      </c>
      <c r="M196" s="30">
        <v>0</v>
      </c>
      <c r="N196" s="30">
        <v>925.98</v>
      </c>
    </row>
    <row r="197" spans="1:14" ht="16.5" thickBot="1" x14ac:dyDescent="0.3">
      <c r="A197" s="28">
        <v>182</v>
      </c>
      <c r="B197" s="29" t="s">
        <v>18</v>
      </c>
      <c r="C197" s="29" t="s">
        <v>93</v>
      </c>
      <c r="D197" s="30" t="s">
        <v>366</v>
      </c>
      <c r="E197" s="29" t="s">
        <v>296</v>
      </c>
      <c r="F197" s="29" t="s">
        <v>367</v>
      </c>
      <c r="G197" s="29" t="s">
        <v>21</v>
      </c>
      <c r="H197" s="29" t="s">
        <v>21</v>
      </c>
      <c r="I197" s="29" t="s">
        <v>22</v>
      </c>
      <c r="J197" s="29" t="s">
        <v>23</v>
      </c>
      <c r="K197" s="32">
        <v>3218</v>
      </c>
      <c r="L197" s="30">
        <v>468</v>
      </c>
      <c r="M197" s="30">
        <v>0</v>
      </c>
      <c r="N197" s="30">
        <v>484.38</v>
      </c>
    </row>
    <row r="198" spans="1:14" ht="32.25" thickBot="1" x14ac:dyDescent="0.3">
      <c r="A198" s="28">
        <v>183</v>
      </c>
      <c r="B198" s="29" t="s">
        <v>18</v>
      </c>
      <c r="C198" s="29" t="s">
        <v>93</v>
      </c>
      <c r="D198" s="30" t="s">
        <v>368</v>
      </c>
      <c r="E198" s="29" t="s">
        <v>296</v>
      </c>
      <c r="F198" s="29" t="s">
        <v>364</v>
      </c>
      <c r="G198" s="29" t="s">
        <v>21</v>
      </c>
      <c r="H198" s="29" t="s">
        <v>21</v>
      </c>
      <c r="I198" s="29" t="s">
        <v>22</v>
      </c>
      <c r="J198" s="29" t="s">
        <v>23</v>
      </c>
      <c r="K198" s="29">
        <v>675</v>
      </c>
      <c r="L198" s="30">
        <v>280</v>
      </c>
      <c r="M198" s="30">
        <v>0</v>
      </c>
      <c r="N198" s="30">
        <v>289.8</v>
      </c>
    </row>
    <row r="199" spans="1:14" ht="16.5" thickBot="1" x14ac:dyDescent="0.3">
      <c r="A199" s="28">
        <v>184</v>
      </c>
      <c r="B199" s="29" t="s">
        <v>18</v>
      </c>
      <c r="C199" s="29" t="s">
        <v>93</v>
      </c>
      <c r="D199" s="30" t="s">
        <v>369</v>
      </c>
      <c r="E199" s="29" t="s">
        <v>296</v>
      </c>
      <c r="F199" s="29" t="s">
        <v>370</v>
      </c>
      <c r="G199" s="29" t="s">
        <v>21</v>
      </c>
      <c r="H199" s="29" t="s">
        <v>21</v>
      </c>
      <c r="I199" s="29" t="s">
        <v>22</v>
      </c>
      <c r="J199" s="29" t="s">
        <v>23</v>
      </c>
      <c r="K199" s="32">
        <v>1800</v>
      </c>
      <c r="L199" s="30">
        <v>736</v>
      </c>
      <c r="M199" s="30">
        <v>0</v>
      </c>
      <c r="N199" s="30">
        <v>761.76</v>
      </c>
    </row>
    <row r="200" spans="1:14" ht="16.5" thickBot="1" x14ac:dyDescent="0.3">
      <c r="A200" s="28">
        <v>185</v>
      </c>
      <c r="B200" s="29" t="s">
        <v>18</v>
      </c>
      <c r="C200" s="29" t="s">
        <v>93</v>
      </c>
      <c r="D200" s="30" t="s">
        <v>138</v>
      </c>
      <c r="E200" s="29" t="s">
        <v>296</v>
      </c>
      <c r="F200" s="29" t="s">
        <v>371</v>
      </c>
      <c r="G200" s="29" t="s">
        <v>21</v>
      </c>
      <c r="H200" s="29" t="s">
        <v>21</v>
      </c>
      <c r="I200" s="29" t="s">
        <v>22</v>
      </c>
      <c r="J200" s="29" t="s">
        <v>23</v>
      </c>
      <c r="K200" s="32">
        <v>1755</v>
      </c>
      <c r="L200" s="30">
        <v>719</v>
      </c>
      <c r="M200" s="30">
        <v>0</v>
      </c>
      <c r="N200" s="30">
        <v>744.17</v>
      </c>
    </row>
    <row r="201" spans="1:14" ht="16.5" thickBot="1" x14ac:dyDescent="0.3">
      <c r="A201" s="28">
        <v>186</v>
      </c>
      <c r="B201" s="29" t="s">
        <v>18</v>
      </c>
      <c r="C201" s="29" t="s">
        <v>93</v>
      </c>
      <c r="D201" s="30" t="s">
        <v>372</v>
      </c>
      <c r="E201" s="29" t="s">
        <v>296</v>
      </c>
      <c r="F201" s="29" t="s">
        <v>373</v>
      </c>
      <c r="G201" s="29" t="s">
        <v>21</v>
      </c>
      <c r="H201" s="29" t="s">
        <v>21</v>
      </c>
      <c r="I201" s="29" t="s">
        <v>22</v>
      </c>
      <c r="J201" s="29" t="s">
        <v>23</v>
      </c>
      <c r="K201" s="32">
        <v>3122</v>
      </c>
      <c r="L201" s="30">
        <v>443</v>
      </c>
      <c r="M201" s="30">
        <v>0</v>
      </c>
      <c r="N201" s="30">
        <v>458.51</v>
      </c>
    </row>
    <row r="202" spans="1:14" ht="48" thickBot="1" x14ac:dyDescent="0.3">
      <c r="A202" s="28">
        <v>187</v>
      </c>
      <c r="B202" s="29" t="s">
        <v>18</v>
      </c>
      <c r="C202" s="29" t="s">
        <v>93</v>
      </c>
      <c r="D202" s="30" t="s">
        <v>374</v>
      </c>
      <c r="E202" s="29" t="s">
        <v>296</v>
      </c>
      <c r="F202" s="29" t="s">
        <v>375</v>
      </c>
      <c r="G202" s="29">
        <v>1345</v>
      </c>
      <c r="H202" s="29">
        <v>34544</v>
      </c>
      <c r="I202" s="29" t="s">
        <v>22</v>
      </c>
      <c r="J202" s="29" t="s">
        <v>23</v>
      </c>
      <c r="K202" s="32">
        <v>4950</v>
      </c>
      <c r="L202" s="30">
        <v>728</v>
      </c>
      <c r="M202" s="30">
        <v>0</v>
      </c>
      <c r="N202" s="30">
        <v>753.48</v>
      </c>
    </row>
    <row r="203" spans="1:14" ht="16.5" thickBot="1" x14ac:dyDescent="0.3">
      <c r="A203" s="28">
        <v>188</v>
      </c>
      <c r="B203" s="29" t="s">
        <v>18</v>
      </c>
      <c r="C203" s="29" t="s">
        <v>93</v>
      </c>
      <c r="D203" s="30" t="s">
        <v>376</v>
      </c>
      <c r="E203" s="29" t="s">
        <v>296</v>
      </c>
      <c r="F203" s="29" t="s">
        <v>377</v>
      </c>
      <c r="G203" s="29" t="s">
        <v>21</v>
      </c>
      <c r="H203" s="29" t="s">
        <v>21</v>
      </c>
      <c r="I203" s="29" t="s">
        <v>22</v>
      </c>
      <c r="J203" s="29" t="s">
        <v>23</v>
      </c>
      <c r="K203" s="32">
        <v>3300</v>
      </c>
      <c r="L203" s="30">
        <v>457</v>
      </c>
      <c r="M203" s="30">
        <v>0</v>
      </c>
      <c r="N203" s="30">
        <v>473</v>
      </c>
    </row>
    <row r="204" spans="1:14" ht="16.5" thickBot="1" x14ac:dyDescent="0.3">
      <c r="A204" s="28">
        <v>189</v>
      </c>
      <c r="B204" s="29" t="s">
        <v>18</v>
      </c>
      <c r="C204" s="29" t="s">
        <v>93</v>
      </c>
      <c r="D204" s="30" t="s">
        <v>378</v>
      </c>
      <c r="E204" s="29" t="s">
        <v>296</v>
      </c>
      <c r="F204" s="29" t="s">
        <v>379</v>
      </c>
      <c r="G204" s="29" t="s">
        <v>21</v>
      </c>
      <c r="H204" s="29" t="s">
        <v>21</v>
      </c>
      <c r="I204" s="29" t="s">
        <v>22</v>
      </c>
      <c r="J204" s="29" t="s">
        <v>23</v>
      </c>
      <c r="K204" s="32">
        <v>1022</v>
      </c>
      <c r="L204" s="30">
        <v>140</v>
      </c>
      <c r="M204" s="30">
        <v>0</v>
      </c>
      <c r="N204" s="30">
        <v>144.9</v>
      </c>
    </row>
    <row r="205" spans="1:14" ht="63.75" thickBot="1" x14ac:dyDescent="0.3">
      <c r="A205" s="28">
        <v>190</v>
      </c>
      <c r="B205" s="29" t="s">
        <v>18</v>
      </c>
      <c r="C205" s="29" t="s">
        <v>93</v>
      </c>
      <c r="D205" s="30" t="s">
        <v>380</v>
      </c>
      <c r="E205" s="29" t="s">
        <v>296</v>
      </c>
      <c r="F205" s="29" t="s">
        <v>381</v>
      </c>
      <c r="G205" s="29" t="s">
        <v>21</v>
      </c>
      <c r="H205" s="29" t="s">
        <v>21</v>
      </c>
      <c r="I205" s="29" t="s">
        <v>22</v>
      </c>
      <c r="J205" s="29" t="s">
        <v>23</v>
      </c>
      <c r="K205" s="32">
        <v>2100</v>
      </c>
      <c r="L205" s="30">
        <v>812</v>
      </c>
      <c r="M205" s="30">
        <v>0</v>
      </c>
      <c r="N205" s="30">
        <v>840.42</v>
      </c>
    </row>
    <row r="206" spans="1:14" ht="48" thickBot="1" x14ac:dyDescent="0.3">
      <c r="A206" s="28">
        <v>191</v>
      </c>
      <c r="B206" s="29" t="s">
        <v>18</v>
      </c>
      <c r="C206" s="29" t="s">
        <v>93</v>
      </c>
      <c r="D206" s="30" t="s">
        <v>382</v>
      </c>
      <c r="E206" s="29" t="s">
        <v>296</v>
      </c>
      <c r="F206" s="29" t="s">
        <v>383</v>
      </c>
      <c r="G206" s="29" t="s">
        <v>21</v>
      </c>
      <c r="H206" s="29" t="s">
        <v>21</v>
      </c>
      <c r="I206" s="29" t="s">
        <v>22</v>
      </c>
      <c r="J206" s="29" t="s">
        <v>23</v>
      </c>
      <c r="K206" s="32">
        <v>1792</v>
      </c>
      <c r="L206" s="30">
        <v>666</v>
      </c>
      <c r="M206" s="30">
        <v>0</v>
      </c>
      <c r="N206" s="30">
        <v>689.31</v>
      </c>
    </row>
    <row r="207" spans="1:14" ht="32.25" thickBot="1" x14ac:dyDescent="0.3">
      <c r="A207" s="28">
        <v>192</v>
      </c>
      <c r="B207" s="29" t="s">
        <v>18</v>
      </c>
      <c r="C207" s="29" t="s">
        <v>93</v>
      </c>
      <c r="D207" s="30" t="s">
        <v>236</v>
      </c>
      <c r="E207" s="29" t="s">
        <v>296</v>
      </c>
      <c r="F207" s="29" t="s">
        <v>384</v>
      </c>
      <c r="G207" s="29">
        <v>34847</v>
      </c>
      <c r="H207" s="29">
        <v>34847</v>
      </c>
      <c r="I207" s="29" t="s">
        <v>22</v>
      </c>
      <c r="J207" s="29" t="s">
        <v>23</v>
      </c>
      <c r="K207" s="32">
        <v>10125</v>
      </c>
      <c r="L207" s="37">
        <v>1347</v>
      </c>
      <c r="M207" s="30">
        <v>0</v>
      </c>
      <c r="N207" s="37">
        <v>1394.15</v>
      </c>
    </row>
    <row r="208" spans="1:14" ht="16.5" thickBot="1" x14ac:dyDescent="0.3">
      <c r="A208" s="28">
        <v>193</v>
      </c>
      <c r="B208" s="29" t="s">
        <v>18</v>
      </c>
      <c r="C208" s="29" t="s">
        <v>93</v>
      </c>
      <c r="D208" s="30" t="s">
        <v>385</v>
      </c>
      <c r="E208" s="29" t="s">
        <v>296</v>
      </c>
      <c r="F208" s="29" t="s">
        <v>386</v>
      </c>
      <c r="G208" s="29" t="s">
        <v>21</v>
      </c>
      <c r="H208" s="29" t="s">
        <v>21</v>
      </c>
      <c r="I208" s="29" t="s">
        <v>22</v>
      </c>
      <c r="J208" s="29" t="s">
        <v>23</v>
      </c>
      <c r="K208" s="32">
        <v>1792</v>
      </c>
      <c r="L208" s="30">
        <v>618</v>
      </c>
      <c r="M208" s="30">
        <v>0</v>
      </c>
      <c r="N208" s="30">
        <v>639.63</v>
      </c>
    </row>
    <row r="209" spans="1:14" ht="16.5" thickBot="1" x14ac:dyDescent="0.3">
      <c r="A209" s="28">
        <v>194</v>
      </c>
      <c r="B209" s="29" t="s">
        <v>18</v>
      </c>
      <c r="C209" s="29" t="s">
        <v>93</v>
      </c>
      <c r="D209" s="30" t="s">
        <v>387</v>
      </c>
      <c r="E209" s="29" t="s">
        <v>296</v>
      </c>
      <c r="F209" s="29" t="s">
        <v>388</v>
      </c>
      <c r="G209" s="29" t="s">
        <v>21</v>
      </c>
      <c r="H209" s="29" t="s">
        <v>21</v>
      </c>
      <c r="I209" s="29" t="s">
        <v>22</v>
      </c>
      <c r="J209" s="29" t="s">
        <v>23</v>
      </c>
      <c r="K209" s="32">
        <v>5152</v>
      </c>
      <c r="L209" s="30">
        <v>611</v>
      </c>
      <c r="M209" s="30">
        <v>0</v>
      </c>
      <c r="N209" s="30">
        <v>632.39</v>
      </c>
    </row>
    <row r="210" spans="1:14" ht="16.5" thickBot="1" x14ac:dyDescent="0.3">
      <c r="A210" s="28">
        <v>195</v>
      </c>
      <c r="B210" s="29" t="s">
        <v>18</v>
      </c>
      <c r="C210" s="29" t="s">
        <v>93</v>
      </c>
      <c r="D210" s="30" t="s">
        <v>389</v>
      </c>
      <c r="E210" s="29" t="s">
        <v>296</v>
      </c>
      <c r="F210" s="29" t="s">
        <v>390</v>
      </c>
      <c r="G210" s="29" t="s">
        <v>21</v>
      </c>
      <c r="H210" s="29" t="s">
        <v>21</v>
      </c>
      <c r="I210" s="29" t="s">
        <v>22</v>
      </c>
      <c r="J210" s="29" t="s">
        <v>23</v>
      </c>
      <c r="K210" s="32">
        <v>1800</v>
      </c>
      <c r="L210" s="30">
        <v>578</v>
      </c>
      <c r="M210" s="30">
        <v>0</v>
      </c>
      <c r="N210" s="30">
        <v>598.23</v>
      </c>
    </row>
    <row r="211" spans="1:14" ht="16.5" thickBot="1" x14ac:dyDescent="0.3">
      <c r="A211" s="28">
        <v>196</v>
      </c>
      <c r="B211" s="29" t="s">
        <v>18</v>
      </c>
      <c r="C211" s="29" t="s">
        <v>93</v>
      </c>
      <c r="D211" s="30" t="s">
        <v>324</v>
      </c>
      <c r="E211" s="29" t="s">
        <v>296</v>
      </c>
      <c r="F211" s="29" t="s">
        <v>391</v>
      </c>
      <c r="G211" s="29" t="s">
        <v>21</v>
      </c>
      <c r="H211" s="29" t="s">
        <v>21</v>
      </c>
      <c r="I211" s="29" t="s">
        <v>22</v>
      </c>
      <c r="J211" s="29" t="s">
        <v>23</v>
      </c>
      <c r="K211" s="32">
        <v>1792</v>
      </c>
      <c r="L211" s="30">
        <v>556</v>
      </c>
      <c r="M211" s="30">
        <v>0</v>
      </c>
      <c r="N211" s="30">
        <v>575.46</v>
      </c>
    </row>
    <row r="212" spans="1:14" ht="16.5" thickBot="1" x14ac:dyDescent="0.3">
      <c r="A212" s="28">
        <v>197</v>
      </c>
      <c r="B212" s="29" t="s">
        <v>18</v>
      </c>
      <c r="C212" s="29" t="s">
        <v>93</v>
      </c>
      <c r="D212" s="30" t="s">
        <v>392</v>
      </c>
      <c r="E212" s="29" t="s">
        <v>296</v>
      </c>
      <c r="F212" s="29" t="s">
        <v>393</v>
      </c>
      <c r="G212" s="29" t="s">
        <v>21</v>
      </c>
      <c r="H212" s="29" t="s">
        <v>21</v>
      </c>
      <c r="I212" s="29" t="s">
        <v>22</v>
      </c>
      <c r="J212" s="29" t="s">
        <v>23</v>
      </c>
      <c r="K212" s="32">
        <v>1792</v>
      </c>
      <c r="L212" s="30">
        <v>535</v>
      </c>
      <c r="M212" s="30">
        <v>0</v>
      </c>
      <c r="N212" s="30">
        <v>553.73</v>
      </c>
    </row>
    <row r="213" spans="1:14" ht="16.5" thickBot="1" x14ac:dyDescent="0.3">
      <c r="A213" s="28">
        <v>198</v>
      </c>
      <c r="B213" s="29" t="s">
        <v>18</v>
      </c>
      <c r="C213" s="29" t="s">
        <v>93</v>
      </c>
      <c r="D213" s="30" t="s">
        <v>394</v>
      </c>
      <c r="E213" s="29" t="s">
        <v>296</v>
      </c>
      <c r="F213" s="29" t="s">
        <v>395</v>
      </c>
      <c r="G213" s="29">
        <v>1589</v>
      </c>
      <c r="H213" s="29">
        <v>33684</v>
      </c>
      <c r="I213" s="29" t="s">
        <v>22</v>
      </c>
      <c r="J213" s="29" t="s">
        <v>23</v>
      </c>
      <c r="K213" s="32">
        <v>5040</v>
      </c>
      <c r="L213" s="30">
        <v>538</v>
      </c>
      <c r="M213" s="30">
        <v>0</v>
      </c>
      <c r="N213" s="30">
        <v>556.83000000000004</v>
      </c>
    </row>
    <row r="214" spans="1:14" ht="16.5" thickBot="1" x14ac:dyDescent="0.3">
      <c r="A214" s="28">
        <v>199</v>
      </c>
      <c r="B214" s="29" t="s">
        <v>18</v>
      </c>
      <c r="C214" s="29" t="s">
        <v>93</v>
      </c>
      <c r="D214" s="30" t="s">
        <v>396</v>
      </c>
      <c r="E214" s="29" t="s">
        <v>296</v>
      </c>
      <c r="F214" s="29" t="s">
        <v>397</v>
      </c>
      <c r="G214" s="29" t="s">
        <v>21</v>
      </c>
      <c r="H214" s="29" t="s">
        <v>21</v>
      </c>
      <c r="I214" s="29" t="s">
        <v>22</v>
      </c>
      <c r="J214" s="29" t="s">
        <v>23</v>
      </c>
      <c r="K214" s="32">
        <v>10350</v>
      </c>
      <c r="L214" s="37">
        <v>1001</v>
      </c>
      <c r="M214" s="30">
        <v>0</v>
      </c>
      <c r="N214" s="37">
        <v>1036.04</v>
      </c>
    </row>
    <row r="215" spans="1:14" ht="48" thickBot="1" x14ac:dyDescent="0.3">
      <c r="A215" s="28">
        <v>200</v>
      </c>
      <c r="B215" s="29" t="s">
        <v>18</v>
      </c>
      <c r="C215" s="29" t="s">
        <v>93</v>
      </c>
      <c r="D215" s="30" t="s">
        <v>398</v>
      </c>
      <c r="E215" s="29" t="s">
        <v>296</v>
      </c>
      <c r="F215" s="29" t="s">
        <v>399</v>
      </c>
      <c r="G215" s="29" t="s">
        <v>21</v>
      </c>
      <c r="H215" s="29" t="s">
        <v>21</v>
      </c>
      <c r="I215" s="29" t="s">
        <v>22</v>
      </c>
      <c r="J215" s="29" t="s">
        <v>23</v>
      </c>
      <c r="K215" s="32">
        <v>4905</v>
      </c>
      <c r="L215" s="30">
        <v>448</v>
      </c>
      <c r="M215" s="30">
        <v>0</v>
      </c>
      <c r="N215" s="30">
        <v>463.68</v>
      </c>
    </row>
    <row r="216" spans="1:14" ht="16.5" thickBot="1" x14ac:dyDescent="0.3">
      <c r="A216" s="28">
        <v>201</v>
      </c>
      <c r="B216" s="29" t="s">
        <v>18</v>
      </c>
      <c r="C216" s="29" t="s">
        <v>93</v>
      </c>
      <c r="D216" s="30" t="s">
        <v>400</v>
      </c>
      <c r="E216" s="29" t="s">
        <v>296</v>
      </c>
      <c r="F216" s="29" t="s">
        <v>401</v>
      </c>
      <c r="G216" s="29" t="s">
        <v>21</v>
      </c>
      <c r="H216" s="29" t="s">
        <v>21</v>
      </c>
      <c r="I216" s="29" t="s">
        <v>22</v>
      </c>
      <c r="J216" s="29" t="s">
        <v>23</v>
      </c>
      <c r="K216" s="29">
        <v>880</v>
      </c>
      <c r="L216" s="30">
        <v>219</v>
      </c>
      <c r="M216" s="30">
        <v>0</v>
      </c>
      <c r="N216" s="30">
        <v>226.67</v>
      </c>
    </row>
    <row r="217" spans="1:14" ht="16.5" thickBot="1" x14ac:dyDescent="0.3">
      <c r="A217" s="28">
        <v>202</v>
      </c>
      <c r="B217" s="29" t="s">
        <v>18</v>
      </c>
      <c r="C217" s="29" t="s">
        <v>93</v>
      </c>
      <c r="D217" s="30" t="s">
        <v>369</v>
      </c>
      <c r="E217" s="29" t="s">
        <v>296</v>
      </c>
      <c r="F217" s="29" t="s">
        <v>402</v>
      </c>
      <c r="G217" s="29" t="s">
        <v>21</v>
      </c>
      <c r="H217" s="29" t="s">
        <v>21</v>
      </c>
      <c r="I217" s="29" t="s">
        <v>22</v>
      </c>
      <c r="J217" s="29" t="s">
        <v>23</v>
      </c>
      <c r="K217" s="32">
        <v>1600</v>
      </c>
      <c r="L217" s="30">
        <v>292</v>
      </c>
      <c r="M217" s="30">
        <v>0</v>
      </c>
      <c r="N217" s="30">
        <v>302.22000000000003</v>
      </c>
    </row>
    <row r="218" spans="1:14" ht="16.5" thickBot="1" x14ac:dyDescent="0.3">
      <c r="A218" s="28">
        <v>203</v>
      </c>
      <c r="B218" s="29" t="s">
        <v>18</v>
      </c>
      <c r="C218" s="29" t="s">
        <v>93</v>
      </c>
      <c r="D218" s="30" t="s">
        <v>403</v>
      </c>
      <c r="E218" s="29" t="s">
        <v>296</v>
      </c>
      <c r="F218" s="29" t="s">
        <v>404</v>
      </c>
      <c r="G218" s="29" t="s">
        <v>21</v>
      </c>
      <c r="H218" s="29" t="s">
        <v>21</v>
      </c>
      <c r="I218" s="29" t="s">
        <v>22</v>
      </c>
      <c r="J218" s="29" t="s">
        <v>23</v>
      </c>
      <c r="K218" s="32">
        <v>4925</v>
      </c>
      <c r="L218" s="30">
        <v>406</v>
      </c>
      <c r="M218" s="30">
        <v>0</v>
      </c>
      <c r="N218" s="30">
        <v>420.21</v>
      </c>
    </row>
    <row r="219" spans="1:14" ht="32.25" thickBot="1" x14ac:dyDescent="0.3">
      <c r="A219" s="28">
        <v>204</v>
      </c>
      <c r="B219" s="29" t="s">
        <v>18</v>
      </c>
      <c r="C219" s="29" t="s">
        <v>93</v>
      </c>
      <c r="D219" s="30" t="s">
        <v>405</v>
      </c>
      <c r="E219" s="29" t="s">
        <v>296</v>
      </c>
      <c r="F219" s="29" t="s">
        <v>406</v>
      </c>
      <c r="G219" s="29">
        <v>1977</v>
      </c>
      <c r="H219" s="29">
        <v>32765</v>
      </c>
      <c r="I219" s="29" t="s">
        <v>22</v>
      </c>
      <c r="J219" s="29" t="s">
        <v>23</v>
      </c>
      <c r="K219" s="32">
        <v>5265</v>
      </c>
      <c r="L219" s="30">
        <v>430</v>
      </c>
      <c r="M219" s="30">
        <v>0</v>
      </c>
      <c r="N219" s="30">
        <v>445.05</v>
      </c>
    </row>
    <row r="220" spans="1:14" ht="16.5" thickBot="1" x14ac:dyDescent="0.3">
      <c r="A220" s="28">
        <v>205</v>
      </c>
      <c r="B220" s="29" t="s">
        <v>18</v>
      </c>
      <c r="C220" s="29" t="s">
        <v>93</v>
      </c>
      <c r="D220" s="30" t="s">
        <v>407</v>
      </c>
      <c r="E220" s="29" t="s">
        <v>296</v>
      </c>
      <c r="F220" s="29" t="s">
        <v>408</v>
      </c>
      <c r="G220" s="29" t="s">
        <v>21</v>
      </c>
      <c r="H220" s="29" t="s">
        <v>21</v>
      </c>
      <c r="I220" s="29" t="s">
        <v>22</v>
      </c>
      <c r="J220" s="29" t="s">
        <v>23</v>
      </c>
      <c r="K220" s="32">
        <v>5157</v>
      </c>
      <c r="L220" s="30">
        <v>380</v>
      </c>
      <c r="M220" s="30">
        <v>0</v>
      </c>
      <c r="N220" s="30">
        <v>393.3</v>
      </c>
    </row>
    <row r="221" spans="1:14" ht="32.25" thickBot="1" x14ac:dyDescent="0.3">
      <c r="A221" s="28">
        <v>206</v>
      </c>
      <c r="B221" s="29" t="s">
        <v>18</v>
      </c>
      <c r="C221" s="29" t="s">
        <v>93</v>
      </c>
      <c r="D221" s="30" t="s">
        <v>409</v>
      </c>
      <c r="E221" s="29" t="s">
        <v>296</v>
      </c>
      <c r="F221" s="29" t="s">
        <v>410</v>
      </c>
      <c r="G221" s="29" t="s">
        <v>21</v>
      </c>
      <c r="H221" s="29" t="s">
        <v>21</v>
      </c>
      <c r="I221" s="29" t="s">
        <v>22</v>
      </c>
      <c r="J221" s="29" t="s">
        <v>23</v>
      </c>
      <c r="K221" s="32">
        <v>3000</v>
      </c>
      <c r="L221" s="30">
        <v>437</v>
      </c>
      <c r="M221" s="30">
        <v>0</v>
      </c>
      <c r="N221" s="30">
        <v>452.3</v>
      </c>
    </row>
    <row r="222" spans="1:14" ht="48" thickBot="1" x14ac:dyDescent="0.3">
      <c r="A222" s="28">
        <v>207</v>
      </c>
      <c r="B222" s="29" t="s">
        <v>18</v>
      </c>
      <c r="C222" s="29" t="s">
        <v>93</v>
      </c>
      <c r="D222" s="30" t="s">
        <v>382</v>
      </c>
      <c r="E222" s="29" t="s">
        <v>296</v>
      </c>
      <c r="F222" s="29" t="s">
        <v>411</v>
      </c>
      <c r="G222" s="29" t="s">
        <v>21</v>
      </c>
      <c r="H222" s="29" t="s">
        <v>21</v>
      </c>
      <c r="I222" s="29" t="s">
        <v>22</v>
      </c>
      <c r="J222" s="29" t="s">
        <v>23</v>
      </c>
      <c r="K222" s="32">
        <v>1792</v>
      </c>
      <c r="L222" s="30">
        <v>323</v>
      </c>
      <c r="M222" s="30">
        <v>0</v>
      </c>
      <c r="N222" s="30">
        <v>334.31</v>
      </c>
    </row>
    <row r="223" spans="1:14" ht="32.25" thickBot="1" x14ac:dyDescent="0.3">
      <c r="A223" s="28">
        <v>208</v>
      </c>
      <c r="B223" s="29" t="s">
        <v>18</v>
      </c>
      <c r="C223" s="29" t="s">
        <v>93</v>
      </c>
      <c r="D223" s="30" t="s">
        <v>412</v>
      </c>
      <c r="E223" s="29" t="s">
        <v>296</v>
      </c>
      <c r="F223" s="29" t="s">
        <v>413</v>
      </c>
      <c r="G223" s="29">
        <v>1779</v>
      </c>
      <c r="H223" s="29">
        <v>34187</v>
      </c>
      <c r="I223" s="29" t="s">
        <v>22</v>
      </c>
      <c r="J223" s="29" t="s">
        <v>23</v>
      </c>
      <c r="K223" s="32">
        <v>5000</v>
      </c>
      <c r="L223" s="30">
        <v>302</v>
      </c>
      <c r="M223" s="30">
        <v>0</v>
      </c>
      <c r="N223" s="30">
        <v>312.57</v>
      </c>
    </row>
    <row r="224" spans="1:14" ht="32.25" thickBot="1" x14ac:dyDescent="0.3">
      <c r="A224" s="28">
        <v>209</v>
      </c>
      <c r="B224" s="29" t="s">
        <v>18</v>
      </c>
      <c r="C224" s="29" t="s">
        <v>93</v>
      </c>
      <c r="D224" s="30" t="s">
        <v>236</v>
      </c>
      <c r="E224" s="29" t="s">
        <v>296</v>
      </c>
      <c r="F224" s="29" t="s">
        <v>414</v>
      </c>
      <c r="G224" s="29">
        <v>35191</v>
      </c>
      <c r="H224" s="29">
        <v>35191</v>
      </c>
      <c r="I224" s="29" t="s">
        <v>22</v>
      </c>
      <c r="J224" s="29" t="s">
        <v>23</v>
      </c>
      <c r="K224" s="32">
        <v>10600</v>
      </c>
      <c r="L224" s="30">
        <v>545</v>
      </c>
      <c r="M224" s="30">
        <v>0</v>
      </c>
      <c r="N224" s="30">
        <v>564.08000000000004</v>
      </c>
    </row>
    <row r="225" spans="1:14" ht="16.5" thickBot="1" x14ac:dyDescent="0.3">
      <c r="A225" s="28">
        <v>210</v>
      </c>
      <c r="B225" s="29" t="s">
        <v>18</v>
      </c>
      <c r="C225" s="29" t="s">
        <v>93</v>
      </c>
      <c r="D225" s="30" t="s">
        <v>415</v>
      </c>
      <c r="E225" s="29" t="s">
        <v>296</v>
      </c>
      <c r="F225" s="29" t="s">
        <v>416</v>
      </c>
      <c r="G225" s="29" t="s">
        <v>21</v>
      </c>
      <c r="H225" s="29" t="s">
        <v>21</v>
      </c>
      <c r="I225" s="29" t="s">
        <v>22</v>
      </c>
      <c r="J225" s="29" t="s">
        <v>23</v>
      </c>
      <c r="K225" s="32">
        <v>1792</v>
      </c>
      <c r="L225" s="30">
        <v>190</v>
      </c>
      <c r="M225" s="30">
        <v>0</v>
      </c>
      <c r="N225" s="30">
        <v>196.65</v>
      </c>
    </row>
    <row r="226" spans="1:14" ht="16.5" thickBot="1" x14ac:dyDescent="0.3">
      <c r="A226" s="28">
        <v>211</v>
      </c>
      <c r="B226" s="29" t="s">
        <v>18</v>
      </c>
      <c r="C226" s="29" t="s">
        <v>93</v>
      </c>
      <c r="D226" s="30" t="s">
        <v>6</v>
      </c>
      <c r="E226" s="29" t="s">
        <v>296</v>
      </c>
      <c r="F226" s="29" t="s">
        <v>417</v>
      </c>
      <c r="G226" s="29" t="s">
        <v>21</v>
      </c>
      <c r="H226" s="29" t="s">
        <v>21</v>
      </c>
      <c r="I226" s="29" t="s">
        <v>22</v>
      </c>
      <c r="J226" s="29" t="s">
        <v>23</v>
      </c>
      <c r="K226" s="32">
        <v>4203</v>
      </c>
      <c r="L226" s="30">
        <v>206</v>
      </c>
      <c r="M226" s="30">
        <v>0</v>
      </c>
      <c r="N226" s="30">
        <v>213.21</v>
      </c>
    </row>
    <row r="227" spans="1:14" ht="16.5" thickBot="1" x14ac:dyDescent="0.3">
      <c r="A227" s="28">
        <v>212</v>
      </c>
      <c r="B227" s="29" t="s">
        <v>18</v>
      </c>
      <c r="C227" s="29" t="s">
        <v>93</v>
      </c>
      <c r="D227" s="30" t="s">
        <v>418</v>
      </c>
      <c r="E227" s="29" t="s">
        <v>290</v>
      </c>
      <c r="F227" s="29" t="s">
        <v>419</v>
      </c>
      <c r="G227" s="29" t="s">
        <v>21</v>
      </c>
      <c r="H227" s="29" t="s">
        <v>21</v>
      </c>
      <c r="I227" s="29" t="s">
        <v>22</v>
      </c>
      <c r="J227" s="29" t="s">
        <v>23</v>
      </c>
      <c r="K227" s="32">
        <v>9800</v>
      </c>
      <c r="L227" s="30">
        <v>230</v>
      </c>
      <c r="M227" s="30">
        <v>0</v>
      </c>
      <c r="N227" s="30">
        <v>238.05</v>
      </c>
    </row>
    <row r="228" spans="1:14" ht="16.5" thickBot="1" x14ac:dyDescent="0.3">
      <c r="A228" s="28">
        <v>213</v>
      </c>
      <c r="B228" s="29" t="s">
        <v>18</v>
      </c>
      <c r="C228" s="29" t="s">
        <v>93</v>
      </c>
      <c r="D228" s="30" t="s">
        <v>420</v>
      </c>
      <c r="E228" s="29" t="s">
        <v>290</v>
      </c>
      <c r="F228" s="29" t="s">
        <v>421</v>
      </c>
      <c r="G228" s="29" t="s">
        <v>21</v>
      </c>
      <c r="H228" s="29" t="s">
        <v>21</v>
      </c>
      <c r="I228" s="29" t="s">
        <v>22</v>
      </c>
      <c r="J228" s="29" t="s">
        <v>23</v>
      </c>
      <c r="K228" s="32">
        <v>5000</v>
      </c>
      <c r="L228" s="37">
        <v>1758</v>
      </c>
      <c r="M228" s="30">
        <v>0</v>
      </c>
      <c r="N228" s="37">
        <v>1819.53</v>
      </c>
    </row>
    <row r="229" spans="1:14" ht="16.5" thickBot="1" x14ac:dyDescent="0.3">
      <c r="A229" s="28">
        <v>214</v>
      </c>
      <c r="B229" s="29" t="s">
        <v>18</v>
      </c>
      <c r="C229" s="29" t="s">
        <v>93</v>
      </c>
      <c r="D229" s="30" t="s">
        <v>422</v>
      </c>
      <c r="E229" s="29" t="s">
        <v>290</v>
      </c>
      <c r="F229" s="29" t="s">
        <v>423</v>
      </c>
      <c r="G229" s="29" t="s">
        <v>21</v>
      </c>
      <c r="H229" s="29" t="s">
        <v>21</v>
      </c>
      <c r="I229" s="29" t="s">
        <v>22</v>
      </c>
      <c r="J229" s="29" t="s">
        <v>23</v>
      </c>
      <c r="K229" s="32">
        <v>5000</v>
      </c>
      <c r="L229" s="37">
        <v>3744</v>
      </c>
      <c r="M229" s="30">
        <v>0</v>
      </c>
      <c r="N229" s="37">
        <v>3875.04</v>
      </c>
    </row>
    <row r="230" spans="1:14" ht="16.5" thickBot="1" x14ac:dyDescent="0.3">
      <c r="A230" s="28">
        <v>215</v>
      </c>
      <c r="B230" s="29" t="s">
        <v>18</v>
      </c>
      <c r="C230" s="29" t="s">
        <v>93</v>
      </c>
      <c r="D230" s="30" t="s">
        <v>424</v>
      </c>
      <c r="E230" s="29" t="s">
        <v>290</v>
      </c>
      <c r="F230" s="29" t="s">
        <v>425</v>
      </c>
      <c r="G230" s="29" t="s">
        <v>21</v>
      </c>
      <c r="H230" s="29" t="s">
        <v>21</v>
      </c>
      <c r="I230" s="29" t="s">
        <v>22</v>
      </c>
      <c r="J230" s="29" t="s">
        <v>23</v>
      </c>
      <c r="K230" s="32">
        <v>9492</v>
      </c>
      <c r="L230" s="37">
        <v>3818</v>
      </c>
      <c r="M230" s="30">
        <v>0</v>
      </c>
      <c r="N230" s="37">
        <v>3951.63</v>
      </c>
    </row>
    <row r="231" spans="1:14" ht="16.5" thickBot="1" x14ac:dyDescent="0.3">
      <c r="A231" s="126">
        <v>216</v>
      </c>
      <c r="B231" s="127" t="s">
        <v>18</v>
      </c>
      <c r="C231" s="100" t="s">
        <v>93</v>
      </c>
      <c r="D231" s="103" t="s">
        <v>426</v>
      </c>
      <c r="E231" s="100" t="s">
        <v>290</v>
      </c>
      <c r="F231" s="100" t="s">
        <v>427</v>
      </c>
      <c r="G231" s="100" t="s">
        <v>21</v>
      </c>
      <c r="H231" s="100" t="s">
        <v>21</v>
      </c>
      <c r="I231" s="29" t="s">
        <v>22</v>
      </c>
      <c r="J231" s="29" t="s">
        <v>23</v>
      </c>
      <c r="K231" s="144">
        <v>25000</v>
      </c>
      <c r="L231" s="37">
        <v>3263</v>
      </c>
      <c r="M231" s="30">
        <v>0</v>
      </c>
      <c r="N231" s="37">
        <v>3377.21</v>
      </c>
    </row>
    <row r="232" spans="1:14" ht="16.5" thickBot="1" x14ac:dyDescent="0.3">
      <c r="A232" s="126"/>
      <c r="B232" s="128"/>
      <c r="C232" s="129"/>
      <c r="D232" s="147"/>
      <c r="E232" s="129"/>
      <c r="F232" s="129"/>
      <c r="G232" s="129"/>
      <c r="H232" s="129"/>
      <c r="I232" s="29" t="s">
        <v>428</v>
      </c>
      <c r="J232" s="29" t="s">
        <v>23</v>
      </c>
      <c r="K232" s="145"/>
      <c r="L232" s="37">
        <v>5721</v>
      </c>
      <c r="M232" s="30">
        <v>0</v>
      </c>
      <c r="N232" s="37">
        <v>4736.99</v>
      </c>
    </row>
    <row r="233" spans="1:14" ht="16.5" thickBot="1" x14ac:dyDescent="0.3">
      <c r="A233" s="126">
        <v>217</v>
      </c>
      <c r="B233" s="133" t="s">
        <v>18</v>
      </c>
      <c r="C233" s="134" t="s">
        <v>93</v>
      </c>
      <c r="D233" s="146" t="s">
        <v>271</v>
      </c>
      <c r="E233" s="134" t="s">
        <v>290</v>
      </c>
      <c r="F233" s="134" t="s">
        <v>429</v>
      </c>
      <c r="G233" s="134" t="s">
        <v>21</v>
      </c>
      <c r="H233" s="134" t="s">
        <v>21</v>
      </c>
      <c r="I233" s="29" t="s">
        <v>22</v>
      </c>
      <c r="J233" s="29" t="s">
        <v>23</v>
      </c>
      <c r="K233" s="148">
        <v>22200</v>
      </c>
      <c r="L233" s="37">
        <v>4540</v>
      </c>
      <c r="M233" s="30">
        <v>0</v>
      </c>
      <c r="N233" s="37">
        <v>4698.8999999999996</v>
      </c>
    </row>
    <row r="234" spans="1:14" ht="16.5" thickBot="1" x14ac:dyDescent="0.3">
      <c r="A234" s="126"/>
      <c r="B234" s="128"/>
      <c r="C234" s="129"/>
      <c r="D234" s="147"/>
      <c r="E234" s="129"/>
      <c r="F234" s="129"/>
      <c r="G234" s="129"/>
      <c r="H234" s="129"/>
      <c r="I234" s="29" t="s">
        <v>428</v>
      </c>
      <c r="J234" s="29" t="s">
        <v>23</v>
      </c>
      <c r="K234" s="145"/>
      <c r="L234" s="30">
        <v>847</v>
      </c>
      <c r="M234" s="30">
        <v>0</v>
      </c>
      <c r="N234" s="30">
        <v>701.32</v>
      </c>
    </row>
    <row r="235" spans="1:14" ht="32.25" thickBot="1" x14ac:dyDescent="0.3">
      <c r="A235" s="126">
        <v>218</v>
      </c>
      <c r="B235" s="29" t="s">
        <v>18</v>
      </c>
      <c r="C235" s="29" t="s">
        <v>93</v>
      </c>
      <c r="D235" s="30" t="s">
        <v>430</v>
      </c>
      <c r="E235" s="29">
        <v>84</v>
      </c>
      <c r="F235" s="29" t="s">
        <v>431</v>
      </c>
      <c r="G235" s="29">
        <v>911</v>
      </c>
      <c r="H235" s="29">
        <v>31067</v>
      </c>
      <c r="I235" s="29" t="s">
        <v>22</v>
      </c>
      <c r="J235" s="29" t="s">
        <v>23</v>
      </c>
      <c r="K235" s="32">
        <v>400000</v>
      </c>
      <c r="L235" s="37">
        <v>54198</v>
      </c>
      <c r="M235" s="30">
        <v>0</v>
      </c>
      <c r="N235" s="37">
        <v>56094.93</v>
      </c>
    </row>
    <row r="236" spans="1:14" ht="32.25" thickBot="1" x14ac:dyDescent="0.3">
      <c r="A236" s="126"/>
      <c r="B236" s="29" t="s">
        <v>18</v>
      </c>
      <c r="C236" s="29" t="s">
        <v>93</v>
      </c>
      <c r="D236" s="30" t="s">
        <v>430</v>
      </c>
      <c r="E236" s="29">
        <v>84</v>
      </c>
      <c r="F236" s="29" t="s">
        <v>5</v>
      </c>
      <c r="G236" s="29">
        <v>910</v>
      </c>
      <c r="H236" s="29">
        <v>31066</v>
      </c>
      <c r="I236" s="29" t="s">
        <v>22</v>
      </c>
      <c r="J236" s="29" t="s">
        <v>23</v>
      </c>
      <c r="K236" s="32">
        <v>100000</v>
      </c>
      <c r="L236" s="37">
        <v>4084</v>
      </c>
      <c r="M236" s="30">
        <v>0</v>
      </c>
      <c r="N236" s="37">
        <v>4226.9399999999996</v>
      </c>
    </row>
    <row r="237" spans="1:14" ht="16.5" thickBot="1" x14ac:dyDescent="0.3">
      <c r="A237" s="126">
        <v>219</v>
      </c>
      <c r="B237" s="29" t="s">
        <v>18</v>
      </c>
      <c r="C237" s="29" t="s">
        <v>93</v>
      </c>
      <c r="D237" s="30" t="s">
        <v>432</v>
      </c>
      <c r="E237" s="29">
        <v>84</v>
      </c>
      <c r="F237" s="29" t="s">
        <v>4</v>
      </c>
      <c r="G237" s="29" t="s">
        <v>433</v>
      </c>
      <c r="H237" s="29">
        <v>30447</v>
      </c>
      <c r="I237" s="29" t="s">
        <v>34</v>
      </c>
      <c r="J237" s="29" t="s">
        <v>72</v>
      </c>
      <c r="K237" s="32">
        <v>245000</v>
      </c>
      <c r="L237" s="30">
        <v>115</v>
      </c>
      <c r="M237" s="30">
        <v>0</v>
      </c>
      <c r="N237" s="37">
        <v>3306.25</v>
      </c>
    </row>
    <row r="238" spans="1:14" ht="16.5" thickBot="1" x14ac:dyDescent="0.3">
      <c r="A238" s="126"/>
      <c r="B238" s="29" t="s">
        <v>18</v>
      </c>
      <c r="C238" s="29" t="s">
        <v>93</v>
      </c>
      <c r="D238" s="30" t="s">
        <v>434</v>
      </c>
      <c r="E238" s="29">
        <v>84</v>
      </c>
      <c r="F238" s="29" t="s">
        <v>435</v>
      </c>
      <c r="G238" s="29" t="s">
        <v>21</v>
      </c>
      <c r="H238" s="29" t="s">
        <v>21</v>
      </c>
      <c r="I238" s="29" t="s">
        <v>22</v>
      </c>
      <c r="J238" s="29" t="s">
        <v>23</v>
      </c>
      <c r="K238" s="32">
        <v>20000</v>
      </c>
      <c r="L238" s="30">
        <v>15</v>
      </c>
      <c r="M238" s="30">
        <v>0</v>
      </c>
      <c r="N238" s="30">
        <v>15.53</v>
      </c>
    </row>
    <row r="239" spans="1:14" ht="63.75" thickBot="1" x14ac:dyDescent="0.3">
      <c r="A239" s="52">
        <v>221</v>
      </c>
      <c r="B239" s="29" t="s">
        <v>18</v>
      </c>
      <c r="C239" s="29" t="s">
        <v>93</v>
      </c>
      <c r="D239" s="30" t="s">
        <v>436</v>
      </c>
      <c r="E239" s="29">
        <v>84</v>
      </c>
      <c r="F239" s="29" t="s">
        <v>437</v>
      </c>
      <c r="G239" s="29" t="s">
        <v>21</v>
      </c>
      <c r="H239" s="29" t="s">
        <v>21</v>
      </c>
      <c r="I239" s="29" t="s">
        <v>22</v>
      </c>
      <c r="J239" s="29" t="s">
        <v>23</v>
      </c>
      <c r="K239" s="32">
        <v>20000</v>
      </c>
      <c r="L239" s="30">
        <v>296</v>
      </c>
      <c r="M239" s="30">
        <v>0</v>
      </c>
      <c r="N239" s="30">
        <v>306.36</v>
      </c>
    </row>
    <row r="240" spans="1:14" ht="16.5" thickBot="1" x14ac:dyDescent="0.3">
      <c r="A240" s="53">
        <v>222</v>
      </c>
      <c r="B240" s="29" t="s">
        <v>18</v>
      </c>
      <c r="C240" s="29" t="s">
        <v>93</v>
      </c>
      <c r="D240" s="30" t="s">
        <v>91</v>
      </c>
      <c r="E240" s="29">
        <v>84</v>
      </c>
      <c r="F240" s="29" t="s">
        <v>438</v>
      </c>
      <c r="G240" s="29">
        <v>2058</v>
      </c>
      <c r="H240" s="29">
        <v>30412</v>
      </c>
      <c r="I240" s="29" t="s">
        <v>22</v>
      </c>
      <c r="J240" s="29" t="s">
        <v>23</v>
      </c>
      <c r="K240" s="32">
        <v>25000</v>
      </c>
      <c r="L240" s="30">
        <v>822</v>
      </c>
      <c r="M240" s="30">
        <v>0</v>
      </c>
      <c r="N240" s="30">
        <v>850.77</v>
      </c>
    </row>
    <row r="241" spans="1:14" ht="16.5" thickBot="1" x14ac:dyDescent="0.3">
      <c r="A241" s="52">
        <v>223</v>
      </c>
      <c r="B241" s="29" t="s">
        <v>18</v>
      </c>
      <c r="C241" s="29" t="s">
        <v>93</v>
      </c>
      <c r="D241" s="30" t="s">
        <v>439</v>
      </c>
      <c r="E241" s="29">
        <v>84</v>
      </c>
      <c r="F241" s="29" t="s">
        <v>440</v>
      </c>
      <c r="G241" s="29" t="s">
        <v>21</v>
      </c>
      <c r="H241" s="29" t="s">
        <v>21</v>
      </c>
      <c r="I241" s="29" t="s">
        <v>22</v>
      </c>
      <c r="J241" s="29" t="s">
        <v>23</v>
      </c>
      <c r="K241" s="32">
        <v>25000</v>
      </c>
      <c r="L241" s="37">
        <v>1426</v>
      </c>
      <c r="M241" s="30">
        <v>0</v>
      </c>
      <c r="N241" s="37">
        <v>1475.91</v>
      </c>
    </row>
    <row r="242" spans="1:14" ht="16.5" thickBot="1" x14ac:dyDescent="0.3">
      <c r="A242" s="52">
        <v>224</v>
      </c>
      <c r="B242" s="29" t="s">
        <v>18</v>
      </c>
      <c r="C242" s="29" t="s">
        <v>93</v>
      </c>
      <c r="D242" s="30" t="s">
        <v>441</v>
      </c>
      <c r="E242" s="29">
        <v>84</v>
      </c>
      <c r="F242" s="29" t="s">
        <v>442</v>
      </c>
      <c r="G242" s="29" t="s">
        <v>21</v>
      </c>
      <c r="H242" s="29" t="s">
        <v>21</v>
      </c>
      <c r="I242" s="29" t="s">
        <v>22</v>
      </c>
      <c r="J242" s="29" t="s">
        <v>23</v>
      </c>
      <c r="K242" s="32">
        <v>20000</v>
      </c>
      <c r="L242" s="37">
        <v>1428</v>
      </c>
      <c r="M242" s="30">
        <v>0</v>
      </c>
      <c r="N242" s="37">
        <v>1477.98</v>
      </c>
    </row>
    <row r="243" spans="1:14" ht="16.5" thickBot="1" x14ac:dyDescent="0.3">
      <c r="A243" s="52">
        <v>225</v>
      </c>
      <c r="B243" s="29" t="s">
        <v>18</v>
      </c>
      <c r="C243" s="29" t="s">
        <v>93</v>
      </c>
      <c r="D243" s="30" t="s">
        <v>443</v>
      </c>
      <c r="E243" s="29">
        <v>84</v>
      </c>
      <c r="F243" s="29" t="s">
        <v>444</v>
      </c>
      <c r="G243" s="29">
        <v>565</v>
      </c>
      <c r="H243" s="29">
        <v>31260</v>
      </c>
      <c r="I243" s="29" t="s">
        <v>22</v>
      </c>
      <c r="J243" s="29" t="s">
        <v>23</v>
      </c>
      <c r="K243" s="32">
        <v>207000</v>
      </c>
      <c r="L243" s="37">
        <v>14578</v>
      </c>
      <c r="M243" s="30">
        <v>0</v>
      </c>
      <c r="N243" s="37">
        <v>15088.23</v>
      </c>
    </row>
    <row r="244" spans="1:14" ht="16.5" thickBot="1" x14ac:dyDescent="0.3">
      <c r="A244" s="52">
        <v>226</v>
      </c>
      <c r="B244" s="29" t="s">
        <v>18</v>
      </c>
      <c r="C244" s="29" t="s">
        <v>93</v>
      </c>
      <c r="D244" s="30" t="s">
        <v>445</v>
      </c>
      <c r="E244" s="29">
        <v>84</v>
      </c>
      <c r="F244" s="29" t="s">
        <v>446</v>
      </c>
      <c r="G244" s="29">
        <v>1947</v>
      </c>
      <c r="H244" s="29">
        <v>33250</v>
      </c>
      <c r="I244" s="29" t="s">
        <v>22</v>
      </c>
      <c r="J244" s="29" t="s">
        <v>23</v>
      </c>
      <c r="K244" s="32">
        <v>71200</v>
      </c>
      <c r="L244" s="37">
        <v>4777</v>
      </c>
      <c r="M244" s="30">
        <v>0</v>
      </c>
      <c r="N244" s="37">
        <v>4944.2</v>
      </c>
    </row>
    <row r="245" spans="1:14" ht="48" thickBot="1" x14ac:dyDescent="0.3">
      <c r="A245" s="52">
        <v>225</v>
      </c>
      <c r="B245" s="29" t="s">
        <v>18</v>
      </c>
      <c r="C245" s="29" t="s">
        <v>93</v>
      </c>
      <c r="D245" s="30" t="s">
        <v>447</v>
      </c>
      <c r="E245" s="29">
        <v>84</v>
      </c>
      <c r="F245" s="29" t="s">
        <v>448</v>
      </c>
      <c r="G245" s="29">
        <v>2106</v>
      </c>
      <c r="H245" s="29">
        <v>32002</v>
      </c>
      <c r="I245" s="29" t="s">
        <v>22</v>
      </c>
      <c r="J245" s="29" t="s">
        <v>72</v>
      </c>
      <c r="K245" s="32">
        <v>237500</v>
      </c>
      <c r="L245" s="37">
        <v>63723</v>
      </c>
      <c r="M245" s="30">
        <v>0</v>
      </c>
      <c r="N245" s="37">
        <v>1832036.25</v>
      </c>
    </row>
    <row r="246" spans="1:14" ht="32.25" thickBot="1" x14ac:dyDescent="0.3">
      <c r="A246" s="52">
        <v>226</v>
      </c>
      <c r="B246" s="29" t="s">
        <v>18</v>
      </c>
      <c r="C246" s="29" t="s">
        <v>93</v>
      </c>
      <c r="D246" s="30" t="s">
        <v>449</v>
      </c>
      <c r="E246" s="29">
        <v>88</v>
      </c>
      <c r="F246" s="29" t="s">
        <v>3</v>
      </c>
      <c r="G246" s="29">
        <v>30978</v>
      </c>
      <c r="H246" s="29">
        <v>30978</v>
      </c>
      <c r="I246" s="29" t="s">
        <v>22</v>
      </c>
      <c r="J246" s="29" t="s">
        <v>23</v>
      </c>
      <c r="K246" s="32">
        <v>221268</v>
      </c>
      <c r="L246" s="37">
        <v>20365</v>
      </c>
      <c r="M246" s="30">
        <v>0</v>
      </c>
      <c r="N246" s="37">
        <v>21077.78</v>
      </c>
    </row>
    <row r="247" spans="1:14" ht="16.5" thickBot="1" x14ac:dyDescent="0.3">
      <c r="A247" s="126">
        <v>227</v>
      </c>
      <c r="B247" s="127" t="s">
        <v>18</v>
      </c>
      <c r="C247" s="100" t="s">
        <v>93</v>
      </c>
      <c r="D247" s="103" t="s">
        <v>450</v>
      </c>
      <c r="E247" s="100">
        <v>88</v>
      </c>
      <c r="F247" s="100" t="s">
        <v>451</v>
      </c>
      <c r="G247" s="100">
        <v>30979</v>
      </c>
      <c r="H247" s="100">
        <v>30979</v>
      </c>
      <c r="I247" s="29" t="s">
        <v>452</v>
      </c>
      <c r="J247" s="127" t="s">
        <v>72</v>
      </c>
      <c r="K247" s="144">
        <v>44000</v>
      </c>
      <c r="L247" s="37">
        <v>11346</v>
      </c>
      <c r="M247" s="30">
        <v>0</v>
      </c>
      <c r="N247" s="37">
        <v>326197.5</v>
      </c>
    </row>
    <row r="248" spans="1:14" ht="15.75" x14ac:dyDescent="0.25">
      <c r="A248" s="126"/>
      <c r="B248" s="143"/>
      <c r="C248" s="101"/>
      <c r="D248" s="104"/>
      <c r="E248" s="101"/>
      <c r="F248" s="101"/>
      <c r="G248" s="101"/>
      <c r="H248" s="101"/>
      <c r="I248" s="50" t="s">
        <v>456</v>
      </c>
      <c r="J248" s="143"/>
      <c r="K248" s="152"/>
      <c r="L248" s="103" t="s">
        <v>21</v>
      </c>
      <c r="M248" s="103">
        <v>274</v>
      </c>
      <c r="N248" s="149">
        <v>578078.4</v>
      </c>
    </row>
    <row r="249" spans="1:14" ht="16.5" thickBot="1" x14ac:dyDescent="0.3">
      <c r="A249" s="126"/>
      <c r="B249" s="143"/>
      <c r="C249" s="101"/>
      <c r="D249" s="104"/>
      <c r="E249" s="101"/>
      <c r="F249" s="101"/>
      <c r="G249" s="101"/>
      <c r="H249" s="101"/>
      <c r="I249" s="51" t="s">
        <v>457</v>
      </c>
      <c r="J249" s="143"/>
      <c r="K249" s="152"/>
      <c r="L249" s="105"/>
      <c r="M249" s="105"/>
      <c r="N249" s="150"/>
    </row>
    <row r="250" spans="1:14" ht="48" thickBot="1" x14ac:dyDescent="0.3">
      <c r="A250" s="126"/>
      <c r="B250" s="143"/>
      <c r="C250" s="101"/>
      <c r="D250" s="104"/>
      <c r="E250" s="101"/>
      <c r="F250" s="101"/>
      <c r="G250" s="101"/>
      <c r="H250" s="101"/>
      <c r="I250" s="51" t="s">
        <v>458</v>
      </c>
      <c r="J250" s="143"/>
      <c r="K250" s="152"/>
      <c r="L250" s="30" t="s">
        <v>21</v>
      </c>
      <c r="M250" s="30">
        <v>73</v>
      </c>
      <c r="N250" s="150"/>
    </row>
    <row r="251" spans="1:14" ht="48" thickBot="1" x14ac:dyDescent="0.3">
      <c r="A251" s="126"/>
      <c r="B251" s="143"/>
      <c r="C251" s="101"/>
      <c r="D251" s="104"/>
      <c r="E251" s="101"/>
      <c r="F251" s="101"/>
      <c r="G251" s="101"/>
      <c r="H251" s="101"/>
      <c r="I251" s="51" t="s">
        <v>459</v>
      </c>
      <c r="J251" s="143"/>
      <c r="K251" s="152"/>
      <c r="L251" s="30" t="s">
        <v>21</v>
      </c>
      <c r="M251" s="30">
        <v>12</v>
      </c>
      <c r="N251" s="150"/>
    </row>
    <row r="252" spans="1:14" ht="16.5" thickBot="1" x14ac:dyDescent="0.3">
      <c r="A252" s="126"/>
      <c r="B252" s="143"/>
      <c r="C252" s="101"/>
      <c r="D252" s="104"/>
      <c r="E252" s="101"/>
      <c r="F252" s="101"/>
      <c r="G252" s="101"/>
      <c r="H252" s="101"/>
      <c r="I252" s="51" t="s">
        <v>460</v>
      </c>
      <c r="J252" s="143"/>
      <c r="K252" s="152"/>
      <c r="L252" s="30" t="s">
        <v>21</v>
      </c>
      <c r="M252" s="30">
        <v>2.25</v>
      </c>
      <c r="N252" s="150"/>
    </row>
    <row r="253" spans="1:14" ht="32.25" thickBot="1" x14ac:dyDescent="0.3">
      <c r="A253" s="126"/>
      <c r="B253" s="143"/>
      <c r="C253" s="101"/>
      <c r="D253" s="104"/>
      <c r="E253" s="101"/>
      <c r="F253" s="101"/>
      <c r="G253" s="101"/>
      <c r="H253" s="101"/>
      <c r="I253" s="51" t="s">
        <v>461</v>
      </c>
      <c r="J253" s="143"/>
      <c r="K253" s="152"/>
      <c r="L253" s="30" t="s">
        <v>21</v>
      </c>
      <c r="M253" s="30">
        <v>660</v>
      </c>
      <c r="N253" s="150"/>
    </row>
    <row r="254" spans="1:14" ht="15.75" x14ac:dyDescent="0.25">
      <c r="A254" s="126"/>
      <c r="B254" s="143"/>
      <c r="C254" s="101"/>
      <c r="D254" s="104"/>
      <c r="E254" s="101"/>
      <c r="F254" s="101"/>
      <c r="G254" s="101"/>
      <c r="H254" s="101"/>
      <c r="I254" s="50" t="s">
        <v>462</v>
      </c>
      <c r="J254" s="143"/>
      <c r="K254" s="152"/>
      <c r="L254" s="103" t="s">
        <v>21</v>
      </c>
      <c r="M254" s="103">
        <v>111</v>
      </c>
      <c r="N254" s="150"/>
    </row>
    <row r="255" spans="1:14" ht="16.5" thickBot="1" x14ac:dyDescent="0.3">
      <c r="A255" s="126"/>
      <c r="B255" s="143"/>
      <c r="C255" s="101"/>
      <c r="D255" s="104"/>
      <c r="E255" s="101"/>
      <c r="F255" s="101"/>
      <c r="G255" s="101"/>
      <c r="H255" s="101"/>
      <c r="I255" s="51" t="s">
        <v>463</v>
      </c>
      <c r="J255" s="143"/>
      <c r="K255" s="152"/>
      <c r="L255" s="105"/>
      <c r="M255" s="105"/>
      <c r="N255" s="151"/>
    </row>
    <row r="256" spans="1:14" ht="16.5" thickBot="1" x14ac:dyDescent="0.3">
      <c r="A256" s="126"/>
      <c r="B256" s="128"/>
      <c r="C256" s="129"/>
      <c r="D256" s="147"/>
      <c r="E256" s="129"/>
      <c r="F256" s="129"/>
      <c r="G256" s="129"/>
      <c r="H256" s="129"/>
      <c r="I256" s="29" t="s">
        <v>22</v>
      </c>
      <c r="J256" s="128"/>
      <c r="K256" s="145"/>
      <c r="L256" s="37">
        <v>6410</v>
      </c>
      <c r="M256" s="30">
        <v>0</v>
      </c>
      <c r="N256" s="37">
        <v>184287.5</v>
      </c>
    </row>
    <row r="257" spans="1:14" ht="32.25" thickBot="1" x14ac:dyDescent="0.3">
      <c r="A257" s="28">
        <v>228</v>
      </c>
      <c r="B257" s="29" t="s">
        <v>18</v>
      </c>
      <c r="C257" s="29" t="s">
        <v>93</v>
      </c>
      <c r="D257" s="30" t="s">
        <v>449</v>
      </c>
      <c r="E257" s="29">
        <v>89</v>
      </c>
      <c r="F257" s="29" t="s">
        <v>453</v>
      </c>
      <c r="G257" s="29">
        <v>772</v>
      </c>
      <c r="H257" s="29">
        <v>34293</v>
      </c>
      <c r="I257" s="29" t="s">
        <v>22</v>
      </c>
      <c r="J257" s="29" t="s">
        <v>23</v>
      </c>
      <c r="K257" s="32">
        <v>257400</v>
      </c>
      <c r="L257" s="37">
        <v>15258</v>
      </c>
      <c r="M257" s="30">
        <v>0</v>
      </c>
      <c r="N257" s="37">
        <v>15792.03</v>
      </c>
    </row>
    <row r="258" spans="1:14" ht="32.25" thickBot="1" x14ac:dyDescent="0.3">
      <c r="A258" s="28">
        <v>229</v>
      </c>
      <c r="B258" s="29" t="s">
        <v>18</v>
      </c>
      <c r="C258" s="29" t="s">
        <v>93</v>
      </c>
      <c r="D258" s="30" t="s">
        <v>449</v>
      </c>
      <c r="E258" s="29">
        <v>89</v>
      </c>
      <c r="F258" s="29" t="s">
        <v>454</v>
      </c>
      <c r="G258" s="29">
        <v>773</v>
      </c>
      <c r="H258" s="29">
        <v>34294</v>
      </c>
      <c r="I258" s="29" t="s">
        <v>22</v>
      </c>
      <c r="J258" s="29" t="s">
        <v>23</v>
      </c>
      <c r="K258" s="32">
        <v>400000</v>
      </c>
      <c r="L258" s="37">
        <v>42475</v>
      </c>
      <c r="M258" s="30">
        <v>0</v>
      </c>
      <c r="N258" s="37">
        <v>43961.63</v>
      </c>
    </row>
    <row r="259" spans="1:14" ht="32.25" thickBot="1" x14ac:dyDescent="0.3">
      <c r="A259" s="28">
        <v>230</v>
      </c>
      <c r="B259" s="29" t="s">
        <v>18</v>
      </c>
      <c r="C259" s="29" t="s">
        <v>93</v>
      </c>
      <c r="D259" s="30" t="s">
        <v>449</v>
      </c>
      <c r="E259" s="29">
        <v>89</v>
      </c>
      <c r="F259" s="29" t="s">
        <v>455</v>
      </c>
      <c r="G259" s="29">
        <v>774</v>
      </c>
      <c r="H259" s="29">
        <v>32037</v>
      </c>
      <c r="I259" s="29" t="s">
        <v>22</v>
      </c>
      <c r="J259" s="29" t="s">
        <v>23</v>
      </c>
      <c r="K259" s="32">
        <v>67900</v>
      </c>
      <c r="L259" s="37">
        <v>2026</v>
      </c>
      <c r="M259" s="30">
        <v>0</v>
      </c>
      <c r="N259" s="37">
        <v>2096.91</v>
      </c>
    </row>
    <row r="260" spans="1:14" ht="63.75" thickBot="1" x14ac:dyDescent="0.3">
      <c r="A260" s="28">
        <v>231</v>
      </c>
      <c r="B260" s="38" t="s">
        <v>18</v>
      </c>
      <c r="C260" s="38" t="s">
        <v>75</v>
      </c>
      <c r="D260" s="39" t="s">
        <v>76</v>
      </c>
      <c r="E260" s="44">
        <v>7</v>
      </c>
      <c r="F260" s="45">
        <v>1</v>
      </c>
      <c r="G260" s="44">
        <v>30933</v>
      </c>
      <c r="H260" s="44">
        <v>30933</v>
      </c>
      <c r="I260" s="44" t="s">
        <v>22</v>
      </c>
      <c r="J260" s="44" t="s">
        <v>23</v>
      </c>
      <c r="K260" s="46">
        <v>70437</v>
      </c>
      <c r="L260" s="43">
        <v>8190</v>
      </c>
      <c r="M260" s="38" t="s">
        <v>21</v>
      </c>
      <c r="N260" s="43">
        <v>8476.65</v>
      </c>
    </row>
    <row r="261" spans="1:14" ht="16.5" thickBot="1" x14ac:dyDescent="0.3">
      <c r="A261" s="28">
        <v>232</v>
      </c>
      <c r="B261" s="29" t="s">
        <v>18</v>
      </c>
      <c r="C261" s="29" t="s">
        <v>75</v>
      </c>
      <c r="D261" s="30" t="s">
        <v>77</v>
      </c>
      <c r="E261" s="47">
        <v>7</v>
      </c>
      <c r="F261" s="48">
        <v>2</v>
      </c>
      <c r="G261" s="47">
        <v>509</v>
      </c>
      <c r="H261" s="47">
        <v>32823</v>
      </c>
      <c r="I261" s="47" t="s">
        <v>22</v>
      </c>
      <c r="J261" s="47" t="s">
        <v>23</v>
      </c>
      <c r="K261" s="49">
        <v>37500</v>
      </c>
      <c r="L261" s="34">
        <v>14335</v>
      </c>
      <c r="M261" s="29" t="s">
        <v>21</v>
      </c>
      <c r="N261" s="34">
        <v>14836.73</v>
      </c>
    </row>
    <row r="262" spans="1:14" ht="16.5" thickBot="1" x14ac:dyDescent="0.3">
      <c r="A262" s="28">
        <v>233</v>
      </c>
      <c r="B262" s="29" t="s">
        <v>18</v>
      </c>
      <c r="C262" s="29" t="s">
        <v>75</v>
      </c>
      <c r="D262" s="30" t="s">
        <v>78</v>
      </c>
      <c r="E262" s="47">
        <v>7</v>
      </c>
      <c r="F262" s="48">
        <v>3</v>
      </c>
      <c r="G262" s="47">
        <v>31502</v>
      </c>
      <c r="H262" s="47">
        <v>31502</v>
      </c>
      <c r="I262" s="47" t="s">
        <v>22</v>
      </c>
      <c r="J262" s="47" t="s">
        <v>23</v>
      </c>
      <c r="K262" s="49">
        <v>30000</v>
      </c>
      <c r="L262" s="34">
        <v>5867</v>
      </c>
      <c r="M262" s="29" t="s">
        <v>21</v>
      </c>
      <c r="N262" s="34">
        <v>6072.35</v>
      </c>
    </row>
    <row r="263" spans="1:14" ht="16.5" thickBot="1" x14ac:dyDescent="0.3">
      <c r="A263" s="28">
        <v>234</v>
      </c>
      <c r="B263" s="29" t="s">
        <v>18</v>
      </c>
      <c r="C263" s="29" t="s">
        <v>75</v>
      </c>
      <c r="D263" s="30" t="s">
        <v>79</v>
      </c>
      <c r="E263" s="47">
        <v>7</v>
      </c>
      <c r="F263" s="48">
        <v>4</v>
      </c>
      <c r="G263" s="47">
        <v>441</v>
      </c>
      <c r="H263" s="47">
        <v>30775</v>
      </c>
      <c r="I263" s="47" t="s">
        <v>22</v>
      </c>
      <c r="J263" s="47" t="s">
        <v>23</v>
      </c>
      <c r="K263" s="49">
        <v>34700</v>
      </c>
      <c r="L263" s="33">
        <v>147</v>
      </c>
      <c r="M263" s="29" t="s">
        <v>21</v>
      </c>
      <c r="N263" s="33">
        <v>152.15</v>
      </c>
    </row>
    <row r="264" spans="1:14" ht="32.25" thickBot="1" x14ac:dyDescent="0.3">
      <c r="A264" s="28">
        <v>235</v>
      </c>
      <c r="B264" s="29" t="s">
        <v>18</v>
      </c>
      <c r="C264" s="29" t="s">
        <v>75</v>
      </c>
      <c r="D264" s="30" t="s">
        <v>80</v>
      </c>
      <c r="E264" s="29">
        <v>9</v>
      </c>
      <c r="F264" s="31">
        <v>30</v>
      </c>
      <c r="G264" s="29">
        <v>676</v>
      </c>
      <c r="H264" s="47">
        <v>32811</v>
      </c>
      <c r="I264" s="29" t="s">
        <v>22</v>
      </c>
      <c r="J264" s="29" t="s">
        <v>23</v>
      </c>
      <c r="K264" s="32">
        <v>15400</v>
      </c>
      <c r="L264" s="30">
        <v>581</v>
      </c>
      <c r="M264" s="29" t="s">
        <v>21</v>
      </c>
      <c r="N264" s="33">
        <v>601.34</v>
      </c>
    </row>
    <row r="265" spans="1:14" ht="32.25" thickBot="1" x14ac:dyDescent="0.3">
      <c r="A265" s="28">
        <v>236</v>
      </c>
      <c r="B265" s="29" t="s">
        <v>18</v>
      </c>
      <c r="C265" s="29" t="s">
        <v>75</v>
      </c>
      <c r="D265" s="30" t="s">
        <v>81</v>
      </c>
      <c r="E265" s="29">
        <v>9</v>
      </c>
      <c r="F265" s="48">
        <v>31</v>
      </c>
      <c r="G265" s="47" t="s">
        <v>21</v>
      </c>
      <c r="H265" s="47" t="s">
        <v>21</v>
      </c>
      <c r="I265" s="47" t="s">
        <v>22</v>
      </c>
      <c r="J265" s="47" t="s">
        <v>23</v>
      </c>
      <c r="K265" s="49">
        <v>10000</v>
      </c>
      <c r="L265" s="33">
        <v>75</v>
      </c>
      <c r="M265" s="29" t="s">
        <v>21</v>
      </c>
      <c r="N265" s="33">
        <v>77.63</v>
      </c>
    </row>
    <row r="266" spans="1:14" ht="16.5" thickBot="1" x14ac:dyDescent="0.3">
      <c r="A266" s="28">
        <v>237</v>
      </c>
      <c r="B266" s="29" t="s">
        <v>18</v>
      </c>
      <c r="C266" s="29" t="s">
        <v>75</v>
      </c>
      <c r="D266" s="30" t="s">
        <v>82</v>
      </c>
      <c r="E266" s="29">
        <v>9</v>
      </c>
      <c r="F266" s="48">
        <v>4</v>
      </c>
      <c r="G266" s="47">
        <v>154</v>
      </c>
      <c r="H266" s="47">
        <v>32802</v>
      </c>
      <c r="I266" s="47" t="s">
        <v>22</v>
      </c>
      <c r="J266" s="47" t="s">
        <v>72</v>
      </c>
      <c r="K266" s="49">
        <v>101466</v>
      </c>
      <c r="L266" s="34">
        <v>12787</v>
      </c>
      <c r="M266" s="29" t="s">
        <v>21</v>
      </c>
      <c r="N266" s="34">
        <v>73525.25</v>
      </c>
    </row>
    <row r="267" spans="1:14" ht="16.5" thickBot="1" x14ac:dyDescent="0.3">
      <c r="A267" s="28">
        <v>238</v>
      </c>
      <c r="B267" s="29" t="s">
        <v>18</v>
      </c>
      <c r="C267" s="29" t="s">
        <v>75</v>
      </c>
      <c r="D267" s="30" t="s">
        <v>82</v>
      </c>
      <c r="E267" s="29">
        <v>9</v>
      </c>
      <c r="F267" s="48">
        <v>3</v>
      </c>
      <c r="G267" s="47">
        <v>185</v>
      </c>
      <c r="H267" s="47">
        <v>32805</v>
      </c>
      <c r="I267" s="47" t="s">
        <v>22</v>
      </c>
      <c r="J267" s="47" t="s">
        <v>72</v>
      </c>
      <c r="K267" s="49">
        <v>90113</v>
      </c>
      <c r="L267" s="34">
        <v>11396</v>
      </c>
      <c r="M267" s="29" t="s">
        <v>21</v>
      </c>
      <c r="N267" s="34">
        <v>65527</v>
      </c>
    </row>
    <row r="268" spans="1:14" ht="32.25" thickBot="1" x14ac:dyDescent="0.3">
      <c r="A268" s="28">
        <v>239</v>
      </c>
      <c r="B268" s="29" t="s">
        <v>18</v>
      </c>
      <c r="C268" s="29" t="s">
        <v>75</v>
      </c>
      <c r="D268" s="30" t="s">
        <v>81</v>
      </c>
      <c r="E268" s="29">
        <v>9</v>
      </c>
      <c r="F268" s="48">
        <v>43497</v>
      </c>
      <c r="G268" s="47" t="s">
        <v>21</v>
      </c>
      <c r="H268" s="47" t="s">
        <v>21</v>
      </c>
      <c r="I268" s="47" t="s">
        <v>22</v>
      </c>
      <c r="J268" s="47" t="s">
        <v>72</v>
      </c>
      <c r="K268" s="49">
        <v>49900</v>
      </c>
      <c r="L268" s="34">
        <v>4676</v>
      </c>
      <c r="M268" s="29" t="s">
        <v>21</v>
      </c>
      <c r="N268" s="34">
        <v>26887</v>
      </c>
    </row>
    <row r="269" spans="1:14" ht="16.5" thickBot="1" x14ac:dyDescent="0.3">
      <c r="A269" s="126">
        <v>240</v>
      </c>
      <c r="B269" s="127" t="s">
        <v>18</v>
      </c>
      <c r="C269" s="100" t="s">
        <v>75</v>
      </c>
      <c r="D269" s="103" t="s">
        <v>81</v>
      </c>
      <c r="E269" s="100">
        <v>9</v>
      </c>
      <c r="F269" s="160">
        <v>2</v>
      </c>
      <c r="G269" s="161" t="s">
        <v>21</v>
      </c>
      <c r="H269" s="161" t="s">
        <v>21</v>
      </c>
      <c r="I269" s="161" t="s">
        <v>22</v>
      </c>
      <c r="J269" s="47" t="s">
        <v>72</v>
      </c>
      <c r="K269" s="153">
        <v>49500</v>
      </c>
      <c r="L269" s="34">
        <v>4570</v>
      </c>
      <c r="M269" s="29" t="s">
        <v>21</v>
      </c>
      <c r="N269" s="34">
        <v>26277.5</v>
      </c>
    </row>
    <row r="270" spans="1:14" ht="16.5" thickBot="1" x14ac:dyDescent="0.3">
      <c r="A270" s="126"/>
      <c r="B270" s="128"/>
      <c r="C270" s="129"/>
      <c r="D270" s="147"/>
      <c r="E270" s="129"/>
      <c r="F270" s="156"/>
      <c r="G270" s="158"/>
      <c r="H270" s="158"/>
      <c r="I270" s="158"/>
      <c r="J270" s="47" t="s">
        <v>23</v>
      </c>
      <c r="K270" s="154"/>
      <c r="L270" s="33">
        <v>192</v>
      </c>
      <c r="M270" s="29" t="s">
        <v>21</v>
      </c>
      <c r="N270" s="33">
        <v>198.72</v>
      </c>
    </row>
    <row r="271" spans="1:14" ht="16.5" thickBot="1" x14ac:dyDescent="0.3">
      <c r="A271" s="126">
        <v>241</v>
      </c>
      <c r="B271" s="133" t="s">
        <v>18</v>
      </c>
      <c r="C271" s="134" t="s">
        <v>75</v>
      </c>
      <c r="D271" s="146" t="s">
        <v>83</v>
      </c>
      <c r="E271" s="134">
        <v>9</v>
      </c>
      <c r="F271" s="155">
        <v>43466</v>
      </c>
      <c r="G271" s="157">
        <v>113</v>
      </c>
      <c r="H271" s="157">
        <v>31820</v>
      </c>
      <c r="I271" s="157" t="s">
        <v>22</v>
      </c>
      <c r="J271" s="47" t="s">
        <v>72</v>
      </c>
      <c r="K271" s="159">
        <v>32588</v>
      </c>
      <c r="L271" s="34">
        <v>2002</v>
      </c>
      <c r="M271" s="29" t="s">
        <v>21</v>
      </c>
      <c r="N271" s="34">
        <v>11511.5</v>
      </c>
    </row>
    <row r="272" spans="1:14" ht="16.5" thickBot="1" x14ac:dyDescent="0.3">
      <c r="A272" s="126"/>
      <c r="B272" s="128"/>
      <c r="C272" s="129"/>
      <c r="D272" s="147"/>
      <c r="E272" s="129"/>
      <c r="F272" s="156"/>
      <c r="G272" s="158"/>
      <c r="H272" s="158"/>
      <c r="I272" s="158"/>
      <c r="J272" s="47" t="s">
        <v>23</v>
      </c>
      <c r="K272" s="154"/>
      <c r="L272" s="33">
        <v>979</v>
      </c>
      <c r="M272" s="29" t="s">
        <v>21</v>
      </c>
      <c r="N272" s="34">
        <v>1013.27</v>
      </c>
    </row>
    <row r="273" spans="1:14" ht="16.5" thickBot="1" x14ac:dyDescent="0.3">
      <c r="A273" s="126">
        <v>242</v>
      </c>
      <c r="B273" s="133" t="s">
        <v>18</v>
      </c>
      <c r="C273" s="134" t="s">
        <v>75</v>
      </c>
      <c r="D273" s="146" t="s">
        <v>83</v>
      </c>
      <c r="E273" s="134">
        <v>9</v>
      </c>
      <c r="F273" s="155">
        <v>1</v>
      </c>
      <c r="G273" s="157">
        <v>112</v>
      </c>
      <c r="H273" s="157">
        <v>30525</v>
      </c>
      <c r="I273" s="157" t="s">
        <v>22</v>
      </c>
      <c r="J273" s="47" t="s">
        <v>72</v>
      </c>
      <c r="K273" s="159">
        <v>14587</v>
      </c>
      <c r="L273" s="33">
        <v>581</v>
      </c>
      <c r="M273" s="29" t="s">
        <v>21</v>
      </c>
      <c r="N273" s="34">
        <v>3340.75</v>
      </c>
    </row>
    <row r="274" spans="1:14" ht="16.5" thickBot="1" x14ac:dyDescent="0.3">
      <c r="A274" s="126"/>
      <c r="B274" s="128"/>
      <c r="C274" s="129"/>
      <c r="D274" s="147"/>
      <c r="E274" s="129"/>
      <c r="F274" s="156"/>
      <c r="G274" s="158"/>
      <c r="H274" s="158"/>
      <c r="I274" s="158"/>
      <c r="J274" s="47" t="s">
        <v>23</v>
      </c>
      <c r="K274" s="154"/>
      <c r="L274" s="33">
        <v>720</v>
      </c>
      <c r="M274" s="29" t="s">
        <v>21</v>
      </c>
      <c r="N274" s="33">
        <v>745.2</v>
      </c>
    </row>
    <row r="275" spans="1:14" ht="16.5" thickBot="1" x14ac:dyDescent="0.3">
      <c r="A275" s="126">
        <v>243</v>
      </c>
      <c r="B275" s="133" t="s">
        <v>18</v>
      </c>
      <c r="C275" s="134" t="s">
        <v>75</v>
      </c>
      <c r="D275" s="146" t="s">
        <v>84</v>
      </c>
      <c r="E275" s="134">
        <v>9</v>
      </c>
      <c r="F275" s="155">
        <v>1</v>
      </c>
      <c r="G275" s="157">
        <v>109</v>
      </c>
      <c r="H275" s="157">
        <v>30405</v>
      </c>
      <c r="I275" s="157" t="s">
        <v>22</v>
      </c>
      <c r="J275" s="47" t="s">
        <v>72</v>
      </c>
      <c r="K275" s="159">
        <v>37921</v>
      </c>
      <c r="L275" s="33">
        <v>641</v>
      </c>
      <c r="M275" s="29" t="s">
        <v>21</v>
      </c>
      <c r="N275" s="34">
        <v>3685.75</v>
      </c>
    </row>
    <row r="276" spans="1:14" ht="16.5" thickBot="1" x14ac:dyDescent="0.3">
      <c r="A276" s="126"/>
      <c r="B276" s="128"/>
      <c r="C276" s="129"/>
      <c r="D276" s="147"/>
      <c r="E276" s="129"/>
      <c r="F276" s="156"/>
      <c r="G276" s="158"/>
      <c r="H276" s="158"/>
      <c r="I276" s="158"/>
      <c r="J276" s="47" t="s">
        <v>23</v>
      </c>
      <c r="K276" s="154"/>
      <c r="L276" s="34">
        <v>2671</v>
      </c>
      <c r="M276" s="29" t="s">
        <v>21</v>
      </c>
      <c r="N276" s="34">
        <v>2764.49</v>
      </c>
    </row>
    <row r="277" spans="1:14" ht="16.5" thickBot="1" x14ac:dyDescent="0.3">
      <c r="A277" s="28">
        <v>244</v>
      </c>
      <c r="B277" s="29" t="s">
        <v>18</v>
      </c>
      <c r="C277" s="29" t="s">
        <v>75</v>
      </c>
      <c r="D277" s="30" t="s">
        <v>85</v>
      </c>
      <c r="E277" s="29">
        <v>9</v>
      </c>
      <c r="F277" s="48">
        <v>1</v>
      </c>
      <c r="G277" s="47">
        <v>106</v>
      </c>
      <c r="H277" s="47">
        <v>32797</v>
      </c>
      <c r="I277" s="47" t="s">
        <v>22</v>
      </c>
      <c r="J277" s="47" t="s">
        <v>23</v>
      </c>
      <c r="K277" s="49">
        <v>42061</v>
      </c>
      <c r="L277" s="34">
        <v>3623</v>
      </c>
      <c r="M277" s="29" t="s">
        <v>21</v>
      </c>
      <c r="N277" s="34">
        <v>3749.81</v>
      </c>
    </row>
    <row r="278" spans="1:14" ht="32.25" thickBot="1" x14ac:dyDescent="0.3">
      <c r="A278" s="28">
        <v>245</v>
      </c>
      <c r="B278" s="29" t="s">
        <v>18</v>
      </c>
      <c r="C278" s="29" t="s">
        <v>75</v>
      </c>
      <c r="D278" s="30" t="s">
        <v>86</v>
      </c>
      <c r="E278" s="29">
        <v>9</v>
      </c>
      <c r="F278" s="48">
        <v>43467</v>
      </c>
      <c r="G278" s="47">
        <v>470</v>
      </c>
      <c r="H278" s="47">
        <v>32816</v>
      </c>
      <c r="I278" s="47" t="s">
        <v>22</v>
      </c>
      <c r="J278" s="47" t="s">
        <v>23</v>
      </c>
      <c r="K278" s="49">
        <v>30000</v>
      </c>
      <c r="L278" s="34">
        <v>1759</v>
      </c>
      <c r="M278" s="29" t="s">
        <v>21</v>
      </c>
      <c r="N278" s="34">
        <v>1820.57</v>
      </c>
    </row>
    <row r="279" spans="1:14" ht="16.5" thickBot="1" x14ac:dyDescent="0.3">
      <c r="A279" s="28">
        <v>246</v>
      </c>
      <c r="B279" s="29" t="s">
        <v>18</v>
      </c>
      <c r="C279" s="29" t="s">
        <v>75</v>
      </c>
      <c r="D279" s="30" t="s">
        <v>79</v>
      </c>
      <c r="E279" s="29">
        <v>9</v>
      </c>
      <c r="F279" s="48">
        <v>2</v>
      </c>
      <c r="G279" s="47">
        <v>317</v>
      </c>
      <c r="H279" s="47">
        <v>30537</v>
      </c>
      <c r="I279" s="47" t="s">
        <v>22</v>
      </c>
      <c r="J279" s="47" t="s">
        <v>23</v>
      </c>
      <c r="K279" s="49">
        <v>32200</v>
      </c>
      <c r="L279" s="34">
        <v>1723</v>
      </c>
      <c r="M279" s="29" t="s">
        <v>21</v>
      </c>
      <c r="N279" s="34">
        <v>1783.31</v>
      </c>
    </row>
    <row r="280" spans="1:14" ht="16.5" thickBot="1" x14ac:dyDescent="0.3">
      <c r="A280" s="28">
        <v>247</v>
      </c>
      <c r="B280" s="29" t="s">
        <v>18</v>
      </c>
      <c r="C280" s="29" t="s">
        <v>75</v>
      </c>
      <c r="D280" s="30" t="s">
        <v>87</v>
      </c>
      <c r="E280" s="29">
        <v>9</v>
      </c>
      <c r="F280" s="48">
        <v>3</v>
      </c>
      <c r="G280" s="47">
        <v>169</v>
      </c>
      <c r="H280" s="47">
        <v>32803</v>
      </c>
      <c r="I280" s="47" t="s">
        <v>22</v>
      </c>
      <c r="J280" s="47" t="s">
        <v>23</v>
      </c>
      <c r="K280" s="49">
        <v>59900</v>
      </c>
      <c r="L280" s="34">
        <v>3054</v>
      </c>
      <c r="M280" s="29" t="s">
        <v>21</v>
      </c>
      <c r="N280" s="34">
        <v>3160.89</v>
      </c>
    </row>
    <row r="281" spans="1:14" ht="16.5" thickBot="1" x14ac:dyDescent="0.3">
      <c r="A281" s="28">
        <v>248</v>
      </c>
      <c r="B281" s="29" t="s">
        <v>18</v>
      </c>
      <c r="C281" s="29" t="s">
        <v>75</v>
      </c>
      <c r="D281" s="30" t="s">
        <v>79</v>
      </c>
      <c r="E281" s="29">
        <v>9</v>
      </c>
      <c r="F281" s="48">
        <v>4</v>
      </c>
      <c r="G281" s="47">
        <v>388</v>
      </c>
      <c r="H281" s="47">
        <v>30538</v>
      </c>
      <c r="I281" s="47" t="s">
        <v>22</v>
      </c>
      <c r="J281" s="47" t="s">
        <v>23</v>
      </c>
      <c r="K281" s="49">
        <v>24500</v>
      </c>
      <c r="L281" s="34">
        <v>1181</v>
      </c>
      <c r="M281" s="29" t="s">
        <v>21</v>
      </c>
      <c r="N281" s="34">
        <v>1222.3399999999999</v>
      </c>
    </row>
    <row r="282" spans="1:14" ht="63.75" thickBot="1" x14ac:dyDescent="0.3">
      <c r="A282" s="28">
        <v>249</v>
      </c>
      <c r="B282" s="29" t="s">
        <v>18</v>
      </c>
      <c r="C282" s="29" t="s">
        <v>75</v>
      </c>
      <c r="D282" s="30" t="s">
        <v>88</v>
      </c>
      <c r="E282" s="29">
        <v>9</v>
      </c>
      <c r="F282" s="48">
        <v>5</v>
      </c>
      <c r="G282" s="47" t="s">
        <v>21</v>
      </c>
      <c r="H282" s="47" t="s">
        <v>21</v>
      </c>
      <c r="I282" s="47" t="s">
        <v>22</v>
      </c>
      <c r="J282" s="47" t="s">
        <v>23</v>
      </c>
      <c r="K282" s="49">
        <v>25000</v>
      </c>
      <c r="L282" s="34">
        <v>1177</v>
      </c>
      <c r="M282" s="29" t="s">
        <v>21</v>
      </c>
      <c r="N282" s="34">
        <v>1218.2</v>
      </c>
    </row>
    <row r="283" spans="1:14" ht="32.25" thickBot="1" x14ac:dyDescent="0.3">
      <c r="A283" s="28">
        <v>250</v>
      </c>
      <c r="B283" s="29" t="s">
        <v>18</v>
      </c>
      <c r="C283" s="29" t="s">
        <v>75</v>
      </c>
      <c r="D283" s="30" t="s">
        <v>89</v>
      </c>
      <c r="E283" s="29">
        <v>9</v>
      </c>
      <c r="F283" s="48">
        <v>6</v>
      </c>
      <c r="G283" s="47">
        <v>589</v>
      </c>
      <c r="H283" s="47">
        <v>32824</v>
      </c>
      <c r="I283" s="47" t="s">
        <v>22</v>
      </c>
      <c r="J283" s="47" t="s">
        <v>23</v>
      </c>
      <c r="K283" s="49">
        <v>15000</v>
      </c>
      <c r="L283" s="33">
        <v>680</v>
      </c>
      <c r="M283" s="29" t="s">
        <v>21</v>
      </c>
      <c r="N283" s="33">
        <v>703.8</v>
      </c>
    </row>
    <row r="284" spans="1:14" ht="16.5" thickBot="1" x14ac:dyDescent="0.3">
      <c r="A284" s="28">
        <v>251</v>
      </c>
      <c r="B284" s="29" t="s">
        <v>18</v>
      </c>
      <c r="C284" s="29" t="s">
        <v>75</v>
      </c>
      <c r="D284" s="30" t="s">
        <v>90</v>
      </c>
      <c r="E284" s="29">
        <v>9</v>
      </c>
      <c r="F284" s="48">
        <v>7</v>
      </c>
      <c r="G284" s="47" t="s">
        <v>21</v>
      </c>
      <c r="H284" s="47" t="s">
        <v>21</v>
      </c>
      <c r="I284" s="47" t="s">
        <v>22</v>
      </c>
      <c r="J284" s="47" t="s">
        <v>23</v>
      </c>
      <c r="K284" s="49">
        <v>32300</v>
      </c>
      <c r="L284" s="34">
        <v>1455</v>
      </c>
      <c r="M284" s="29" t="s">
        <v>21</v>
      </c>
      <c r="N284" s="34">
        <v>1505.93</v>
      </c>
    </row>
    <row r="285" spans="1:14" ht="16.5" thickBot="1" x14ac:dyDescent="0.3">
      <c r="A285" s="28">
        <v>252</v>
      </c>
      <c r="B285" s="29" t="s">
        <v>18</v>
      </c>
      <c r="C285" s="29" t="s">
        <v>75</v>
      </c>
      <c r="D285" s="30" t="s">
        <v>91</v>
      </c>
      <c r="E285" s="29">
        <v>9</v>
      </c>
      <c r="F285" s="48">
        <v>8</v>
      </c>
      <c r="G285" s="47" t="s">
        <v>21</v>
      </c>
      <c r="H285" s="47">
        <v>30914</v>
      </c>
      <c r="I285" s="47" t="s">
        <v>22</v>
      </c>
      <c r="J285" s="47" t="s">
        <v>23</v>
      </c>
      <c r="K285" s="49">
        <v>20000</v>
      </c>
      <c r="L285" s="33">
        <v>935</v>
      </c>
      <c r="M285" s="29" t="s">
        <v>21</v>
      </c>
      <c r="N285" s="33">
        <v>967.73</v>
      </c>
    </row>
    <row r="286" spans="1:14" ht="16.5" thickBot="1" x14ac:dyDescent="0.3">
      <c r="A286" s="28">
        <v>253</v>
      </c>
      <c r="B286" s="29" t="s">
        <v>18</v>
      </c>
      <c r="C286" s="29" t="s">
        <v>75</v>
      </c>
      <c r="D286" s="30" t="s">
        <v>92</v>
      </c>
      <c r="E286" s="29">
        <v>9</v>
      </c>
      <c r="F286" s="48">
        <v>9</v>
      </c>
      <c r="G286" s="47" t="s">
        <v>21</v>
      </c>
      <c r="H286" s="47" t="s">
        <v>21</v>
      </c>
      <c r="I286" s="47" t="s">
        <v>22</v>
      </c>
      <c r="J286" s="47" t="s">
        <v>23</v>
      </c>
      <c r="K286" s="49">
        <v>25000</v>
      </c>
      <c r="L286" s="34">
        <v>1193</v>
      </c>
      <c r="M286" s="29" t="s">
        <v>21</v>
      </c>
      <c r="N286" s="34">
        <v>1234.76</v>
      </c>
    </row>
    <row r="287" spans="1:14" x14ac:dyDescent="0.25">
      <c r="L287">
        <f>SUM(L7:L286)</f>
        <v>610007</v>
      </c>
      <c r="N287">
        <f>SUM(N7:N286)</f>
        <v>3881978.7199999993</v>
      </c>
    </row>
  </sheetData>
  <mergeCells count="108">
    <mergeCell ref="F275:F276"/>
    <mergeCell ref="G275:G276"/>
    <mergeCell ref="H275:H276"/>
    <mergeCell ref="I275:I276"/>
    <mergeCell ref="K275:K276"/>
    <mergeCell ref="A275:A276"/>
    <mergeCell ref="B275:B276"/>
    <mergeCell ref="C275:C276"/>
    <mergeCell ref="D275:D276"/>
    <mergeCell ref="E275:E276"/>
    <mergeCell ref="F273:F274"/>
    <mergeCell ref="G273:G274"/>
    <mergeCell ref="H273:H274"/>
    <mergeCell ref="I273:I274"/>
    <mergeCell ref="K273:K274"/>
    <mergeCell ref="A273:A274"/>
    <mergeCell ref="B273:B274"/>
    <mergeCell ref="C273:C274"/>
    <mergeCell ref="D273:D274"/>
    <mergeCell ref="E273:E274"/>
    <mergeCell ref="K269:K270"/>
    <mergeCell ref="A271:A272"/>
    <mergeCell ref="B271:B272"/>
    <mergeCell ref="C271:C272"/>
    <mergeCell ref="D271:D272"/>
    <mergeCell ref="E271:E272"/>
    <mergeCell ref="F271:F272"/>
    <mergeCell ref="G271:G272"/>
    <mergeCell ref="H271:H272"/>
    <mergeCell ref="I271:I272"/>
    <mergeCell ref="K271:K272"/>
    <mergeCell ref="E269:E270"/>
    <mergeCell ref="F269:F270"/>
    <mergeCell ref="G269:G270"/>
    <mergeCell ref="H269:H270"/>
    <mergeCell ref="I269:I270"/>
    <mergeCell ref="A269:A270"/>
    <mergeCell ref="B269:B270"/>
    <mergeCell ref="C269:C270"/>
    <mergeCell ref="D269:D270"/>
    <mergeCell ref="A235:A236"/>
    <mergeCell ref="A237:A238"/>
    <mergeCell ref="L248:L249"/>
    <mergeCell ref="M248:M249"/>
    <mergeCell ref="N248:N255"/>
    <mergeCell ref="L254:L255"/>
    <mergeCell ref="M254:M255"/>
    <mergeCell ref="F247:F256"/>
    <mergeCell ref="G247:G256"/>
    <mergeCell ref="H247:H256"/>
    <mergeCell ref="J247:J256"/>
    <mergeCell ref="K247:K256"/>
    <mergeCell ref="A247:A256"/>
    <mergeCell ref="B247:B256"/>
    <mergeCell ref="C247:C256"/>
    <mergeCell ref="D247:D256"/>
    <mergeCell ref="E247:E256"/>
    <mergeCell ref="F231:F232"/>
    <mergeCell ref="G231:G232"/>
    <mergeCell ref="H231:H232"/>
    <mergeCell ref="K231:K232"/>
    <mergeCell ref="A233:A234"/>
    <mergeCell ref="B233:B234"/>
    <mergeCell ref="C233:C234"/>
    <mergeCell ref="D233:D234"/>
    <mergeCell ref="E233:E234"/>
    <mergeCell ref="F233:F234"/>
    <mergeCell ref="G233:G234"/>
    <mergeCell ref="H233:H234"/>
    <mergeCell ref="K233:K234"/>
    <mergeCell ref="A231:A232"/>
    <mergeCell ref="B231:B232"/>
    <mergeCell ref="C231:C232"/>
    <mergeCell ref="D231:D232"/>
    <mergeCell ref="E231:E232"/>
    <mergeCell ref="A26:A27"/>
    <mergeCell ref="B26:B27"/>
    <mergeCell ref="C26:C27"/>
    <mergeCell ref="I27:K27"/>
    <mergeCell ref="A28:A29"/>
    <mergeCell ref="B28:B29"/>
    <mergeCell ref="C28:C29"/>
    <mergeCell ref="I29:K29"/>
    <mergeCell ref="N12:N13"/>
    <mergeCell ref="A15:A16"/>
    <mergeCell ref="I16:K16"/>
    <mergeCell ref="A17:A19"/>
    <mergeCell ref="B18:B19"/>
    <mergeCell ref="C18:C19"/>
    <mergeCell ref="D18:D19"/>
    <mergeCell ref="E18:E19"/>
    <mergeCell ref="F18:F19"/>
    <mergeCell ref="G18:G19"/>
    <mergeCell ref="H18:H19"/>
    <mergeCell ref="I18:K19"/>
    <mergeCell ref="L18:L19"/>
    <mergeCell ref="N18:N19"/>
    <mergeCell ref="A11:A14"/>
    <mergeCell ref="B12:B14"/>
    <mergeCell ref="C12:C14"/>
    <mergeCell ref="D12:D14"/>
    <mergeCell ref="E12:E14"/>
    <mergeCell ref="F12:F14"/>
    <mergeCell ref="G12:G14"/>
    <mergeCell ref="H12:H14"/>
    <mergeCell ref="I12:K14"/>
    <mergeCell ref="L12:L14"/>
    <mergeCell ref="B4:L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2015-12-04T07:57:45Z</cp:lastPrinted>
  <dcterms:created xsi:type="dcterms:W3CDTF">2006-09-16T00:00:00Z</dcterms:created>
  <dcterms:modified xsi:type="dcterms:W3CDTF">2019-08-27T09:16:49Z</dcterms:modified>
</cp:coreProperties>
</file>